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업무\보고\보고서\"/>
    </mc:Choice>
  </mc:AlternateContent>
  <xr:revisionPtr revIDLastSave="0" documentId="13_ncr:1_{3BFA3775-C8E1-413C-87E8-89104BB87C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0" l="1"/>
  <c r="F9" i="10"/>
  <c r="F10" i="10"/>
  <c r="F11" i="10"/>
  <c r="F13" i="10"/>
  <c r="F14" i="10"/>
  <c r="F15" i="10"/>
  <c r="F16" i="10"/>
  <c r="F17" i="10"/>
  <c r="F18" i="10"/>
  <c r="F21" i="10"/>
  <c r="F8" i="10" l="1"/>
  <c r="G2" i="10" l="1"/>
  <c r="F23" i="10" l="1"/>
  <c r="F22" i="10" l="1"/>
  <c r="F24" i="10"/>
  <c r="F25" i="10"/>
  <c r="M7" i="10"/>
  <c r="N7" i="10"/>
  <c r="L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<sst xmlns="http://schemas.openxmlformats.org/spreadsheetml/2006/main" count="46" uniqueCount="41">
  <si>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</si>
  <si>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</si>
  <si>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</si>
  <si>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</si>
  <si>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</si>
  <si>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</si>
  <si>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</si>
  <si>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</si>
  <si>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</si>
  <si>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</si>
  <si>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</si>
  <si>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</si>
  <si>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</si>
  <si>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</si>
  <si>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</si>
  <si>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</si>
  <si>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</si>
  <si>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</si>
  <si>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</si>
  <si>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</si>
  <si>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</si>
  <si>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</si>
  <si>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</si>
  <si>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</si>
  <si>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</si>
  <si>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</si>
  <si>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홈페이지 모니터링</t>
    <phoneticPr fontId="3" type="noConversion"/>
  </si>
  <si>
    <t>운영 업무</t>
    <phoneticPr fontId="3" type="noConversion"/>
  </si>
  <si>
    <t>이벤트유입 현황 보고</t>
    <phoneticPr fontId="3" type="noConversion"/>
  </si>
  <si>
    <t>주간 경쟁사 동향 보고</t>
    <phoneticPr fontId="3" type="noConversion"/>
  </si>
  <si>
    <t>B tv 알뜰 명칭 변경건 디자인 현행화 check</t>
    <phoneticPr fontId="3" type="noConversion"/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</si>
  <si>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05. 13  ~ 2022. 06. 17</t>
    </r>
    <phoneticPr fontId="3" type="noConversion"/>
  </si>
  <si>
    <t>[WBS-2806] B tv 케이블 고객자문단 모집 안내 공지사항 수정</t>
    <phoneticPr fontId="3" type="noConversion"/>
  </si>
  <si>
    <t>[WBS-2813] 디자인센터 파일 삭제 및 잼키즈 브랜드 가이드라인 업로드</t>
    <phoneticPr fontId="3" type="noConversion"/>
  </si>
  <si>
    <t>[WBS-2812] B tv all_b tv 선택_유료채널팩 안내_레이어팝업 수정</t>
    <phoneticPr fontId="3" type="noConversion"/>
  </si>
  <si>
    <t>[WBS-2822] 금영 프리미엄 노래방, 신비아파트게임 Tab 추가</t>
    <phoneticPr fontId="3" type="noConversion"/>
  </si>
  <si>
    <t>B tv 업무 대행을 위한 송혜연 책임 권한 부여</t>
    <phoneticPr fontId="3" type="noConversion"/>
  </si>
  <si>
    <t>[전달/요청] 뽀요노래방 Tab 연동 확인의 건</t>
    <phoneticPr fontId="3" type="noConversion"/>
  </si>
  <si>
    <t>[WBS-2847] 바로가입 친구추천 이벤트 당첨자 추가 발표</t>
    <phoneticPr fontId="3" type="noConversion"/>
  </si>
  <si>
    <t>[WBS-2860] 장기고객 업그레이드 이벤트페이지 수정 제작 요청</t>
  </si>
  <si>
    <t>네이밍 변경 및 유무선결합상품 출시에 따른 HP 반영의 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</si>
</sst>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7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1" applyNumberFormat="1" applyFont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35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0" fontId="17" fillId="0" borderId="3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" fontId="6" fillId="5" borderId="2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vertical="center"/>
    </xf>
    <xf numFmtId="0" fontId="8" fillId="0" borderId="31" xfId="0" applyFont="1" applyBorder="1" applyAlignment="1">
      <alignment horizontal="left" vertical="center" wrapText="1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39" xfId="0" applyNumberFormat="1" applyFont="1" applyFill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1" fontId="6" fillId="5" borderId="23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14" fillId="5" borderId="17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 wrapText="1"/>
    </xf>
    <xf numFmtId="176" fontId="18" fillId="5" borderId="15" xfId="0" applyNumberFormat="1" applyFont="1" applyFill="1" applyBorder="1" applyAlignment="1">
      <alignment horizontal="center" vertical="center"/>
    </xf>
    <xf numFmtId="176" fontId="18" fillId="5" borderId="18" xfId="0" applyNumberFormat="1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/>
    </xf>
    <xf numFmtId="176" fontId="18" fillId="5" borderId="40" xfId="0" applyNumberFormat="1" applyFont="1" applyFill="1" applyBorder="1" applyAlignment="1">
      <alignment horizontal="center" vertical="center" wrapText="1"/>
    </xf>
    <xf numFmtId="176" fontId="18" fillId="5" borderId="41" xfId="0" applyNumberFormat="1" applyFont="1" applyFill="1" applyBorder="1" applyAlignment="1">
      <alignment horizontal="center" vertical="center" wrapText="1"/>
    </xf>
    <xf numFmtId="176" fontId="18" fillId="5" borderId="17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8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81" t="s">
        <v>2</v>
      </c>
      <c r="D2" s="81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31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90" t="s">
        <v>4</v>
      </c>
      <c r="B4" s="91"/>
      <c r="C4" s="91"/>
      <c r="D4" s="91"/>
      <c r="E4" s="87" t="s">
        <v>5</v>
      </c>
      <c r="F4" s="88"/>
      <c r="G4" s="88"/>
      <c r="H4" s="88"/>
      <c r="I4" s="88"/>
      <c r="J4" s="88"/>
      <c r="K4" s="88"/>
      <c r="L4" s="88"/>
      <c r="M4" s="88"/>
      <c r="N4" s="88"/>
      <c r="O4" s="88"/>
      <c r="P4" s="89"/>
    </row>
    <row r="5" spans="1:16" ht="18" customHeight="1" x14ac:dyDescent="0.3">
      <c r="A5" s="92"/>
      <c r="B5" s="93"/>
      <c r="C5" s="93"/>
      <c r="D5" s="93"/>
      <c r="E5" s="87" t="s">
        <v>6</v>
      </c>
      <c r="F5" s="88"/>
      <c r="G5" s="88"/>
      <c r="H5" s="88"/>
      <c r="I5" s="88"/>
      <c r="J5" s="88"/>
      <c r="K5" s="89"/>
      <c r="L5" s="87" t="s">
        <v>7</v>
      </c>
      <c r="M5" s="88"/>
      <c r="N5" s="88"/>
      <c r="O5" s="88"/>
      <c r="P5" s="89"/>
    </row>
    <row r="6" spans="1:16" ht="18" customHeight="1" x14ac:dyDescent="0.3">
      <c r="A6" s="96" t="s">
        <v>8</v>
      </c>
      <c r="B6" s="96" t="s">
        <v>9</v>
      </c>
      <c r="C6" s="98" t="s">
        <v>10</v>
      </c>
      <c r="D6" s="100" t="s">
        <v>11</v>
      </c>
      <c r="E6" s="94" t="s">
        <v>12</v>
      </c>
      <c r="F6" s="10" t="s">
        <v>13</v>
      </c>
      <c r="G6" s="40" t="s">
        <v>14</v>
      </c>
      <c r="H6" s="37" t="s">
        <v>15</v>
      </c>
      <c r="I6" s="37" t="s">
        <v>16</v>
      </c>
      <c r="J6" s="37" t="s">
        <v>17</v>
      </c>
      <c r="K6" s="46" t="s">
        <v>18</v>
      </c>
      <c r="L6" s="40" t="s">
        <v>14</v>
      </c>
      <c r="M6" s="37" t="s">
        <v>15</v>
      </c>
      <c r="N6" s="37" t="s">
        <v>16</v>
      </c>
      <c r="O6" s="37" t="s">
        <v>17</v>
      </c>
      <c r="P6" s="46" t="s">
        <v>18</v>
      </c>
    </row>
    <row r="7" spans="1:16" ht="18" customHeight="1" x14ac:dyDescent="0.3">
      <c r="A7" s="97"/>
      <c r="B7" s="97"/>
      <c r="C7" s="99"/>
      <c r="D7" s="95"/>
      <c r="E7" s="95"/>
      <c r="F7" s="11">
        <f>SUM(F8:F28)</f>
        <v>19</v>
      </c>
      <c r="G7" s="76">
        <f>SUM(G8:G28)</f>
        <v>4.5</v>
      </c>
      <c r="H7" s="68">
        <f>SUM(H8:H28)</f>
        <v>4.5</v>
      </c>
      <c r="I7" s="68">
        <f>SUM(I8:I28)</f>
        <v>4.7</v>
      </c>
      <c r="J7" s="68">
        <f>SUM(J8:J28)</f>
        <v>5.3</v>
      </c>
      <c r="K7" s="55">
        <f>SUM(K8:K28)</f>
        <v>4.2</v>
      </c>
      <c r="L7" s="38">
        <f>SUM(L8:L28)</f>
        <v>0</v>
      </c>
      <c r="M7" s="38">
        <f>SUM(M8:M28)</f>
        <v>0</v>
      </c>
      <c r="N7" s="38">
        <f>SUM(N8:N28)</f>
        <v>0</v>
      </c>
      <c r="O7" s="38">
        <f>SUM(O8:O28)</f>
        <v>0</v>
      </c>
      <c r="P7" s="47">
        <f>SUM(P8:P28)</f>
        <v>0</v>
      </c>
    </row>
    <row r="8" spans="1:16" ht="22.5" customHeight="1" x14ac:dyDescent="0.3">
      <c r="A8" s="85" t="s">
        <v>21</v>
      </c>
      <c r="B8" s="82" t="s">
        <v>25</v>
      </c>
      <c r="C8" s="70" t="s">
        <v>26</v>
      </c>
      <c r="D8" s="66"/>
      <c r="E8" s="33">
        <v>1</v>
      </c>
      <c r="F8" s="28">
        <f>IF(SUM(G8:K8)=0,"",SUM(G8:K8))</f>
        <v>5.3999999999999995</v>
      </c>
      <c r="G8" s="41">
        <v>0.8</v>
      </c>
      <c r="H8" s="29">
        <v>2</v>
      </c>
      <c r="I8" s="29">
        <v>1</v>
      </c>
      <c r="J8" s="29">
        <v>1</v>
      </c>
      <c r="K8" s="49">
        <v>0.6</v>
      </c>
      <c r="L8" s="41"/>
      <c r="M8" s="29"/>
      <c r="N8" s="29"/>
      <c r="O8" s="29"/>
      <c r="P8" s="49"/>
    </row>
    <row r="9" spans="1:16" ht="22.5" customHeight="1" x14ac:dyDescent="0.3">
      <c r="A9" s="86"/>
      <c r="B9" s="83"/>
      <c r="C9" s="13" t="s">
        <v>28</v>
      </c>
      <c r="D9" s="13"/>
      <c r="E9" s="33"/>
      <c r="F9" s="73">
        <f t="shared" ref="F9:F18" si="0">IF(SUM(G9:K9)=0,"",SUM(G9:K9))</f>
        <v>1.7000000000000002</v>
      </c>
      <c r="G9" s="79">
        <v>0.5</v>
      </c>
      <c r="H9" s="74">
        <v>0.3</v>
      </c>
      <c r="I9" s="74">
        <v>0.3</v>
      </c>
      <c r="J9" s="74">
        <v>0.3</v>
      </c>
      <c r="K9" s="75">
        <v>0.3</v>
      </c>
      <c r="L9" s="79"/>
      <c r="M9" s="74"/>
      <c r="N9" s="74"/>
      <c r="O9" s="74"/>
      <c r="P9" s="75"/>
    </row>
    <row r="10" spans="1:16" ht="22.5" customHeight="1" x14ac:dyDescent="0.3">
      <c r="A10" s="86"/>
      <c r="B10" s="77"/>
      <c r="C10" s="13" t="s">
        <v>29</v>
      </c>
      <c r="D10" s="13"/>
      <c r="E10" s="33">
        <v>1</v>
      </c>
      <c r="F10" s="73">
        <f t="shared" si="0"/>
        <v>1.2999999999999998</v>
      </c>
      <c r="G10" s="80">
        <v>0.6</v>
      </c>
      <c r="H10" s="74">
        <v>0.7</v>
      </c>
      <c r="I10" s="74"/>
      <c r="J10" s="32"/>
      <c r="K10" s="52"/>
      <c r="L10" s="80"/>
      <c r="M10" s="32"/>
      <c r="N10" s="32"/>
      <c r="O10" s="32"/>
      <c r="P10" s="52"/>
    </row>
    <row r="11" spans="1:16" ht="20.100000000000001" customHeight="1" x14ac:dyDescent="0.3">
      <c r="A11" s="86"/>
      <c r="B11" s="82" t="s">
        <v>27</v>
      </c>
      <c r="C11" s="53" t="s">
        <v>32</v>
      </c>
      <c r="D11" s="58"/>
      <c r="E11" s="39">
        <v>0.6</v>
      </c>
      <c r="F11" s="28">
        <f t="shared" si="0"/>
        <v>0.6</v>
      </c>
      <c r="G11" s="78">
        <v>0.6</v>
      </c>
      <c r="H11" s="78"/>
      <c r="I11" s="78"/>
      <c r="J11" s="78"/>
      <c r="K11" s="72"/>
      <c r="L11" s="78"/>
      <c r="M11" s="71"/>
      <c r="N11" s="71"/>
      <c r="O11" s="71"/>
      <c r="P11" s="72"/>
    </row>
    <row r="12" spans="1:16" ht="20.100000000000001" customHeight="1" x14ac:dyDescent="0.3">
      <c r="A12" s="86"/>
      <c r="B12" s="84"/>
      <c r="C12" s="53" t="s">
        <v>33</v>
      </c>
      <c r="D12" s="27"/>
      <c r="E12" s="39">
        <v>1</v>
      </c>
      <c r="F12" s="28">
        <f t="shared" si="0"/>
        <v>0.6</v>
      </c>
      <c r="G12" s="29">
        <v>0.6</v>
      </c>
      <c r="H12" s="78"/>
      <c r="I12" s="78"/>
      <c r="J12" s="78"/>
      <c r="K12" s="49"/>
      <c r="L12" s="29"/>
      <c r="M12" s="29"/>
      <c r="N12" s="29"/>
      <c r="O12" s="29"/>
      <c r="P12" s="49"/>
    </row>
    <row r="13" spans="1:16" ht="20.100000000000001" customHeight="1" x14ac:dyDescent="0.3">
      <c r="A13" s="86"/>
      <c r="B13" s="84"/>
      <c r="C13" s="53" t="s">
        <v>34</v>
      </c>
      <c r="D13" s="27"/>
      <c r="E13" s="39">
        <v>1</v>
      </c>
      <c r="F13" s="28">
        <f t="shared" si="0"/>
        <v>0.6</v>
      </c>
      <c r="G13" s="29">
        <v>0.6</v>
      </c>
      <c r="H13" s="78"/>
      <c r="I13" s="78"/>
      <c r="J13" s="78"/>
      <c r="K13" s="49"/>
      <c r="L13" s="29"/>
      <c r="M13" s="29"/>
      <c r="N13" s="29"/>
      <c r="O13" s="29"/>
      <c r="P13" s="49"/>
    </row>
    <row r="14" spans="1:16" ht="20.100000000000001" customHeight="1" x14ac:dyDescent="0.3">
      <c r="A14" s="86"/>
      <c r="B14" s="84"/>
      <c r="C14" s="26" t="s">
        <v>35</v>
      </c>
      <c r="D14" s="27"/>
      <c r="E14" s="39">
        <v>1</v>
      </c>
      <c r="F14" s="28">
        <f t="shared" si="0"/>
        <v>3.2</v>
      </c>
      <c r="G14" s="29">
        <v>0.8</v>
      </c>
      <c r="H14" s="78">
        <v>1.2</v>
      </c>
      <c r="I14" s="78">
        <v>1.2</v>
      </c>
      <c r="J14" s="78"/>
      <c r="K14" s="49"/>
      <c r="L14" s="29"/>
      <c r="M14" s="29"/>
      <c r="N14" s="29"/>
      <c r="O14" s="29"/>
      <c r="P14" s="49"/>
    </row>
    <row r="15" spans="1:16" ht="20.100000000000001" customHeight="1" x14ac:dyDescent="0.3">
      <c r="A15" s="86"/>
      <c r="B15" s="84"/>
      <c r="C15" s="26" t="s">
        <v>36</v>
      </c>
      <c r="D15" s="27"/>
      <c r="E15" s="39">
        <v>0.5</v>
      </c>
      <c r="F15" s="28">
        <f t="shared" si="0"/>
        <v>0.3</v>
      </c>
      <c r="G15" s="29"/>
      <c r="H15" s="78">
        <v>0.3</v>
      </c>
      <c r="I15" s="78"/>
      <c r="J15" s="78"/>
      <c r="K15" s="49"/>
      <c r="L15" s="29"/>
      <c r="M15" s="29"/>
      <c r="N15" s="29"/>
      <c r="O15" s="29"/>
      <c r="P15" s="49"/>
    </row>
    <row r="16" spans="1:16" ht="20.100000000000001" customHeight="1" x14ac:dyDescent="0.3">
      <c r="A16" s="86"/>
      <c r="B16" s="84"/>
      <c r="C16" s="53" t="s">
        <v>37</v>
      </c>
      <c r="D16" s="27"/>
      <c r="E16" s="39"/>
      <c r="F16" s="28">
        <f t="shared" si="0"/>
        <v>2.2000000000000002</v>
      </c>
      <c r="G16" s="29"/>
      <c r="H16" s="78"/>
      <c r="I16" s="78">
        <v>1.2</v>
      </c>
      <c r="J16" s="78">
        <v>1</v>
      </c>
      <c r="K16" s="49"/>
      <c r="L16" s="29"/>
      <c r="M16" s="29"/>
      <c r="N16" s="29"/>
      <c r="O16" s="29"/>
      <c r="P16" s="49"/>
    </row>
    <row r="17" spans="1:16" ht="20.100000000000001" customHeight="1" x14ac:dyDescent="0.3">
      <c r="A17" s="86"/>
      <c r="B17" s="84"/>
      <c r="C17" s="53" t="s">
        <v>30</v>
      </c>
      <c r="D17" s="27"/>
      <c r="E17" s="39"/>
      <c r="F17" s="28">
        <f t="shared" si="0"/>
        <v>2.2000000000000002</v>
      </c>
      <c r="G17" s="29"/>
      <c r="H17" s="78"/>
      <c r="I17" s="78">
        <v>1</v>
      </c>
      <c r="J17" s="78">
        <v>1.2</v>
      </c>
      <c r="K17" s="49"/>
      <c r="L17" s="29"/>
      <c r="M17" s="29"/>
      <c r="N17" s="29"/>
      <c r="O17" s="29"/>
      <c r="P17" s="49"/>
    </row>
    <row r="18" spans="1:16" ht="20.100000000000001" customHeight="1" x14ac:dyDescent="0.3">
      <c r="A18" s="86"/>
      <c r="B18" s="84"/>
      <c r="C18" s="53" t="s">
        <v>38</v>
      </c>
      <c r="D18" s="27"/>
      <c r="E18" s="39"/>
      <c r="F18" s="28">
        <f t="shared" si="0"/>
        <v>0.6</v>
      </c>
      <c r="G18" s="29"/>
      <c r="H18" s="78"/>
      <c r="I18" s="78"/>
      <c r="J18" s="78">
        <v>0.6</v>
      </c>
      <c r="K18" s="49"/>
      <c r="L18" s="29"/>
      <c r="M18" s="29"/>
      <c r="N18" s="29"/>
      <c r="O18" s="29"/>
      <c r="P18" s="49"/>
    </row>
    <row r="19" spans="1:16" ht="20.100000000000001" customHeight="1" x14ac:dyDescent="0.3">
      <c r="A19" s="86"/>
      <c r="B19" s="84"/>
      <c r="C19" s="53" t="s">
        <v>39</v>
      </c>
      <c r="D19" s="27"/>
      <c r="E19" s="39"/>
      <c r="F19" s="28"/>
      <c r="G19" s="29"/>
      <c r="H19" s="78"/>
      <c r="I19" s="78"/>
      <c r="J19" s="78">
        <v>1.2</v>
      </c>
      <c r="K19" s="49">
        <v>1</v>
      </c>
      <c r="L19" s="29"/>
      <c r="M19" s="29"/>
      <c r="N19" s="29"/>
      <c r="O19" s="29"/>
      <c r="P19" s="49"/>
    </row>
    <row r="20" spans="1:16" ht="20.100000000000001" customHeight="1" x14ac:dyDescent="0.3">
      <c r="A20" s="86"/>
      <c r="B20" s="84"/>
      <c r="C20" s="53" t="s">
        <v>40</v>
      </c>
      <c r="D20" s="27"/>
      <c r="E20" s="39"/>
      <c r="F20" s="28"/>
      <c r="G20" s="29"/>
      <c r="H20" s="78"/>
      <c r="I20" s="78"/>
      <c r="J20" s="78"/>
      <c r="K20" s="49">
        <v>2</v>
      </c>
      <c r="L20" s="29"/>
      <c r="M20" s="29"/>
      <c r="N20" s="29"/>
      <c r="O20" s="29"/>
      <c r="P20" s="49"/>
    </row>
    <row r="21" spans="1:16" ht="20.100000000000001" customHeight="1" x14ac:dyDescent="0.3">
      <c r="A21" s="69"/>
      <c r="B21" s="56" t="s">
        <v>19</v>
      </c>
      <c r="C21" s="57" t="s">
        <v>24</v>
      </c>
      <c r="D21" s="66"/>
      <c r="E21" s="67">
        <v>1</v>
      </c>
      <c r="F21" s="44">
        <f t="shared" ref="F21" si="1">IF(SUM(G21:K21)=0,"",SUM(G21:K21))</f>
        <v>0.3</v>
      </c>
      <c r="G21" s="43"/>
      <c r="H21" s="42"/>
      <c r="I21" s="42"/>
      <c r="J21" s="42"/>
      <c r="K21" s="50">
        <v>0.3</v>
      </c>
      <c r="L21" s="43"/>
      <c r="M21" s="42"/>
      <c r="N21" s="42"/>
      <c r="O21" s="42"/>
      <c r="P21" s="50"/>
    </row>
    <row r="22" spans="1:16" ht="20.100000000000001" hidden="1" customHeight="1" x14ac:dyDescent="0.3">
      <c r="A22" s="69"/>
      <c r="B22" s="54" t="s">
        <v>20</v>
      </c>
      <c r="C22" s="20"/>
      <c r="D22" s="27"/>
      <c r="E22" s="39"/>
      <c r="F22" s="62" t="str">
        <f t="shared" ref="F22:F25" si="2">IF(SUM(G22:K22)=0,"",SUM(G22:K22))</f>
        <v/>
      </c>
      <c r="G22" s="41"/>
      <c r="H22" s="29"/>
      <c r="I22" s="29"/>
      <c r="J22" s="29"/>
      <c r="K22" s="49"/>
      <c r="L22" s="41"/>
      <c r="M22" s="29"/>
      <c r="N22" s="29"/>
      <c r="O22" s="29"/>
      <c r="P22" s="49"/>
    </row>
    <row r="23" spans="1:16" ht="20.100000000000001" customHeight="1" x14ac:dyDescent="0.3">
      <c r="A23" s="96" t="s">
        <v>22</v>
      </c>
      <c r="B23" s="45"/>
      <c r="C23" s="23"/>
      <c r="D23" s="35"/>
      <c r="E23" s="59"/>
      <c r="F23" s="63" t="str">
        <f t="shared" si="2"/>
        <v/>
      </c>
      <c r="G23" s="108"/>
      <c r="H23" s="108"/>
      <c r="I23" s="108"/>
      <c r="J23" s="111"/>
      <c r="K23" s="48"/>
      <c r="L23" s="112"/>
      <c r="M23" s="31"/>
      <c r="N23" s="108"/>
      <c r="O23" s="111"/>
      <c r="P23" s="48"/>
    </row>
    <row r="24" spans="1:16" ht="20.100000000000001" customHeight="1" x14ac:dyDescent="0.3">
      <c r="A24" s="107"/>
      <c r="B24" s="36"/>
      <c r="C24" s="20"/>
      <c r="D24" s="12"/>
      <c r="E24" s="60"/>
      <c r="F24" s="64" t="str">
        <f t="shared" si="2"/>
        <v/>
      </c>
      <c r="G24" s="109"/>
      <c r="H24" s="109"/>
      <c r="I24" s="109"/>
      <c r="J24" s="109"/>
      <c r="K24" s="51"/>
      <c r="L24" s="113"/>
      <c r="M24" s="30"/>
      <c r="N24" s="109"/>
      <c r="O24" s="109"/>
      <c r="P24" s="51"/>
    </row>
    <row r="25" spans="1:16" ht="20.100000000000001" customHeight="1" x14ac:dyDescent="0.3">
      <c r="A25" s="97"/>
      <c r="B25" s="34"/>
      <c r="C25" s="24"/>
      <c r="D25" s="13"/>
      <c r="E25" s="61"/>
      <c r="F25" s="65" t="str">
        <f t="shared" si="2"/>
        <v/>
      </c>
      <c r="G25" s="110"/>
      <c r="H25" s="110"/>
      <c r="I25" s="110"/>
      <c r="J25" s="110"/>
      <c r="K25" s="52"/>
      <c r="L25" s="114"/>
      <c r="M25" s="32"/>
      <c r="N25" s="110"/>
      <c r="O25" s="110"/>
      <c r="P25" s="52"/>
    </row>
    <row r="26" spans="1:16" ht="20.100000000000001" customHeight="1" x14ac:dyDescent="0.3">
      <c r="A26" s="96" t="s">
        <v>23</v>
      </c>
      <c r="B26" s="14"/>
      <c r="C26" s="115"/>
      <c r="D26" s="116"/>
      <c r="E26" s="116"/>
      <c r="F26" s="117"/>
      <c r="G26" s="116"/>
      <c r="H26" s="116"/>
      <c r="I26" s="116"/>
      <c r="J26" s="116"/>
      <c r="K26" s="116"/>
      <c r="L26" s="116"/>
      <c r="M26" s="116"/>
      <c r="N26" s="116"/>
      <c r="O26" s="116"/>
      <c r="P26" s="118"/>
    </row>
    <row r="27" spans="1:16" ht="20.100000000000001" customHeight="1" x14ac:dyDescent="0.3">
      <c r="A27" s="107"/>
      <c r="B27" s="15"/>
      <c r="C27" s="101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3"/>
    </row>
    <row r="28" spans="1:16" ht="20.100000000000001" customHeight="1" x14ac:dyDescent="0.3">
      <c r="A28" s="97"/>
      <c r="B28" s="16"/>
      <c r="C28" s="104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6"/>
    </row>
  </sheetData>
  <mergeCells count="25">
    <mergeCell ref="C27:P27"/>
    <mergeCell ref="C28:P28"/>
    <mergeCell ref="A23:A25"/>
    <mergeCell ref="A26:A28"/>
    <mergeCell ref="I23:I25"/>
    <mergeCell ref="J23:J25"/>
    <mergeCell ref="H23:H25"/>
    <mergeCell ref="L23:L25"/>
    <mergeCell ref="C26:P26"/>
    <mergeCell ref="N23:N25"/>
    <mergeCell ref="O23:O25"/>
    <mergeCell ref="G23:G25"/>
    <mergeCell ref="C2:D2"/>
    <mergeCell ref="B8:B9"/>
    <mergeCell ref="B11:B20"/>
    <mergeCell ref="A8:A20"/>
    <mergeCell ref="E4:P4"/>
    <mergeCell ref="L5:P5"/>
    <mergeCell ref="A4:D5"/>
    <mergeCell ref="E5:K5"/>
    <mergeCell ref="E6:E7"/>
    <mergeCell ref="A6:A7"/>
    <mergeCell ref="B6:B7"/>
    <mergeCell ref="C6:C7"/>
    <mergeCell ref="D6:D7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2022-06-17T07:12:54Z</dcterms:modified>
  <cp:category/>
  <cp:contentStatus/>
</cp:coreProperties>
</file>