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7BDEF1CE-0181-4D06-8AAB-FA12EFA59C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5" i="10"/>
  <c r="G23" i="10"/>
  <c r="G22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<sst xmlns="http://schemas.openxmlformats.org/spreadsheetml/2006/main" count="66" uniqueCount="43">
  <si>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</si>
  <si>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</si>
  <si>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</si>
  <si>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</si>
  <si>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</si>
  <si>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</si>
  <si>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</si>
  <si>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</si>
  <si>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</si>
  <si>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</si>
  <si>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</si>
  <si>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</si>
  <si>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</si>
  <si>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</si>
  <si>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</si>
  <si>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</si>
  <si>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</si>
  <si>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</si>
  <si>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</si>
  <si>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</si>
  <si>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</si>
  <si>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</si>
  <si>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</si>
  <si>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</si>
  <si>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</si>
  <si>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</si>
  <si>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</si>
  <si>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</si>
  <si>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</si>
  <si>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</si>
  <si>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</si>
  <si>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</si>
  <si>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</si>
  <si>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</si>
  <si>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</si>
  <si>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</si>
  <si>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</si>
  <si>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t>테스트 데이터 삭제 요청</t>
    <phoneticPr fontId="3" type="noConversion"/>
  </si>
  <si>
    <t>신청경로 추가 요청</t>
    <phoneticPr fontId="3" type="noConversion"/>
  </si>
  <si>
    <t>권한 수정 요청 건</t>
    <phoneticPr fontId="3" type="noConversion"/>
  </si>
  <si>
    <t>계정 잠김 조건 확인 요청</t>
    <phoneticPr fontId="3" type="noConversion"/>
  </si>
  <si>
    <t>디자인센터</t>
    <phoneticPr fontId="3" type="noConversion"/>
  </si>
  <si>
    <t>디자인 센터 마트용 공용 계정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</si>
</sst>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M23" sqref="M2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2" t="s">
        <v>15</v>
      </c>
      <c r="D2" s="10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3">
      <c r="A5" s="115"/>
      <c r="B5" s="116"/>
      <c r="C5" s="116"/>
      <c r="D5" s="116"/>
      <c r="E5" s="117"/>
      <c r="F5" s="109" t="s">
        <v>20</v>
      </c>
      <c r="G5" s="110"/>
      <c r="H5" s="110"/>
      <c r="I5" s="110"/>
      <c r="J5" s="110"/>
      <c r="K5" s="110"/>
      <c r="L5" s="111"/>
      <c r="M5" s="109" t="s">
        <v>21</v>
      </c>
      <c r="N5" s="110"/>
      <c r="O5" s="110"/>
      <c r="P5" s="110"/>
      <c r="Q5" s="111"/>
    </row>
    <row r="6" spans="1:17" ht="18" customHeight="1" x14ac:dyDescent="0.3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0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0" t="s">
        <v>4</v>
      </c>
    </row>
    <row r="7" spans="1:17" ht="18" customHeight="1" x14ac:dyDescent="0.3">
      <c r="A7" s="104"/>
      <c r="B7" s="104"/>
      <c r="C7" s="104"/>
      <c r="D7" s="106"/>
      <c r="E7" s="106"/>
      <c r="F7" s="108"/>
      <c r="G7" s="66">
        <f t="shared" ref="G7:Q7" si="0">SUM(G8:G27)</f>
        <v>24.8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5.8</v>
      </c>
      <c r="L7" s="71">
        <f t="shared" si="0"/>
        <v>5.5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1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7.5</v>
      </c>
      <c r="H8" s="72">
        <v>1.5</v>
      </c>
      <c r="I8" s="81">
        <v>1.5</v>
      </c>
      <c r="J8" s="63">
        <v>1.5</v>
      </c>
      <c r="K8" s="63">
        <v>1.5</v>
      </c>
      <c r="L8" s="76">
        <v>1.5</v>
      </c>
      <c r="M8" s="89">
        <v>1.5</v>
      </c>
      <c r="N8" s="63">
        <v>1.5</v>
      </c>
      <c r="O8" s="63">
        <v>1.5</v>
      </c>
      <c r="P8" s="63">
        <v>1.5</v>
      </c>
      <c r="Q8" s="76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73"/>
      <c r="I9" s="82"/>
      <c r="J9" s="43"/>
      <c r="K9" s="43"/>
      <c r="L9" s="77"/>
      <c r="M9" s="90"/>
      <c r="N9" s="43"/>
      <c r="O9" s="43"/>
      <c r="P9" s="43"/>
      <c r="Q9" s="77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5.5</v>
      </c>
      <c r="H10" s="74">
        <v>1</v>
      </c>
      <c r="I10" s="83">
        <v>1.5</v>
      </c>
      <c r="J10" s="31">
        <v>1</v>
      </c>
      <c r="K10" s="31">
        <v>1</v>
      </c>
      <c r="L10" s="78">
        <v>1</v>
      </c>
      <c r="M10" s="91">
        <v>1</v>
      </c>
      <c r="N10" s="31">
        <v>1.5</v>
      </c>
      <c r="O10" s="31">
        <v>1</v>
      </c>
      <c r="P10" s="31">
        <v>1</v>
      </c>
      <c r="Q10" s="78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3"/>
      <c r="I11" s="82"/>
      <c r="J11" s="43">
        <v>0.5</v>
      </c>
      <c r="K11" s="43"/>
      <c r="L11" s="77">
        <v>0.5</v>
      </c>
      <c r="M11" s="90">
        <v>0.5</v>
      </c>
      <c r="N11" s="43"/>
      <c r="O11" s="43">
        <v>0.5</v>
      </c>
      <c r="P11" s="43"/>
      <c r="Q11" s="77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3"/>
      <c r="I12" s="82"/>
      <c r="J12" s="43"/>
      <c r="K12" s="43"/>
      <c r="L12" s="77"/>
      <c r="M12" s="90"/>
      <c r="N12" s="43"/>
      <c r="O12" s="43"/>
      <c r="P12" s="43"/>
      <c r="Q12" s="77"/>
    </row>
    <row r="13" spans="1:17" ht="20.100000000000001" customHeight="1" x14ac:dyDescent="0.3">
      <c r="A13" s="50" t="s">
        <v>34</v>
      </c>
      <c r="B13" s="27" t="s">
        <v>16</v>
      </c>
      <c r="C13" s="28" t="s">
        <v>35</v>
      </c>
      <c r="D13" s="28"/>
      <c r="E13" s="30" t="s">
        <v>8</v>
      </c>
      <c r="F13" s="65">
        <v>1</v>
      </c>
      <c r="G13" s="42">
        <f t="shared" ref="G13:G15" si="2">IF(SUM(H13:L13)=0,"",SUM(H13:L13))</f>
        <v>5</v>
      </c>
      <c r="H13" s="74">
        <v>1</v>
      </c>
      <c r="I13" s="83">
        <v>1</v>
      </c>
      <c r="J13" s="31">
        <v>1.5</v>
      </c>
      <c r="K13" s="31">
        <v>0.5</v>
      </c>
      <c r="L13" s="78">
        <v>1</v>
      </c>
      <c r="M13" s="91">
        <v>1.5</v>
      </c>
      <c r="N13" s="31">
        <v>1.5</v>
      </c>
      <c r="O13" s="31">
        <v>1.5</v>
      </c>
      <c r="P13" s="31">
        <v>1.5</v>
      </c>
      <c r="Q13" s="78">
        <v>1.5</v>
      </c>
    </row>
    <row r="14" spans="1:17" ht="20.100000000000001" customHeight="1" x14ac:dyDescent="0.3">
      <c r="A14" s="51"/>
      <c r="B14" s="11" t="s">
        <v>16</v>
      </c>
      <c r="C14" s="39" t="s">
        <v>40</v>
      </c>
      <c r="D14" s="39"/>
      <c r="E14" s="14" t="s">
        <v>9</v>
      </c>
      <c r="F14" s="17">
        <v>1</v>
      </c>
      <c r="G14" s="42">
        <f t="shared" si="2"/>
        <v>1</v>
      </c>
      <c r="H14" s="73">
        <v>0.5</v>
      </c>
      <c r="I14" s="82"/>
      <c r="J14" s="43"/>
      <c r="K14" s="43">
        <v>0.5</v>
      </c>
      <c r="L14" s="77"/>
      <c r="M14" s="90"/>
      <c r="N14" s="43"/>
      <c r="O14" s="43"/>
      <c r="P14" s="43"/>
      <c r="Q14" s="77"/>
    </row>
    <row r="15" spans="1:17" ht="20.100000000000001" customHeight="1" x14ac:dyDescent="0.3">
      <c r="A15" s="51"/>
      <c r="B15" s="11" t="s">
        <v>16</v>
      </c>
      <c r="C15" s="39" t="s">
        <v>39</v>
      </c>
      <c r="D15" s="39"/>
      <c r="E15" s="14" t="s">
        <v>8</v>
      </c>
      <c r="F15" s="17">
        <v>1</v>
      </c>
      <c r="G15" s="42">
        <f t="shared" si="2"/>
        <v>0.5</v>
      </c>
      <c r="H15" s="73">
        <v>0.5</v>
      </c>
      <c r="I15" s="82"/>
      <c r="J15" s="43"/>
      <c r="K15" s="43"/>
      <c r="L15" s="77"/>
      <c r="M15" s="90"/>
      <c r="N15" s="43"/>
      <c r="O15" s="43"/>
      <c r="P15" s="43"/>
      <c r="Q15" s="77"/>
    </row>
    <row r="16" spans="1:17" ht="20.100000000000001" customHeight="1" x14ac:dyDescent="0.3">
      <c r="A16" s="51"/>
      <c r="B16" s="11" t="s">
        <v>16</v>
      </c>
      <c r="C16" s="39" t="s">
        <v>37</v>
      </c>
      <c r="D16" s="39"/>
      <c r="E16" s="14" t="s">
        <v>8</v>
      </c>
      <c r="F16" s="17">
        <v>1</v>
      </c>
      <c r="G16" s="42"/>
      <c r="H16" s="73"/>
      <c r="I16" s="82">
        <v>0.5</v>
      </c>
      <c r="J16" s="43"/>
      <c r="K16" s="43">
        <v>0.5</v>
      </c>
      <c r="L16" s="77">
        <v>0.5</v>
      </c>
      <c r="M16" s="90"/>
      <c r="N16" s="43"/>
      <c r="O16" s="43"/>
      <c r="P16" s="43"/>
      <c r="Q16" s="77"/>
    </row>
    <row r="17" spans="1:17" ht="20.100000000000001" customHeight="1" x14ac:dyDescent="0.3">
      <c r="A17" s="51"/>
      <c r="B17" s="11" t="s">
        <v>16</v>
      </c>
      <c r="C17" s="39" t="s">
        <v>38</v>
      </c>
      <c r="D17" s="39"/>
      <c r="E17" s="14" t="s">
        <v>8</v>
      </c>
      <c r="F17" s="69"/>
      <c r="G17" s="36">
        <f t="shared" ref="G17:G18" si="3">IF(SUM(H17:L17)=0,"",SUM(H17:L17))</f>
        <v>0.5</v>
      </c>
      <c r="H17" s="73"/>
      <c r="I17" s="82"/>
      <c r="J17" s="43"/>
      <c r="K17" s="43">
        <v>0.5</v>
      </c>
      <c r="L17" s="77"/>
      <c r="M17" s="90"/>
      <c r="N17" s="43"/>
      <c r="O17" s="43"/>
      <c r="P17" s="43"/>
      <c r="Q17" s="77"/>
    </row>
    <row r="18" spans="1:17" ht="20.100000000000001" customHeight="1" x14ac:dyDescent="0.3">
      <c r="A18" s="50" t="s">
        <v>41</v>
      </c>
      <c r="B18" s="27" t="s">
        <v>16</v>
      </c>
      <c r="C18" s="28" t="s">
        <v>42</v>
      </c>
      <c r="D18" s="28"/>
      <c r="E18" s="30" t="s">
        <v>8</v>
      </c>
      <c r="F18" s="69">
        <v>1</v>
      </c>
      <c r="G18" s="36">
        <f t="shared" si="3"/>
        <v>0.5</v>
      </c>
      <c r="H18" s="74"/>
      <c r="I18" s="83"/>
      <c r="J18" s="31"/>
      <c r="K18" s="31"/>
      <c r="L18" s="78">
        <v>0.5</v>
      </c>
      <c r="M18" s="91"/>
      <c r="N18" s="31"/>
      <c r="O18" s="31"/>
      <c r="P18" s="31"/>
      <c r="Q18" s="78"/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4">IF(SUM(H19:L19)=0,"",SUM(H19:L19))</f>
        <v>2.5</v>
      </c>
      <c r="H19" s="74">
        <v>0.5</v>
      </c>
      <c r="I19" s="83">
        <v>0.5</v>
      </c>
      <c r="J19" s="31">
        <v>0.5</v>
      </c>
      <c r="K19" s="31">
        <v>0.5</v>
      </c>
      <c r="L19" s="78">
        <v>0.5</v>
      </c>
      <c r="M19" s="91">
        <v>0.5</v>
      </c>
      <c r="N19" s="31">
        <v>0.5</v>
      </c>
      <c r="O19" s="31">
        <v>0.5</v>
      </c>
      <c r="P19" s="31">
        <v>0.5</v>
      </c>
      <c r="Q19" s="78">
        <v>0.5</v>
      </c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4"/>
        <v>0.8</v>
      </c>
      <c r="H20" s="73"/>
      <c r="I20" s="82"/>
      <c r="J20" s="43"/>
      <c r="K20" s="43">
        <v>0.8</v>
      </c>
      <c r="L20" s="77"/>
      <c r="M20" s="90"/>
      <c r="N20" s="43"/>
      <c r="O20" s="43"/>
      <c r="P20" s="43">
        <v>0.8</v>
      </c>
      <c r="Q20" s="77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5">IF(SUM(H21:L21)=0,"",SUM(H21:L21))</f>
        <v/>
      </c>
      <c r="H21" s="75"/>
      <c r="I21" s="84"/>
      <c r="J21" s="37"/>
      <c r="K21" s="37"/>
      <c r="L21" s="79"/>
      <c r="M21" s="92"/>
      <c r="N21" s="37"/>
      <c r="O21" s="37"/>
      <c r="P21" s="37"/>
      <c r="Q21" s="79"/>
    </row>
    <row r="22" spans="1:17" ht="20.100000000000001" customHeight="1" x14ac:dyDescent="0.3">
      <c r="A22" s="44" t="s">
        <v>22</v>
      </c>
      <c r="B22" s="10"/>
      <c r="C22" s="24"/>
      <c r="D22" s="24"/>
      <c r="E22" s="24"/>
      <c r="F22" s="16"/>
      <c r="G22" s="46" t="str">
        <f>IF(SUM(H22:L22)=0,"",SUM(H22:L22))</f>
        <v/>
      </c>
      <c r="H22" s="72"/>
      <c r="I22" s="81"/>
      <c r="J22" s="88"/>
      <c r="K22" s="63"/>
      <c r="L22" s="76"/>
      <c r="M22" s="89"/>
      <c r="N22" s="63"/>
      <c r="O22" s="88"/>
      <c r="P22" s="63"/>
      <c r="Q22" s="76"/>
    </row>
    <row r="23" spans="1:17" ht="20.100000000000001" customHeight="1" x14ac:dyDescent="0.3">
      <c r="A23" s="53"/>
      <c r="B23" s="11"/>
      <c r="C23" s="25"/>
      <c r="D23" s="25"/>
      <c r="E23" s="25"/>
      <c r="F23" s="17"/>
      <c r="G23" s="42" t="str">
        <f t="shared" ref="G23" si="6">IF(SUM(H23:L23)=0,"",SUM(H23:L23))</f>
        <v/>
      </c>
      <c r="H23" s="73"/>
      <c r="I23" s="82"/>
      <c r="J23" s="43"/>
      <c r="K23" s="85"/>
      <c r="L23" s="77"/>
      <c r="M23" s="90"/>
      <c r="N23" s="43"/>
      <c r="O23" s="43"/>
      <c r="P23" s="85"/>
      <c r="Q23" s="77"/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5"/>
        <v/>
      </c>
      <c r="H24" s="73"/>
      <c r="I24" s="87"/>
      <c r="J24" s="64"/>
      <c r="K24" s="86"/>
      <c r="L24" s="80"/>
      <c r="M24" s="90"/>
      <c r="N24" s="64"/>
      <c r="O24" s="64"/>
      <c r="P24" s="86"/>
      <c r="Q24" s="80"/>
    </row>
    <row r="25" spans="1:17" ht="20.100000000000001" customHeight="1" x14ac:dyDescent="0.3">
      <c r="A25" s="55" t="s">
        <v>17</v>
      </c>
      <c r="B25" s="57" t="s">
        <v>18</v>
      </c>
      <c r="C25" s="93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/>
    </row>
    <row r="26" spans="1:17" ht="20.100000000000001" customHeight="1" x14ac:dyDescent="0.3">
      <c r="A26" s="53"/>
      <c r="B26" s="58"/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</row>
    <row r="27" spans="1:17" ht="20.100000000000001" customHeight="1" x14ac:dyDescent="0.3">
      <c r="A27" s="56"/>
      <c r="B27" s="59"/>
      <c r="C27" s="9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1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9 G13 G8 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2022-06-21T11:56:06Z</dcterms:modified>
</cp:coreProperties>
</file>