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gl1\Desktop\jaehee\01. 박재희_주간업무보고서\2022\2206\"/>
    </mc:Choice>
  </mc:AlternateContent>
  <xr:revisionPtr revIDLastSave="0" documentId="13_ncr:1_{B8113822-B7AF-419D-A449-347DA425041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0" l="1"/>
  <c r="G9" i="10"/>
  <c r="G11" i="10"/>
  <c r="J7" i="10"/>
  <c r="K7" i="10"/>
  <c r="L7" i="10"/>
  <c r="G14" i="10"/>
  <c r="G10" i="10"/>
  <c r="G12" i="10"/>
  <c r="I7" i="10"/>
  <c r="G8" i="10" l="1"/>
  <c r="H7" i="10" l="1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<sst xmlns="http://schemas.openxmlformats.org/spreadsheetml/2006/main" count="54" uniqueCount="43">
  <si>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</si>
  <si>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</si>
  <si>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</si>
  <si>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</si>
  <si>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</si>
  <si>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</si>
  <si>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</si>
  <si>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</si>
  <si>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</si>
  <si>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</si>
  <si>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</si>
  <si>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</si>
  <si>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</si>
  <si>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</si>
  <si>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</si>
  <si>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</si>
  <si>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</si>
  <si>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</si>
  <si>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</si>
  <si>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</si>
  <si>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</si>
  <si>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운영업무</t>
    <phoneticPr fontId="3" type="noConversion"/>
  </si>
  <si>
    <t>X</t>
    <phoneticPr fontId="3" type="noConversion"/>
  </si>
  <si>
    <t>CONNECT+</t>
    <phoneticPr fontId="3" type="noConversion"/>
  </si>
  <si>
    <t>일일 운영 및 일일보고</t>
    <phoneticPr fontId="3" type="noConversion"/>
  </si>
  <si>
    <t>중</t>
  </si>
  <si>
    <t xml:space="preserve">기타 </t>
    <phoneticPr fontId="3" type="noConversion"/>
  </si>
  <si>
    <t>업무보고서</t>
    <phoneticPr fontId="3" type="noConversion"/>
  </si>
  <si>
    <t>주간업무보고서 작성</t>
    <phoneticPr fontId="3" type="noConversion"/>
  </si>
  <si>
    <t>이벤트</t>
    <phoneticPr fontId="3" type="noConversion"/>
  </si>
  <si>
    <t>SK 브로드밴드 비즈센터</t>
    <phoneticPr fontId="3" type="noConversion"/>
  </si>
  <si>
    <t>보고</t>
    <phoneticPr fontId="3" type="noConversion"/>
  </si>
  <si>
    <t xml:space="preserve">프로젝트 주간 업무 보고서 작성 </t>
    <phoneticPr fontId="3" type="noConversion"/>
  </si>
  <si>
    <t>사업서비스실 기획3팀 박재희  /   2022-06-20 ~ 2022-06-24</t>
    <phoneticPr fontId="3" type="noConversion"/>
  </si>
  <si>
    <t>6/20(월) 연차</t>
    <phoneticPr fontId="3" type="noConversion"/>
  </si>
  <si>
    <t>6월 이벤트 운영</t>
    <phoneticPr fontId="3" type="noConversion"/>
  </si>
  <si>
    <t>검수</t>
    <phoneticPr fontId="3" type="noConversion"/>
  </si>
  <si>
    <t>메인 디자인 검수</t>
    <phoneticPr fontId="3" type="noConversion"/>
  </si>
  <si>
    <t xml:space="preserve">서브 디자인 검수 </t>
    <phoneticPr fontId="3" type="noConversion"/>
  </si>
  <si>
    <t>구축</t>
    <phoneticPr fontId="3" type="noConversion"/>
  </si>
  <si>
    <t>IA 작성</t>
    <phoneticPr fontId="3" type="noConversion"/>
  </si>
  <si>
    <t>&gt;화면ID, URL 추가작성</t>
    <phoneticPr fontId="3" type="noConversion"/>
  </si>
  <si>
    <t xml:space="preserve">&gt;현업 피드백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</si>
</sst>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/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6" fontId="10" fillId="0" borderId="3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19" xfId="0" applyNumberFormat="1" applyFont="1" applyFill="1" applyBorder="1" applyAlignment="1">
      <alignment horizontal="center" vertical="center"/>
    </xf>
    <xf numFmtId="176" fontId="10" fillId="0" borderId="25" xfId="0" applyNumberFormat="1" applyFont="1" applyFill="1" applyBorder="1" applyAlignment="1">
      <alignment horizontal="center" vertical="center"/>
    </xf>
    <xf numFmtId="9" fontId="6" fillId="0" borderId="25" xfId="1" applyFont="1" applyFill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2" fillId="0" borderId="18" xfId="0" applyNumberFormat="1" applyFont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177" fontId="14" fillId="4" borderId="36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176" fontId="10" fillId="0" borderId="35" xfId="0" applyNumberFormat="1" applyFont="1" applyFill="1" applyBorder="1" applyAlignment="1">
      <alignment horizontal="center" vertical="center"/>
    </xf>
    <xf numFmtId="9" fontId="6" fillId="0" borderId="35" xfId="1" applyFont="1" applyFill="1" applyBorder="1" applyAlignment="1">
      <alignment horizontal="center" vertical="center"/>
    </xf>
    <xf numFmtId="177" fontId="14" fillId="4" borderId="37" xfId="0" applyNumberFormat="1" applyFont="1" applyFill="1" applyBorder="1" applyAlignment="1">
      <alignment horizontal="center" vertical="center"/>
    </xf>
    <xf numFmtId="177" fontId="14" fillId="0" borderId="38" xfId="0" applyNumberFormat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177" fontId="14" fillId="0" borderId="40" xfId="0" applyNumberFormat="1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left" vertical="center"/>
    </xf>
    <xf numFmtId="0" fontId="8" fillId="0" borderId="20" xfId="0" applyFont="1" applyFill="1" applyBorder="1" applyAlignment="1">
      <alignment horizontal="left" vertical="center"/>
    </xf>
    <xf numFmtId="177" fontId="14" fillId="4" borderId="41" xfId="0" applyNumberFormat="1" applyFont="1" applyFill="1" applyBorder="1" applyAlignment="1">
      <alignment horizontal="center" vertical="center"/>
    </xf>
    <xf numFmtId="177" fontId="12" fillId="0" borderId="35" xfId="0" applyNumberFormat="1" applyFont="1" applyBorder="1" applyAlignment="1">
      <alignment horizontal="center" vertical="center"/>
    </xf>
    <xf numFmtId="0" fontId="10" fillId="5" borderId="24" xfId="0" applyFont="1" applyFill="1" applyBorder="1" applyAlignment="1">
      <alignment horizontal="center" vertical="center"/>
    </xf>
    <xf numFmtId="177" fontId="14" fillId="5" borderId="29" xfId="0" applyNumberFormat="1" applyFont="1" applyFill="1" applyBorder="1" applyAlignment="1">
      <alignment horizontal="center" vertical="center"/>
    </xf>
    <xf numFmtId="177" fontId="14" fillId="5" borderId="22" xfId="0" applyNumberFormat="1" applyFont="1" applyFill="1" applyBorder="1" applyAlignment="1">
      <alignment horizontal="center" vertical="center"/>
    </xf>
    <xf numFmtId="177" fontId="14" fillId="5" borderId="38" xfId="0" applyNumberFormat="1" applyFont="1" applyFill="1" applyBorder="1" applyAlignment="1">
      <alignment horizontal="center" vertical="center"/>
    </xf>
    <xf numFmtId="177" fontId="14" fillId="5" borderId="27" xfId="0" applyNumberFormat="1" applyFont="1" applyFill="1" applyBorder="1" applyAlignment="1">
      <alignment horizontal="center" vertical="center"/>
    </xf>
    <xf numFmtId="177" fontId="14" fillId="5" borderId="26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</cellXfs>
  <cellStyles count="3">
    <cellStyle name="백분율" xfId="1" builtinId="5"/>
    <cellStyle name="표준" xfId="0" builtinId="0"/>
    <cellStyle name="표준 2" xfId="2" xr:uid="{9AFD2662-2C12-45B3-9E37-10869B94B6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18"/>
  <sheetViews>
    <sheetView showGridLines="0" tabSelected="1" zoomScale="85" zoomScaleNormal="85" workbookViewId="0">
      <pane ySplit="7" topLeftCell="A8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6.69921875" style="1" bestFit="1" customWidth="1"/>
    <col min="4" max="4" width="51.8984375" style="1" bestFit="1" customWidth="1"/>
    <col min="5" max="7" width="7.59765625" style="1" customWidth="1"/>
    <col min="8" max="17" width="6.59765625" style="1" customWidth="1"/>
    <col min="18" max="16384" width="9" style="1"/>
  </cols>
  <sheetData>
    <row r="1" spans="1:6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4">
      <c r="B2" s="9"/>
      <c r="C2" s="82" t="s">
        <v>15</v>
      </c>
      <c r="D2" s="82"/>
      <c r="E2" s="15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4">
      <c r="A3" s="11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4">
      <c r="A4" s="90" t="s">
        <v>11</v>
      </c>
      <c r="B4" s="91"/>
      <c r="C4" s="91"/>
      <c r="D4" s="91"/>
      <c r="E4" s="92"/>
      <c r="F4" s="87" t="s">
        <v>14</v>
      </c>
      <c r="G4" s="88"/>
      <c r="H4" s="88"/>
      <c r="I4" s="88"/>
      <c r="J4" s="88"/>
      <c r="K4" s="88"/>
      <c r="L4" s="88"/>
      <c r="M4" s="88"/>
      <c r="N4" s="88"/>
      <c r="O4" s="88"/>
      <c r="P4" s="88"/>
      <c r="Q4" s="89"/>
    </row>
    <row r="5" spans="1:67" s="6" customFormat="1" ht="18" customHeight="1" x14ac:dyDescent="0.4">
      <c r="A5" s="93"/>
      <c r="B5" s="94"/>
      <c r="C5" s="94"/>
      <c r="D5" s="94"/>
      <c r="E5" s="95"/>
      <c r="F5" s="87" t="s">
        <v>18</v>
      </c>
      <c r="G5" s="88"/>
      <c r="H5" s="88"/>
      <c r="I5" s="88"/>
      <c r="J5" s="88"/>
      <c r="K5" s="88"/>
      <c r="L5" s="89"/>
      <c r="M5" s="87" t="s">
        <v>19</v>
      </c>
      <c r="N5" s="88"/>
      <c r="O5" s="88"/>
      <c r="P5" s="88"/>
      <c r="Q5" s="89"/>
    </row>
    <row r="6" spans="1:67" x14ac:dyDescent="0.4">
      <c r="A6" s="83" t="s">
        <v>5</v>
      </c>
      <c r="B6" s="83" t="s">
        <v>7</v>
      </c>
      <c r="C6" s="83" t="s">
        <v>6</v>
      </c>
      <c r="D6" s="83" t="s">
        <v>10</v>
      </c>
      <c r="E6" s="85" t="s">
        <v>12</v>
      </c>
      <c r="F6" s="85" t="s">
        <v>13</v>
      </c>
      <c r="G6" s="26" t="s">
        <v>17</v>
      </c>
      <c r="H6" s="2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21" t="s">
        <v>0</v>
      </c>
      <c r="N6" s="17" t="s">
        <v>1</v>
      </c>
      <c r="O6" s="17" t="s">
        <v>2</v>
      </c>
      <c r="P6" s="17" t="s">
        <v>3</v>
      </c>
      <c r="Q6" s="18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x14ac:dyDescent="0.4">
      <c r="A7" s="84"/>
      <c r="B7" s="84"/>
      <c r="C7" s="84"/>
      <c r="D7" s="84"/>
      <c r="E7" s="86"/>
      <c r="F7" s="86"/>
      <c r="G7" s="28">
        <f>SUM(H7:L7)</f>
        <v>20</v>
      </c>
      <c r="H7" s="73">
        <f t="shared" ref="H7:Q7" si="0">SUM(H8:H16)</f>
        <v>0</v>
      </c>
      <c r="I7" s="22">
        <f t="shared" si="0"/>
        <v>5</v>
      </c>
      <c r="J7" s="22">
        <f t="shared" si="0"/>
        <v>5</v>
      </c>
      <c r="K7" s="22">
        <f t="shared" si="0"/>
        <v>5</v>
      </c>
      <c r="L7" s="22">
        <f t="shared" si="0"/>
        <v>5</v>
      </c>
      <c r="M7" s="57">
        <f t="shared" si="0"/>
        <v>0.3</v>
      </c>
      <c r="N7" s="19">
        <f t="shared" si="0"/>
        <v>0.3</v>
      </c>
      <c r="O7" s="19">
        <f t="shared" si="0"/>
        <v>0.3</v>
      </c>
      <c r="P7" s="19">
        <f t="shared" si="0"/>
        <v>0.3</v>
      </c>
      <c r="Q7" s="20">
        <f t="shared" si="0"/>
        <v>0.8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0"/>
      <c r="AE7" s="60"/>
      <c r="AF7" s="60"/>
      <c r="AG7" s="60"/>
      <c r="AH7" s="60"/>
      <c r="AI7" s="60"/>
      <c r="AJ7" s="60"/>
      <c r="AK7" s="60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ht="20.100000000000001" customHeight="1" x14ac:dyDescent="0.4">
      <c r="A8" s="14" t="s">
        <v>23</v>
      </c>
      <c r="B8" s="45" t="s">
        <v>21</v>
      </c>
      <c r="C8" s="12" t="s">
        <v>24</v>
      </c>
      <c r="D8" s="46"/>
      <c r="E8" s="16" t="s">
        <v>25</v>
      </c>
      <c r="F8" s="48">
        <v>1</v>
      </c>
      <c r="G8" s="47">
        <f t="shared" ref="G8" si="1">IF(SUM(H8:L8)=0,"",SUM(H8:L8))</f>
        <v>1.6</v>
      </c>
      <c r="H8" s="74"/>
      <c r="I8" s="58">
        <v>0.3</v>
      </c>
      <c r="J8" s="59">
        <v>0.5</v>
      </c>
      <c r="K8" s="59">
        <v>0.3</v>
      </c>
      <c r="L8" s="58">
        <v>0.5</v>
      </c>
      <c r="M8" s="50">
        <v>0.3</v>
      </c>
      <c r="N8" s="49">
        <v>0.3</v>
      </c>
      <c r="O8" s="49">
        <v>0.3</v>
      </c>
      <c r="P8" s="31">
        <v>0.3</v>
      </c>
      <c r="Q8" s="51">
        <v>0.3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67" ht="19.8" customHeight="1" x14ac:dyDescent="0.4">
      <c r="A9" s="39"/>
      <c r="B9" s="68" t="s">
        <v>29</v>
      </c>
      <c r="C9" s="69" t="s">
        <v>35</v>
      </c>
      <c r="D9" s="12" t="s">
        <v>42</v>
      </c>
      <c r="E9" s="62" t="s">
        <v>25</v>
      </c>
      <c r="F9" s="63">
        <v>1</v>
      </c>
      <c r="G9" s="72">
        <f t="shared" ref="G9:G14" si="2">IF(SUM(H9:L9)=0,"",SUM(H9:L9))</f>
        <v>1.2</v>
      </c>
      <c r="H9" s="76"/>
      <c r="I9" s="71">
        <v>0.6</v>
      </c>
      <c r="J9" s="71">
        <v>0.6</v>
      </c>
      <c r="K9" s="71"/>
      <c r="L9" s="64"/>
      <c r="M9" s="65"/>
      <c r="N9" s="66"/>
      <c r="O9" s="66"/>
      <c r="P9" s="66"/>
      <c r="Q9" s="67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67" ht="20.100000000000001" customHeight="1" x14ac:dyDescent="0.4">
      <c r="A10" s="14" t="s">
        <v>30</v>
      </c>
      <c r="B10" s="25" t="s">
        <v>36</v>
      </c>
      <c r="C10" s="12" t="s">
        <v>37</v>
      </c>
      <c r="D10" s="70"/>
      <c r="E10" s="16" t="s">
        <v>9</v>
      </c>
      <c r="F10" s="13">
        <v>1</v>
      </c>
      <c r="G10" s="27">
        <f>IF(SUM(H10:L10)=0,"",SUM(H10:L10))</f>
        <v>5.4</v>
      </c>
      <c r="H10" s="75"/>
      <c r="I10" s="40">
        <v>1</v>
      </c>
      <c r="J10" s="23">
        <v>1.4</v>
      </c>
      <c r="K10" s="38">
        <v>1.5</v>
      </c>
      <c r="L10" s="24">
        <v>1.5</v>
      </c>
      <c r="M10" s="41"/>
      <c r="N10" s="31"/>
      <c r="O10" s="42"/>
      <c r="P10" s="43"/>
      <c r="Q10" s="32"/>
      <c r="R10" s="61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67" ht="20.100000000000001" customHeight="1" x14ac:dyDescent="0.4">
      <c r="A11" s="39"/>
      <c r="B11" s="25"/>
      <c r="C11" s="12" t="s">
        <v>38</v>
      </c>
      <c r="D11" s="12"/>
      <c r="E11" s="16" t="s">
        <v>25</v>
      </c>
      <c r="F11" s="13">
        <v>1</v>
      </c>
      <c r="G11" s="27">
        <f>IF(SUM(H11:L11)=0,"",SUM(H11:L11))</f>
        <v>10</v>
      </c>
      <c r="H11" s="77"/>
      <c r="I11" s="40">
        <v>2.5</v>
      </c>
      <c r="J11" s="23">
        <v>2.5</v>
      </c>
      <c r="K11" s="38">
        <v>2.5</v>
      </c>
      <c r="L11" s="24">
        <v>2.5</v>
      </c>
      <c r="M11" s="41"/>
      <c r="N11" s="31"/>
      <c r="O11" s="42"/>
      <c r="P11" s="43"/>
      <c r="Q11" s="32"/>
      <c r="R11" s="6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67" ht="20.100000000000001" customHeight="1" x14ac:dyDescent="0.4">
      <c r="A12" s="39"/>
      <c r="B12" s="25" t="s">
        <v>31</v>
      </c>
      <c r="C12" s="12" t="s">
        <v>32</v>
      </c>
      <c r="D12" s="12"/>
      <c r="E12" s="16" t="s">
        <v>25</v>
      </c>
      <c r="F12" s="13">
        <v>1</v>
      </c>
      <c r="G12" s="27">
        <f t="shared" si="2"/>
        <v>0.7</v>
      </c>
      <c r="H12" s="77"/>
      <c r="I12" s="23"/>
      <c r="J12" s="23"/>
      <c r="K12" s="38">
        <v>0.7</v>
      </c>
      <c r="L12" s="24"/>
      <c r="M12" s="41"/>
      <c r="N12" s="31"/>
      <c r="O12" s="42"/>
      <c r="P12" s="43"/>
      <c r="Q12" s="32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67" ht="20.100000000000001" customHeight="1" x14ac:dyDescent="0.4">
      <c r="A13" s="39"/>
      <c r="B13" s="25" t="s">
        <v>39</v>
      </c>
      <c r="C13" s="12" t="s">
        <v>40</v>
      </c>
      <c r="D13" s="12" t="s">
        <v>41</v>
      </c>
      <c r="E13" s="16" t="s">
        <v>25</v>
      </c>
      <c r="F13" s="13">
        <v>1</v>
      </c>
      <c r="G13" s="72">
        <f t="shared" si="2"/>
        <v>0.6</v>
      </c>
      <c r="H13" s="77"/>
      <c r="I13" s="40">
        <v>0.6</v>
      </c>
      <c r="J13" s="23"/>
      <c r="K13" s="38"/>
      <c r="L13" s="24"/>
      <c r="M13" s="41"/>
      <c r="N13" s="31"/>
      <c r="O13" s="42"/>
      <c r="P13" s="43"/>
      <c r="Q13" s="32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67" ht="18.75" customHeight="1" x14ac:dyDescent="0.4">
      <c r="A14" s="14" t="s">
        <v>26</v>
      </c>
      <c r="B14" s="44" t="s">
        <v>27</v>
      </c>
      <c r="C14" s="33" t="s">
        <v>28</v>
      </c>
      <c r="D14" s="33"/>
      <c r="E14" s="36" t="s">
        <v>25</v>
      </c>
      <c r="F14" s="37">
        <v>1</v>
      </c>
      <c r="G14" s="27">
        <f t="shared" si="2"/>
        <v>0.5</v>
      </c>
      <c r="H14" s="78"/>
      <c r="I14" s="34"/>
      <c r="J14" s="30"/>
      <c r="K14" s="52"/>
      <c r="L14" s="35">
        <v>0.5</v>
      </c>
      <c r="M14" s="53"/>
      <c r="N14" s="54"/>
      <c r="O14" s="56"/>
      <c r="P14" s="55"/>
      <c r="Q14" s="35">
        <v>0.5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ht="20.100000000000001" customHeight="1" x14ac:dyDescent="0.4">
      <c r="A15" s="29" t="s">
        <v>20</v>
      </c>
      <c r="B15" s="96" t="s">
        <v>34</v>
      </c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7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67" ht="20.100000000000001" customHeight="1" x14ac:dyDescent="0.4">
      <c r="A16" s="96" t="s">
        <v>16</v>
      </c>
      <c r="B16" s="97"/>
      <c r="C16" s="79" t="s">
        <v>22</v>
      </c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1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8:67" x14ac:dyDescent="0.4"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8:67" x14ac:dyDescent="0.4"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</sheetData>
  <mergeCells count="14">
    <mergeCell ref="C16:Q1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6:B16"/>
    <mergeCell ref="B15:Q15"/>
  </mergeCells>
  <phoneticPr fontId="3" type="noConversion"/>
  <dataValidations count="1">
    <dataValidation type="list" allowBlank="1" showInputMessage="1" showErrorMessage="1" sqref="E8:E1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박재희</cp:lastModifiedBy>
  <cp:lastPrinted>2018-07-23T02:02:14Z</cp:lastPrinted>
  <dcterms:created xsi:type="dcterms:W3CDTF">2018-06-30T07:43:36Z</dcterms:created>
  <dcterms:modified xsi:type="dcterms:W3CDTF">2022-06-24T08:37:38Z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