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sykim4581_ucomp_co_kr/Documents/바탕 화면/업무/주간보고/"/>
    </mc:Choice>
  </mc:AlternateContent>
  <xr:revisionPtr revIDLastSave="225" documentId="11_BCCF89E426467419B7F3D022710DFD18F15487AF" xr6:coauthVersionLast="47" xr6:coauthVersionMax="47" xr10:uidLastSave="{BB3041BE-9297-49AF-8F71-B807834369CE}"/>
  <bookViews>
    <workbookView xWindow="630" yWindow="180" windowWidth="25260" windowHeight="1432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0" l="1"/>
  <c r="G11" i="10"/>
  <c r="G13" i="10"/>
  <c r="G16" i="10"/>
  <c r="G15" i="10"/>
  <c r="H2" i="10" l="1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<sst xmlns="http://schemas.openxmlformats.org/spreadsheetml/2006/main" count="48" uniqueCount="39">
  <si>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</si>
  <si>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</si>
  <si>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</si>
  <si>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</si>
  <si>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</si>
  <si>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</si>
  <si>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</si>
  <si>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</si>
  <si>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</si>
  <si>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</si>
  <si>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</si>
  <si>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</si>
  <si>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</si>
  <si>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</si>
  <si>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</si>
  <si>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</si>
  <si>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</si>
  <si>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</si>
  <si>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</si>
  <si>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</si>
  <si>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</si>
  <si>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</si>
  <si>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상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</si>
  <si>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</si>
  <si>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</si>
  <si>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</si>
  <si>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</si>
  <si>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연차</t>
    <phoneticPr fontId="3" type="noConversion"/>
  </si>
  <si>
    <t>개인사유</t>
    <phoneticPr fontId="3" type="noConversion"/>
  </si>
  <si>
    <t>상</t>
    <phoneticPr fontId="3" type="noConversion"/>
  </si>
  <si>
    <t>일일업무</t>
    <phoneticPr fontId="3" type="noConversion"/>
  </si>
  <si>
    <t>데일리 통계시트 작성</t>
    <phoneticPr fontId="3" type="noConversion"/>
  </si>
  <si>
    <r>
      <t xml:space="preserve">기획팀 김소영   /   </t>
    </r>
    <r>
      <rPr>
        <sz val="12"/>
        <color theme="1"/>
        <rFont val="나눔고딕"/>
        <family val="3"/>
        <charset val="129"/>
      </rPr>
      <t>2022. 06. 20 ~ 2022. 06. 24</t>
    </r>
    <phoneticPr fontId="3" type="noConversion"/>
  </si>
  <si>
    <t>캠페인코드 발급</t>
  </si>
  <si>
    <t>[제휴 DB] 삼성카드 이벤트 페이지 개선안(~7/4)</t>
    <phoneticPr fontId="3" type="noConversion"/>
  </si>
  <si>
    <t>[제휴 DB] 코원에너지서비스 신규 페이지 제작(~6/30)</t>
    <phoneticPr fontId="3" type="noConversion"/>
  </si>
  <si>
    <t>[C샵] 2천원의 행복 이벤트 페이지 수정(~7/4)</t>
    <phoneticPr fontId="3" type="noConversion"/>
  </si>
  <si>
    <t>공휴일</t>
    <phoneticPr fontId="3" type="noConversion"/>
  </si>
  <si>
    <t>연락처 남기기, 가입상담 페이지 신규제작 (OSM 신청경로 추가, 센터명 변경)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</si>
</sst>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77" fontId="15" fillId="0" borderId="0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177" fontId="15" fillId="0" borderId="26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85" zoomScaleNormal="85" workbookViewId="0">
      <pane ySplit="7" topLeftCell="A8" activePane="bottomLeft" state="frozen"/>
      <selection pane="bottomLeft" activeCell="D27" sqref="D2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875" style="1" bestFit="1" customWidth="1"/>
    <col min="4" max="4" width="37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1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8" t="s">
        <v>15</v>
      </c>
      <c r="D2" s="88"/>
      <c r="E2" s="27"/>
      <c r="G2" s="32">
        <v>3</v>
      </c>
      <c r="H2" s="33">
        <f>G2*0.625</f>
        <v>1.875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7" t="s">
        <v>11</v>
      </c>
      <c r="B4" s="98"/>
      <c r="C4" s="98"/>
      <c r="D4" s="98"/>
      <c r="E4" s="99"/>
      <c r="F4" s="94" t="s">
        <v>14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</row>
    <row r="5" spans="1:17" s="6" customFormat="1" ht="18" customHeight="1" x14ac:dyDescent="0.3">
      <c r="A5" s="100"/>
      <c r="B5" s="101"/>
      <c r="C5" s="101"/>
      <c r="D5" s="101"/>
      <c r="E5" s="102"/>
      <c r="F5" s="94" t="s">
        <v>18</v>
      </c>
      <c r="G5" s="95"/>
      <c r="H5" s="95"/>
      <c r="I5" s="95"/>
      <c r="J5" s="95"/>
      <c r="K5" s="95"/>
      <c r="L5" s="96"/>
      <c r="M5" s="94" t="s">
        <v>19</v>
      </c>
      <c r="N5" s="95"/>
      <c r="O5" s="95"/>
      <c r="P5" s="95"/>
      <c r="Q5" s="96"/>
    </row>
    <row r="6" spans="1:17" ht="18" customHeight="1" x14ac:dyDescent="0.3">
      <c r="A6" s="89" t="s">
        <v>5</v>
      </c>
      <c r="B6" s="89" t="s">
        <v>7</v>
      </c>
      <c r="C6" s="89" t="s">
        <v>6</v>
      </c>
      <c r="D6" s="91" t="s">
        <v>10</v>
      </c>
      <c r="E6" s="93" t="s">
        <v>12</v>
      </c>
      <c r="F6" s="93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90"/>
      <c r="B7" s="90"/>
      <c r="C7" s="90"/>
      <c r="D7" s="92"/>
      <c r="E7" s="92"/>
      <c r="F7" s="92"/>
      <c r="G7" s="15">
        <f t="shared" ref="G7:Q7" si="0">SUM(G8:G18)</f>
        <v>6.7</v>
      </c>
      <c r="H7" s="15">
        <f t="shared" si="0"/>
        <v>5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7">
        <f t="shared" si="0"/>
        <v>5.0999999999999996</v>
      </c>
      <c r="M7" s="15">
        <f t="shared" si="0"/>
        <v>0.6</v>
      </c>
      <c r="N7" s="16">
        <f t="shared" si="0"/>
        <v>0.6</v>
      </c>
      <c r="O7" s="16">
        <f t="shared" si="0"/>
        <v>0.6</v>
      </c>
      <c r="P7" s="16">
        <f t="shared" si="0"/>
        <v>0.6</v>
      </c>
      <c r="Q7" s="17">
        <f t="shared" si="0"/>
        <v>0.6</v>
      </c>
    </row>
    <row r="8" spans="1:17" ht="20.100000000000001" customHeight="1" x14ac:dyDescent="0.3">
      <c r="A8" s="24" t="s">
        <v>21</v>
      </c>
      <c r="B8" s="46" t="s">
        <v>30</v>
      </c>
      <c r="C8" s="57" t="s">
        <v>31</v>
      </c>
      <c r="D8" s="21"/>
      <c r="E8" s="10" t="s">
        <v>22</v>
      </c>
      <c r="F8" s="48">
        <v>1</v>
      </c>
      <c r="G8" s="23">
        <f t="shared" ref="G8" si="1">IF(SUM(H8:L8)=0,"",SUM(H8:L8))</f>
        <v>3</v>
      </c>
      <c r="H8" s="78">
        <v>0.6</v>
      </c>
      <c r="I8" s="51">
        <v>0.6</v>
      </c>
      <c r="J8" s="51">
        <v>0.6</v>
      </c>
      <c r="K8" s="51">
        <v>0.6</v>
      </c>
      <c r="L8" s="76">
        <v>0.6</v>
      </c>
      <c r="M8" s="78">
        <v>0.6</v>
      </c>
      <c r="N8" s="51">
        <v>0.6</v>
      </c>
      <c r="O8" s="51">
        <v>0.6</v>
      </c>
      <c r="P8" s="51">
        <v>0.6</v>
      </c>
      <c r="Q8" s="52">
        <v>0.6</v>
      </c>
    </row>
    <row r="9" spans="1:17" s="44" customFormat="1" ht="20.100000000000001" customHeight="1" x14ac:dyDescent="0.3">
      <c r="A9" s="60"/>
      <c r="B9" s="46" t="s">
        <v>23</v>
      </c>
      <c r="C9" s="57" t="s">
        <v>34</v>
      </c>
      <c r="D9" s="57"/>
      <c r="E9" s="47" t="s">
        <v>8</v>
      </c>
      <c r="F9" s="49">
        <v>1</v>
      </c>
      <c r="G9" s="58"/>
      <c r="H9" s="53">
        <v>1.9</v>
      </c>
      <c r="I9" s="76">
        <v>1.9</v>
      </c>
      <c r="J9" s="76">
        <v>1.9</v>
      </c>
      <c r="K9" s="54">
        <v>1.9</v>
      </c>
      <c r="L9" s="55">
        <v>1.3</v>
      </c>
      <c r="M9" s="53"/>
      <c r="N9" s="54"/>
      <c r="O9" s="54"/>
      <c r="P9" s="54"/>
      <c r="Q9" s="55"/>
    </row>
    <row r="10" spans="1:17" s="44" customFormat="1" ht="20.100000000000001" customHeight="1" x14ac:dyDescent="0.3">
      <c r="A10" s="60"/>
      <c r="B10" s="46"/>
      <c r="C10" s="57" t="s">
        <v>35</v>
      </c>
      <c r="D10" s="57"/>
      <c r="E10" s="47" t="s">
        <v>29</v>
      </c>
      <c r="F10" s="49">
        <v>1</v>
      </c>
      <c r="G10" s="58"/>
      <c r="H10" s="76">
        <v>1.9</v>
      </c>
      <c r="I10" s="76">
        <v>2.5</v>
      </c>
      <c r="J10" s="76">
        <v>1.9</v>
      </c>
      <c r="K10" s="54">
        <v>1.9</v>
      </c>
      <c r="L10" s="55">
        <v>1.3</v>
      </c>
      <c r="M10" s="53"/>
      <c r="N10" s="54"/>
      <c r="O10" s="54"/>
      <c r="P10" s="54"/>
      <c r="Q10" s="55"/>
    </row>
    <row r="11" spans="1:17" s="44" customFormat="1" ht="20.100000000000001" customHeight="1" x14ac:dyDescent="0.3">
      <c r="A11" s="60"/>
      <c r="B11" s="46"/>
      <c r="C11" s="57" t="s">
        <v>36</v>
      </c>
      <c r="D11" s="57"/>
      <c r="E11" s="47" t="s">
        <v>8</v>
      </c>
      <c r="F11" s="49">
        <v>1</v>
      </c>
      <c r="G11" s="58">
        <f t="shared" ref="G11:G12" si="2">IF(SUM(H11:L11)=0,"",SUM(H11:L11))</f>
        <v>1.9</v>
      </c>
      <c r="H11" s="53"/>
      <c r="I11" s="54"/>
      <c r="J11" s="59"/>
      <c r="K11" s="54"/>
      <c r="L11" s="55">
        <v>1.9</v>
      </c>
      <c r="M11" s="53"/>
      <c r="N11" s="54"/>
      <c r="O11" s="54"/>
      <c r="P11" s="54"/>
      <c r="Q11" s="55"/>
    </row>
    <row r="12" spans="1:17" ht="20.100000000000001" customHeight="1" x14ac:dyDescent="0.3">
      <c r="A12" s="25"/>
      <c r="B12" s="46"/>
      <c r="C12" s="57" t="s">
        <v>38</v>
      </c>
      <c r="D12" s="22"/>
      <c r="E12" s="47" t="s">
        <v>8</v>
      </c>
      <c r="F12" s="49">
        <v>1</v>
      </c>
      <c r="G12" s="58">
        <f t="shared" si="2"/>
        <v>1.2</v>
      </c>
      <c r="H12" s="53"/>
      <c r="I12" s="54"/>
      <c r="J12" s="59">
        <v>0.6</v>
      </c>
      <c r="K12" s="54">
        <v>0.6</v>
      </c>
      <c r="L12" s="55"/>
      <c r="M12" s="18"/>
      <c r="N12" s="19"/>
      <c r="O12" s="19"/>
      <c r="P12" s="19"/>
      <c r="Q12" s="20"/>
    </row>
    <row r="13" spans="1:17" s="44" customFormat="1" ht="20.100000000000001" customHeight="1" x14ac:dyDescent="0.3">
      <c r="A13" s="60"/>
      <c r="B13" s="46"/>
      <c r="C13" s="77" t="s">
        <v>33</v>
      </c>
      <c r="D13" s="57"/>
      <c r="E13" s="47" t="s">
        <v>8</v>
      </c>
      <c r="F13" s="49">
        <v>1</v>
      </c>
      <c r="G13" s="63">
        <f t="shared" ref="G13" si="3">IF(SUM(H13:L13)=0,"",SUM(H13:L13))</f>
        <v>0.6</v>
      </c>
      <c r="H13" s="53">
        <v>0.6</v>
      </c>
      <c r="I13" s="54"/>
      <c r="J13" s="59"/>
      <c r="K13" s="54"/>
      <c r="L13" s="55"/>
      <c r="M13" s="53"/>
      <c r="N13" s="54"/>
      <c r="O13" s="54"/>
      <c r="P13" s="54"/>
      <c r="Q13" s="55"/>
    </row>
    <row r="14" spans="1:17" s="44" customFormat="1" ht="20.100000000000001" customHeight="1" x14ac:dyDescent="0.3">
      <c r="A14" s="36" t="s">
        <v>24</v>
      </c>
      <c r="B14" s="37"/>
      <c r="C14" s="57"/>
      <c r="D14" s="38"/>
      <c r="E14" s="39"/>
      <c r="F14" s="40"/>
      <c r="G14" s="63"/>
      <c r="H14" s="41"/>
      <c r="I14" s="42"/>
      <c r="J14" s="42"/>
      <c r="K14" s="42"/>
      <c r="L14" s="43"/>
      <c r="M14" s="41"/>
      <c r="N14" s="42"/>
      <c r="O14" s="42"/>
      <c r="P14" s="42"/>
      <c r="Q14" s="43"/>
    </row>
    <row r="15" spans="1:17" s="44" customFormat="1" ht="20.100000000000001" customHeight="1" x14ac:dyDescent="0.3">
      <c r="A15" s="65" t="s">
        <v>26</v>
      </c>
      <c r="B15" s="45" t="s">
        <v>37</v>
      </c>
      <c r="C15" s="56"/>
      <c r="D15" s="64"/>
      <c r="E15" s="56"/>
      <c r="F15" s="48"/>
      <c r="G15" s="62" t="str">
        <f t="shared" ref="G15" si="4">IF(SUM(H15:L15)=0,"",SUM(H15:L15))</f>
        <v/>
      </c>
      <c r="H15" s="50"/>
      <c r="I15" s="51"/>
      <c r="J15" s="61"/>
      <c r="K15" s="51"/>
      <c r="L15" s="51"/>
      <c r="M15" s="50"/>
      <c r="N15" s="51"/>
      <c r="O15" s="51"/>
      <c r="P15" s="51"/>
      <c r="Q15" s="52"/>
    </row>
    <row r="16" spans="1:17" s="44" customFormat="1" ht="20.100000000000001" customHeight="1" x14ac:dyDescent="0.3">
      <c r="A16" s="26"/>
      <c r="B16" s="46" t="s">
        <v>27</v>
      </c>
      <c r="C16" s="71" t="s">
        <v>28</v>
      </c>
      <c r="D16" s="69"/>
      <c r="E16" s="70"/>
      <c r="F16" s="68"/>
      <c r="G16" s="75" t="str">
        <f>IF(SUM(H16:N16)=0,"",SUM(H16:N16))</f>
        <v/>
      </c>
      <c r="H16" s="72"/>
      <c r="I16" s="73"/>
      <c r="J16" s="66"/>
      <c r="K16" s="74"/>
      <c r="L16" s="67"/>
      <c r="M16" s="72"/>
      <c r="N16" s="73"/>
      <c r="O16" s="66"/>
      <c r="P16" s="74"/>
      <c r="Q16" s="67"/>
    </row>
    <row r="17" spans="1:17" ht="20.100000000000001" customHeight="1" x14ac:dyDescent="0.3">
      <c r="A17" s="34" t="s">
        <v>16</v>
      </c>
      <c r="B17" s="28" t="s">
        <v>25</v>
      </c>
      <c r="C17" s="82">
        <v>1</v>
      </c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4"/>
    </row>
    <row r="18" spans="1:17" ht="20.100000000000001" customHeight="1" x14ac:dyDescent="0.3">
      <c r="A18" s="26"/>
      <c r="B18" s="29"/>
      <c r="C18" s="85">
        <v>2</v>
      </c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7"/>
    </row>
    <row r="19" spans="1:17" ht="20.100000000000001" customHeight="1" x14ac:dyDescent="0.3">
      <c r="A19" s="35"/>
      <c r="B19" s="30"/>
      <c r="C19" s="79">
        <v>3</v>
      </c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1"/>
    </row>
  </sheetData>
  <mergeCells count="14">
    <mergeCell ref="C19:Q19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김소영</cp:lastModifiedBy>
  <cp:lastPrinted>2018-07-23T02:02:14Z</cp:lastPrinted>
  <dcterms:created xsi:type="dcterms:W3CDTF">2018-06-30T07:43:36Z</dcterms:created>
  <dcterms:modified xsi:type="dcterms:W3CDTF">2022-06-24T08:43:56Z</dcterms:modified>
</cp:coreProperties>
</file>