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주간업무" sheetId="1" r:id="rId4"/>
  </sheets>
  <definedNames/>
  <calcPr/>
  <extLst>
    <ext uri="GoogleSheetsCustomDataVersion1">
      <go:sheetsCustomData xmlns:go="http://customooxmlschemas.google.com/" r:id="rId5" roundtripDataSignature="AMtx7mhznjnPN4fVzpBhe4spcLvNb1KXAw=="/>
    </ext>
  </extLst>
</workbook>
</file>

<file path=xl/sharedStrings.xml><?xml version="1.0" encoding="utf-8"?>
<sst xmlns="http://schemas.openxmlformats.org/spreadsheetml/2006/main" count="78" uniqueCount="49">
  <si>
    <t>상</t>
  </si>
  <si>
    <t>주 간 업 무 보 고 서</t>
  </si>
  <si>
    <t>중</t>
  </si>
  <si>
    <t>서비스사업실 기획3팀 이유정   /   2022-06-20 ~ 2022-06-24</t>
  </si>
  <si>
    <t>하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</si>
  <si>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</si>
  <si>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</si>
  <si>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</si>
  <si>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</si>
  <si>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</si>
  <si>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</si>
  <si>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</si>
  <si>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</si>
  <si>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중요도</t>
  </si>
  <si>
    <t>진행
현황</t>
  </si>
  <si>
    <t>합계</t>
  </si>
  <si>
    <t>월</t>
  </si>
  <si>
    <t>화</t>
  </si>
  <si>
    <t>수</t>
  </si>
  <si>
    <t>목</t>
  </si>
  <si>
    <t>금</t>
  </si>
  <si>
    <t>기획팀</t>
  </si>
  <si>
    <t>관리</t>
  </si>
  <si>
    <t>진행중인 하기 외 프로젝트 관련 관리/피드백/회의/주간보고서 작성</t>
  </si>
  <si>
    <t>CONNECT+</t>
  </si>
  <si>
    <t>운영팀 관리(서포트/검토 및 피드백 진행) / 주간보고서 작성</t>
  </si>
  <si>
    <t>운영비 청구 업무</t>
  </si>
  <si>
    <t>유셀러</t>
  </si>
  <si>
    <t>프로젝트 관리 / 주간보고서 작성</t>
  </si>
  <si>
    <t>룸이오</t>
  </si>
  <si>
    <t>SKBB DOMS</t>
  </si>
  <si>
    <t>프로젝트 관리 / 주간보고서 작성 / 현업 대응 / 내부 및 외부 회의</t>
  </si>
  <si>
    <t>상품요금계산기 웹페이지 기획안 검토</t>
  </si>
  <si>
    <t>메시지 템플릿 기획안 검토</t>
  </si>
  <si>
    <t>IA 작성</t>
  </si>
  <si>
    <t>WBS 작성</t>
  </si>
  <si>
    <t>기능정의서 작성</t>
  </si>
  <si>
    <t>DOMS 화면설계서 작성</t>
  </si>
  <si>
    <t>기타</t>
  </si>
  <si>
    <t>업무보고서 작성</t>
  </si>
  <si>
    <t>주간업무보고서 작성</t>
  </si>
  <si>
    <t>엔케이 홈페이지 리뉴얼 업체 컨택</t>
  </si>
  <si>
    <t>사업서비스실 기획팀 점심미팅</t>
  </si>
  <si>
    <t>내부 프로젝트 매뉴얼 교육</t>
  </si>
  <si>
    <t>휴가 / 공휴일</t>
  </si>
  <si>
    <t>대체휴무/연차</t>
  </si>
  <si>
    <t>연차</t>
  </si>
  <si>
    <t>공휴일</t>
  </si>
  <si>
    <t>개선 / 건의사항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</si>
</sst>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_);[Red]\(0.0\)"/>
  </numFmts>
  <fonts count="17">
    <font>
      <sz val="11.0"/>
      <color theme="1"/>
      <name val="Calibri"/>
      <scheme val="minor"/>
    </font>
    <font>
      <sz val="9.0"/>
      <color theme="1"/>
      <name val="나눔고딕"/>
    </font>
    <font>
      <sz val="9.0"/>
      <color theme="0"/>
      <name val="나눔고딕"/>
    </font>
    <font>
      <sz val="11.0"/>
      <color theme="0"/>
      <name val="Calibri"/>
    </font>
    <font>
      <sz val="11.0"/>
      <color theme="1"/>
      <name val="Calibri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0"/>
      <name val="나눔고딕"/>
    </font>
    <font>
      <b/>
      <sz val="12.0"/>
      <color theme="1"/>
      <name val="나눔고딕"/>
    </font>
    <font>
      <sz val="11.0"/>
      <color theme="1"/>
      <name val="나눔고딕"/>
    </font>
    <font>
      <b/>
      <sz val="11.0"/>
      <color theme="1"/>
      <name val="나눔고딕"/>
    </font>
    <font>
      <b/>
      <sz val="11.0"/>
      <color theme="0"/>
      <name val="나눔고딕"/>
    </font>
    <font/>
    <font>
      <b/>
      <sz val="9.0"/>
      <color theme="1"/>
      <name val="나눔고딕"/>
    </font>
    <font>
      <b/>
      <sz val="10.0"/>
      <color theme="1"/>
      <name val="나눔고딕"/>
    </font>
    <font>
      <sz val="10.0"/>
      <color theme="1"/>
      <name val="나눔고딕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48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right style="thin">
        <color rgb="FF000000"/>
      </right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right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horizontal="left" readingOrder="0" vertical="center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horizontal="center" vertical="center"/>
    </xf>
    <xf borderId="1" fillId="0" fontId="11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2" fillId="2" fontId="11" numFmtId="0" xfId="0" applyAlignment="1" applyBorder="1" applyFill="1" applyFont="1">
      <alignment horizontal="center" vertical="center"/>
    </xf>
    <xf borderId="3" fillId="0" fontId="13" numFmtId="0" xfId="0" applyAlignment="1" applyBorder="1" applyFont="1">
      <alignment vertical="center"/>
    </xf>
    <xf borderId="4" fillId="0" fontId="13" numFmtId="0" xfId="0" applyAlignment="1" applyBorder="1" applyFont="1">
      <alignment vertical="center"/>
    </xf>
    <xf borderId="5" fillId="2" fontId="14" numFmtId="0" xfId="0" applyAlignment="1" applyBorder="1" applyFont="1">
      <alignment horizontal="center" vertical="center"/>
    </xf>
    <xf borderId="6" fillId="0" fontId="13" numFmtId="0" xfId="0" applyAlignment="1" applyBorder="1" applyFont="1">
      <alignment vertical="center"/>
    </xf>
    <xf borderId="7" fillId="0" fontId="13" numFmtId="0" xfId="0" applyAlignment="1" applyBorder="1" applyFont="1">
      <alignment vertical="center"/>
    </xf>
    <xf borderId="8" fillId="0" fontId="13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9" fillId="0" fontId="13" numFmtId="0" xfId="0" applyAlignment="1" applyBorder="1" applyFont="1">
      <alignment vertical="center"/>
    </xf>
    <xf borderId="8" fillId="2" fontId="14" numFmtId="0" xfId="0" applyAlignment="1" applyBorder="1" applyFont="1">
      <alignment horizontal="center" vertical="center"/>
    </xf>
    <xf borderId="10" fillId="3" fontId="15" numFmtId="0" xfId="0" applyAlignment="1" applyBorder="1" applyFill="1" applyFont="1">
      <alignment horizontal="center" vertical="center"/>
    </xf>
    <xf borderId="10" fillId="3" fontId="14" numFmtId="0" xfId="0" applyAlignment="1" applyBorder="1" applyFont="1">
      <alignment horizontal="center" vertical="center"/>
    </xf>
    <xf borderId="10" fillId="3" fontId="14" numFmtId="0" xfId="0" applyAlignment="1" applyBorder="1" applyFont="1">
      <alignment horizontal="center" shrinkToFit="0" vertical="center" wrapText="1"/>
    </xf>
    <xf borderId="11" fillId="3" fontId="14" numFmtId="0" xfId="0" applyAlignment="1" applyBorder="1" applyFont="1">
      <alignment horizontal="center" vertical="center"/>
    </xf>
    <xf borderId="12" fillId="3" fontId="14" numFmtId="0" xfId="0" applyAlignment="1" applyBorder="1" applyFont="1">
      <alignment horizontal="center" vertical="center"/>
    </xf>
    <xf borderId="13" fillId="3" fontId="14" numFmtId="0" xfId="0" applyAlignment="1" applyBorder="1" applyFont="1">
      <alignment horizontal="center" vertical="center"/>
    </xf>
    <xf borderId="14" fillId="0" fontId="13" numFmtId="0" xfId="0" applyAlignment="1" applyBorder="1" applyFont="1">
      <alignment vertical="center"/>
    </xf>
    <xf borderId="15" fillId="3" fontId="14" numFmtId="164" xfId="0" applyAlignment="1" applyBorder="1" applyFont="1" applyNumberFormat="1">
      <alignment horizontal="center" vertical="center"/>
    </xf>
    <xf borderId="16" fillId="3" fontId="14" numFmtId="164" xfId="0" applyAlignment="1" applyBorder="1" applyFont="1" applyNumberFormat="1">
      <alignment horizontal="center" vertical="center"/>
    </xf>
    <xf borderId="17" fillId="3" fontId="14" numFmtId="164" xfId="0" applyAlignment="1" applyBorder="1" applyFont="1" applyNumberFormat="1">
      <alignment horizontal="center" vertical="center"/>
    </xf>
    <xf borderId="18" fillId="0" fontId="15" numFmtId="0" xfId="0" applyAlignment="1" applyBorder="1" applyFont="1">
      <alignment horizontal="center" vertical="center"/>
    </xf>
    <xf borderId="19" fillId="0" fontId="16" numFmtId="49" xfId="0" applyAlignment="1" applyBorder="1" applyFont="1" applyNumberFormat="1">
      <alignment horizontal="center" vertical="center"/>
    </xf>
    <xf borderId="19" fillId="0" fontId="16" numFmtId="49" xfId="0" applyAlignment="1" applyBorder="1" applyFont="1" applyNumberFormat="1">
      <alignment horizontal="left" vertical="center"/>
    </xf>
    <xf borderId="20" fillId="0" fontId="16" numFmtId="0" xfId="0" applyAlignment="1" applyBorder="1" applyFont="1">
      <alignment horizontal="left" vertical="center"/>
    </xf>
    <xf borderId="19" fillId="0" fontId="14" numFmtId="0" xfId="0" applyAlignment="1" applyBorder="1" applyFont="1">
      <alignment horizontal="center" vertical="center"/>
    </xf>
    <xf borderId="19" fillId="0" fontId="14" numFmtId="9" xfId="0" applyAlignment="1" applyBorder="1" applyFont="1" applyNumberFormat="1">
      <alignment horizontal="center" vertical="center"/>
    </xf>
    <xf borderId="19" fillId="0" fontId="14" numFmtId="164" xfId="0" applyAlignment="1" applyBorder="1" applyFont="1" applyNumberFormat="1">
      <alignment horizontal="center" vertical="center"/>
    </xf>
    <xf borderId="21" fillId="4" fontId="1" numFmtId="164" xfId="0" applyAlignment="1" applyBorder="1" applyFill="1" applyFont="1" applyNumberFormat="1">
      <alignment horizontal="center" readingOrder="0" vertical="center"/>
    </xf>
    <xf borderId="22" fillId="4" fontId="1" numFmtId="164" xfId="0" applyAlignment="1" applyBorder="1" applyFont="1" applyNumberFormat="1">
      <alignment horizontal="center" readingOrder="0" vertical="center"/>
    </xf>
    <xf borderId="22" fillId="4" fontId="1" numFmtId="164" xfId="0" applyAlignment="1" applyBorder="1" applyFont="1" applyNumberFormat="1">
      <alignment horizontal="center" vertical="center"/>
    </xf>
    <xf borderId="22" fillId="5" fontId="1" numFmtId="164" xfId="0" applyAlignment="1" applyBorder="1" applyFill="1" applyFont="1" applyNumberFormat="1">
      <alignment horizontal="center" vertical="center"/>
    </xf>
    <xf borderId="21" fillId="0" fontId="1" numFmtId="164" xfId="0" applyAlignment="1" applyBorder="1" applyFont="1" applyNumberFormat="1">
      <alignment horizontal="center" vertical="center"/>
    </xf>
    <xf borderId="22" fillId="0" fontId="1" numFmtId="164" xfId="0" applyAlignment="1" applyBorder="1" applyFont="1" applyNumberFormat="1">
      <alignment horizontal="center" vertical="center"/>
    </xf>
    <xf borderId="22" fillId="0" fontId="1" numFmtId="164" xfId="0" applyAlignment="1" applyBorder="1" applyFont="1" applyNumberFormat="1">
      <alignment horizontal="center" readingOrder="0" vertical="center"/>
    </xf>
    <xf borderId="23" fillId="0" fontId="1" numFmtId="164" xfId="0" applyAlignment="1" applyBorder="1" applyFont="1" applyNumberFormat="1">
      <alignment horizontal="center" vertical="center"/>
    </xf>
    <xf borderId="24" fillId="0" fontId="15" numFmtId="0" xfId="0" applyAlignment="1" applyBorder="1" applyFont="1">
      <alignment horizontal="center" vertical="center"/>
    </xf>
    <xf borderId="18" fillId="0" fontId="13" numFmtId="0" xfId="0" applyAlignment="1" applyBorder="1" applyFont="1">
      <alignment vertical="center"/>
    </xf>
    <xf borderId="19" fillId="0" fontId="16" numFmtId="49" xfId="0" applyAlignment="1" applyBorder="1" applyFont="1" applyNumberFormat="1">
      <alignment horizontal="left" readingOrder="0" vertical="center"/>
    </xf>
    <xf borderId="19" fillId="0" fontId="14" numFmtId="0" xfId="0" applyAlignment="1" applyBorder="1" applyFont="1">
      <alignment horizontal="center" readingOrder="0" vertical="center"/>
    </xf>
    <xf borderId="19" fillId="0" fontId="14" numFmtId="9" xfId="0" applyAlignment="1" applyBorder="1" applyFont="1" applyNumberFormat="1">
      <alignment horizontal="center" readingOrder="0" vertical="center"/>
    </xf>
    <xf borderId="21" fillId="4" fontId="1" numFmtId="164" xfId="0" applyAlignment="1" applyBorder="1" applyFont="1" applyNumberFormat="1">
      <alignment horizontal="center" vertical="center"/>
    </xf>
    <xf borderId="22" fillId="5" fontId="1" numFmtId="164" xfId="0" applyAlignment="1" applyBorder="1" applyFont="1" applyNumberFormat="1">
      <alignment horizontal="center" readingOrder="0" vertical="center"/>
    </xf>
    <xf borderId="24" fillId="0" fontId="13" numFmtId="0" xfId="0" applyAlignment="1" applyBorder="1" applyFont="1">
      <alignment vertical="center"/>
    </xf>
    <xf borderId="21" fillId="0" fontId="1" numFmtId="164" xfId="0" applyAlignment="1" applyBorder="1" applyFont="1" applyNumberFormat="1">
      <alignment horizontal="center" readingOrder="0" vertical="center"/>
    </xf>
    <xf borderId="25" fillId="0" fontId="16" numFmtId="49" xfId="0" applyAlignment="1" applyBorder="1" applyFont="1" applyNumberFormat="1">
      <alignment horizontal="center" vertical="center"/>
    </xf>
    <xf borderId="25" fillId="0" fontId="16" numFmtId="49" xfId="0" applyAlignment="1" applyBorder="1" applyFont="1" applyNumberFormat="1">
      <alignment horizontal="left" vertical="center"/>
    </xf>
    <xf borderId="26" fillId="0" fontId="16" numFmtId="0" xfId="0" applyAlignment="1" applyBorder="1" applyFont="1">
      <alignment horizontal="left" vertical="center"/>
    </xf>
    <xf borderId="25" fillId="0" fontId="14" numFmtId="0" xfId="0" applyAlignment="1" applyBorder="1" applyFont="1">
      <alignment horizontal="center" vertical="center"/>
    </xf>
    <xf borderId="25" fillId="0" fontId="14" numFmtId="9" xfId="0" applyAlignment="1" applyBorder="1" applyFont="1" applyNumberFormat="1">
      <alignment horizontal="center" vertical="center"/>
    </xf>
    <xf borderId="27" fillId="4" fontId="1" numFmtId="164" xfId="0" applyAlignment="1" applyBorder="1" applyFont="1" applyNumberFormat="1">
      <alignment horizontal="center" vertical="center"/>
    </xf>
    <xf borderId="28" fillId="4" fontId="1" numFmtId="164" xfId="0" applyAlignment="1" applyBorder="1" applyFont="1" applyNumberFormat="1">
      <alignment horizontal="center" vertical="center"/>
    </xf>
    <xf borderId="28" fillId="5" fontId="1" numFmtId="164" xfId="0" applyAlignment="1" applyBorder="1" applyFont="1" applyNumberFormat="1">
      <alignment horizontal="center" readingOrder="0" vertical="center"/>
    </xf>
    <xf borderId="27" fillId="0" fontId="1" numFmtId="164" xfId="0" applyAlignment="1" applyBorder="1" applyFont="1" applyNumberFormat="1">
      <alignment horizontal="center" vertical="center"/>
    </xf>
    <xf borderId="28" fillId="0" fontId="1" numFmtId="164" xfId="0" applyAlignment="1" applyBorder="1" applyFont="1" applyNumberFormat="1">
      <alignment horizontal="center" vertical="center"/>
    </xf>
    <xf borderId="28" fillId="0" fontId="1" numFmtId="164" xfId="0" applyAlignment="1" applyBorder="1" applyFont="1" applyNumberFormat="1">
      <alignment horizontal="center" readingOrder="0" vertical="center"/>
    </xf>
    <xf borderId="29" fillId="0" fontId="1" numFmtId="164" xfId="0" applyAlignment="1" applyBorder="1" applyFont="1" applyNumberFormat="1">
      <alignment horizontal="center" vertical="center"/>
    </xf>
    <xf borderId="18" fillId="0" fontId="16" numFmtId="49" xfId="0" applyAlignment="1" applyBorder="1" applyFont="1" applyNumberFormat="1">
      <alignment horizontal="center" vertical="center"/>
    </xf>
    <xf borderId="18" fillId="0" fontId="16" numFmtId="49" xfId="0" applyAlignment="1" applyBorder="1" applyFont="1" applyNumberFormat="1">
      <alignment horizontal="left" readingOrder="0" vertical="center"/>
    </xf>
    <xf borderId="30" fillId="0" fontId="16" numFmtId="0" xfId="0" applyAlignment="1" applyBorder="1" applyFont="1">
      <alignment horizontal="left" vertical="center"/>
    </xf>
    <xf borderId="18" fillId="0" fontId="14" numFmtId="0" xfId="0" applyAlignment="1" applyBorder="1" applyFont="1">
      <alignment horizontal="center" readingOrder="0" vertical="center"/>
    </xf>
    <xf borderId="18" fillId="0" fontId="14" numFmtId="9" xfId="0" applyAlignment="1" applyBorder="1" applyFont="1" applyNumberFormat="1">
      <alignment horizontal="center" readingOrder="0" vertical="center"/>
    </xf>
    <xf borderId="31" fillId="4" fontId="1" numFmtId="164" xfId="0" applyAlignment="1" applyBorder="1" applyFont="1" applyNumberFormat="1">
      <alignment horizontal="center" vertical="center"/>
    </xf>
    <xf borderId="32" fillId="4" fontId="1" numFmtId="164" xfId="0" applyAlignment="1" applyBorder="1" applyFont="1" applyNumberFormat="1">
      <alignment horizontal="center" vertical="center"/>
    </xf>
    <xf borderId="32" fillId="4" fontId="1" numFmtId="164" xfId="0" applyAlignment="1" applyBorder="1" applyFont="1" applyNumberFormat="1">
      <alignment horizontal="center" readingOrder="0" vertical="center"/>
    </xf>
    <xf borderId="32" fillId="5" fontId="1" numFmtId="164" xfId="0" applyAlignment="1" applyBorder="1" applyFont="1" applyNumberFormat="1">
      <alignment horizontal="center" vertical="center"/>
    </xf>
    <xf borderId="31" fillId="0" fontId="1" numFmtId="164" xfId="0" applyAlignment="1" applyBorder="1" applyFont="1" applyNumberFormat="1">
      <alignment horizontal="center" vertical="center"/>
    </xf>
    <xf borderId="32" fillId="0" fontId="1" numFmtId="164" xfId="0" applyAlignment="1" applyBorder="1" applyFont="1" applyNumberFormat="1">
      <alignment horizontal="center" vertical="center"/>
    </xf>
    <xf borderId="33" fillId="0" fontId="1" numFmtId="164" xfId="0" applyAlignment="1" applyBorder="1" applyFont="1" applyNumberFormat="1">
      <alignment horizontal="center" vertical="center"/>
    </xf>
    <xf borderId="24" fillId="0" fontId="16" numFmtId="49" xfId="0" applyAlignment="1" applyBorder="1" applyFont="1" applyNumberFormat="1">
      <alignment horizontal="center" vertical="center"/>
    </xf>
    <xf borderId="24" fillId="0" fontId="16" numFmtId="49" xfId="0" applyAlignment="1" applyBorder="1" applyFont="1" applyNumberFormat="1">
      <alignment horizontal="left" readingOrder="0" vertical="center"/>
    </xf>
    <xf borderId="34" fillId="0" fontId="16" numFmtId="0" xfId="0" applyAlignment="1" applyBorder="1" applyFont="1">
      <alignment horizontal="left" vertical="center"/>
    </xf>
    <xf borderId="24" fillId="0" fontId="14" numFmtId="0" xfId="0" applyAlignment="1" applyBorder="1" applyFont="1">
      <alignment horizontal="center" vertical="center"/>
    </xf>
    <xf borderId="24" fillId="0" fontId="14" numFmtId="9" xfId="0" applyAlignment="1" applyBorder="1" applyFont="1" applyNumberFormat="1">
      <alignment horizontal="center" vertical="center"/>
    </xf>
    <xf borderId="35" fillId="4" fontId="1" numFmtId="164" xfId="0" applyAlignment="1" applyBorder="1" applyFont="1" applyNumberFormat="1">
      <alignment horizontal="center" vertical="center"/>
    </xf>
    <xf borderId="36" fillId="4" fontId="1" numFmtId="164" xfId="0" applyAlignment="1" applyBorder="1" applyFont="1" applyNumberFormat="1">
      <alignment horizontal="center" vertical="center"/>
    </xf>
    <xf borderId="36" fillId="4" fontId="1" numFmtId="164" xfId="0" applyAlignment="1" applyBorder="1" applyFont="1" applyNumberFormat="1">
      <alignment horizontal="center" readingOrder="0" vertical="center"/>
    </xf>
    <xf borderId="36" fillId="5" fontId="1" numFmtId="164" xfId="0" applyAlignment="1" applyBorder="1" applyFont="1" applyNumberFormat="1">
      <alignment horizontal="center" vertical="center"/>
    </xf>
    <xf borderId="35" fillId="0" fontId="1" numFmtId="164" xfId="0" applyAlignment="1" applyBorder="1" applyFont="1" applyNumberFormat="1">
      <alignment horizontal="center" vertical="center"/>
    </xf>
    <xf borderId="36" fillId="0" fontId="1" numFmtId="164" xfId="0" applyAlignment="1" applyBorder="1" applyFont="1" applyNumberFormat="1">
      <alignment horizontal="center" vertical="center"/>
    </xf>
    <xf borderId="37" fillId="0" fontId="1" numFmtId="164" xfId="0" applyAlignment="1" applyBorder="1" applyFont="1" applyNumberFormat="1">
      <alignment horizontal="center" vertical="center"/>
    </xf>
    <xf borderId="38" fillId="3" fontId="15" numFmtId="0" xfId="0" applyAlignment="1" applyBorder="1" applyFont="1">
      <alignment horizontal="center" vertical="center"/>
    </xf>
    <xf borderId="10" fillId="0" fontId="16" numFmtId="0" xfId="0" applyAlignment="1" applyBorder="1" applyFont="1">
      <alignment horizontal="center" vertical="center"/>
    </xf>
    <xf borderId="10" fillId="0" fontId="16" numFmtId="0" xfId="0" applyAlignment="1" applyBorder="1" applyFont="1">
      <alignment horizontal="left" readingOrder="0" vertical="center"/>
    </xf>
    <xf borderId="10" fillId="0" fontId="16" numFmtId="0" xfId="0" applyAlignment="1" applyBorder="1" applyFont="1">
      <alignment horizontal="left" vertical="center"/>
    </xf>
    <xf borderId="10" fillId="0" fontId="14" numFmtId="9" xfId="0" applyAlignment="1" applyBorder="1" applyFont="1" applyNumberFormat="1">
      <alignment horizontal="center" vertical="center"/>
    </xf>
    <xf borderId="10" fillId="0" fontId="14" numFmtId="164" xfId="0" applyAlignment="1" applyBorder="1" applyFont="1" applyNumberFormat="1">
      <alignment horizontal="center" vertical="center"/>
    </xf>
    <xf borderId="39" fillId="4" fontId="1" numFmtId="164" xfId="0" applyAlignment="1" applyBorder="1" applyFont="1" applyNumberFormat="1">
      <alignment horizontal="center" vertical="center"/>
    </xf>
    <xf borderId="40" fillId="4" fontId="1" numFmtId="164" xfId="0" applyAlignment="1" applyBorder="1" applyFont="1" applyNumberFormat="1">
      <alignment horizontal="center" vertical="center"/>
    </xf>
    <xf borderId="40" fillId="5" fontId="1" numFmtId="164" xfId="0" applyAlignment="1" applyBorder="1" applyFont="1" applyNumberFormat="1">
      <alignment horizontal="center" vertical="center"/>
    </xf>
    <xf borderId="39" fillId="0" fontId="1" numFmtId="164" xfId="0" applyAlignment="1" applyBorder="1" applyFont="1" applyNumberFormat="1">
      <alignment horizontal="center" vertical="center"/>
    </xf>
    <xf borderId="40" fillId="0" fontId="1" numFmtId="164" xfId="0" applyAlignment="1" applyBorder="1" applyFont="1" applyNumberFormat="1">
      <alignment horizontal="center" vertical="center"/>
    </xf>
    <xf borderId="40" fillId="0" fontId="1" numFmtId="164" xfId="0" applyAlignment="1" applyBorder="1" applyFont="1" applyNumberFormat="1">
      <alignment horizontal="center" readingOrder="0" vertical="center"/>
    </xf>
    <xf borderId="41" fillId="0" fontId="1" numFmtId="164" xfId="0" applyAlignment="1" applyBorder="1" applyFont="1" applyNumberFormat="1">
      <alignment horizontal="center" readingOrder="0" vertical="center"/>
    </xf>
    <xf borderId="42" fillId="3" fontId="15" numFmtId="0" xfId="0" applyAlignment="1" applyBorder="1" applyFont="1">
      <alignment horizontal="center" vertical="center"/>
    </xf>
    <xf borderId="24" fillId="0" fontId="16" numFmtId="0" xfId="0" applyAlignment="1" applyBorder="1" applyFont="1">
      <alignment horizontal="center" vertical="center"/>
    </xf>
    <xf borderId="24" fillId="0" fontId="16" numFmtId="0" xfId="0" applyAlignment="1" applyBorder="1" applyFont="1">
      <alignment horizontal="left" vertical="center"/>
    </xf>
    <xf borderId="24" fillId="0" fontId="14" numFmtId="164" xfId="0" applyAlignment="1" applyBorder="1" applyFont="1" applyNumberFormat="1">
      <alignment horizontal="center" vertical="center"/>
    </xf>
    <xf borderId="43" fillId="3" fontId="15" numFmtId="0" xfId="0" applyAlignment="1" applyBorder="1" applyFont="1">
      <alignment horizontal="center" vertical="center"/>
    </xf>
    <xf borderId="14" fillId="0" fontId="16" numFmtId="0" xfId="0" applyAlignment="1" applyBorder="1" applyFont="1">
      <alignment horizontal="center" vertical="center"/>
    </xf>
    <xf borderId="14" fillId="0" fontId="16" numFmtId="0" xfId="0" applyAlignment="1" applyBorder="1" applyFont="1">
      <alignment horizontal="left" vertical="center"/>
    </xf>
    <xf borderId="14" fillId="0" fontId="14" numFmtId="9" xfId="0" applyAlignment="1" applyBorder="1" applyFont="1" applyNumberFormat="1">
      <alignment horizontal="center" vertical="center"/>
    </xf>
    <xf borderId="44" fillId="4" fontId="1" numFmtId="164" xfId="0" applyAlignment="1" applyBorder="1" applyFont="1" applyNumberFormat="1">
      <alignment horizontal="center" vertical="center"/>
    </xf>
    <xf borderId="45" fillId="4" fontId="1" numFmtId="164" xfId="0" applyAlignment="1" applyBorder="1" applyFont="1" applyNumberFormat="1">
      <alignment horizontal="center" vertical="center"/>
    </xf>
    <xf borderId="45" fillId="5" fontId="1" numFmtId="164" xfId="0" applyAlignment="1" applyBorder="1" applyFont="1" applyNumberFormat="1">
      <alignment horizontal="center" vertical="center"/>
    </xf>
    <xf borderId="44" fillId="0" fontId="1" numFmtId="164" xfId="0" applyAlignment="1" applyBorder="1" applyFont="1" applyNumberFormat="1">
      <alignment horizontal="center" vertical="center"/>
    </xf>
    <xf borderId="45" fillId="0" fontId="1" numFmtId="164" xfId="0" applyAlignment="1" applyBorder="1" applyFont="1" applyNumberFormat="1">
      <alignment horizontal="center" vertical="center"/>
    </xf>
    <xf borderId="46" fillId="0" fontId="1" numFmtId="164" xfId="0" applyAlignment="1" applyBorder="1" applyFont="1" applyNumberFormat="1">
      <alignment horizontal="center" vertical="center"/>
    </xf>
    <xf borderId="38" fillId="3" fontId="16" numFmtId="0" xfId="0" applyAlignment="1" applyBorder="1" applyFont="1">
      <alignment horizontal="center" vertical="center"/>
    </xf>
    <xf borderId="2" fillId="3" fontId="16" numFmtId="0" xfId="0" applyAlignment="1" applyBorder="1" applyFont="1">
      <alignment horizontal="left" shrinkToFit="0" vertical="top" wrapText="1"/>
    </xf>
    <xf borderId="42" fillId="3" fontId="16" numFmtId="0" xfId="0" applyAlignment="1" applyBorder="1" applyFont="1">
      <alignment horizontal="center" vertical="center"/>
    </xf>
    <xf borderId="47" fillId="0" fontId="13" numFmtId="0" xfId="0" applyAlignment="1" applyBorder="1" applyFont="1">
      <alignment vertical="center"/>
    </xf>
    <xf borderId="34" fillId="0" fontId="13" numFmtId="0" xfId="0" applyAlignment="1" applyBorder="1" applyFont="1">
      <alignment vertical="center"/>
    </xf>
    <xf borderId="43" fillId="3" fontId="16" numFmtId="0" xfId="0" applyAlignment="1" applyBorder="1" applyFont="1">
      <alignment horizontal="center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30.29"/>
    <col customWidth="1" min="2" max="2" width="31.0"/>
    <col customWidth="1" min="3" max="3" width="74.71"/>
    <col customWidth="1" min="4" max="4" width="36.43"/>
    <col customWidth="1" min="5" max="7" width="7.57"/>
    <col customWidth="1" min="8" max="17" width="6.57"/>
    <col customWidth="1" min="18" max="26" width="9.0"/>
  </cols>
  <sheetData>
    <row r="1" ht="25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0</v>
      </c>
      <c r="Q1" s="4" t="s">
        <v>0</v>
      </c>
      <c r="R1" s="5"/>
      <c r="S1" s="5"/>
      <c r="T1" s="5"/>
      <c r="U1" s="5"/>
      <c r="V1" s="5"/>
      <c r="W1" s="5"/>
      <c r="X1" s="5"/>
      <c r="Y1" s="5"/>
      <c r="Z1" s="5"/>
    </row>
    <row r="2" ht="25.5" customHeight="1">
      <c r="A2" s="5"/>
      <c r="B2" s="6"/>
      <c r="C2" s="7" t="s">
        <v>1</v>
      </c>
      <c r="E2" s="7"/>
      <c r="F2" s="5"/>
      <c r="G2" s="8"/>
      <c r="H2" s="5"/>
      <c r="I2" s="6"/>
      <c r="J2" s="6"/>
      <c r="K2" s="6"/>
      <c r="L2" s="6"/>
      <c r="M2" s="6"/>
      <c r="N2" s="6"/>
      <c r="O2" s="6"/>
      <c r="P2" s="9" t="s">
        <v>2</v>
      </c>
      <c r="Q2" s="4" t="s">
        <v>2</v>
      </c>
      <c r="R2" s="5"/>
      <c r="S2" s="5"/>
      <c r="T2" s="5"/>
      <c r="U2" s="5"/>
      <c r="V2" s="5"/>
      <c r="W2" s="5"/>
      <c r="X2" s="5"/>
      <c r="Y2" s="5"/>
      <c r="Z2" s="5"/>
    </row>
    <row r="3" ht="25.5" customHeight="1">
      <c r="A3" s="10" t="s">
        <v>3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N3" s="13"/>
      <c r="O3" s="13"/>
      <c r="P3" s="14" t="s">
        <v>4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8.0" customHeight="1">
      <c r="A4" s="15" t="s">
        <v>5</v>
      </c>
      <c r="B4" s="16"/>
      <c r="C4" s="16"/>
      <c r="D4" s="16"/>
      <c r="E4" s="17"/>
      <c r="F4" s="18" t="s">
        <v>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21"/>
      <c r="B5" s="22"/>
      <c r="C5" s="22"/>
      <c r="D5" s="22"/>
      <c r="E5" s="23"/>
      <c r="F5" s="24" t="s">
        <v>7</v>
      </c>
      <c r="G5" s="22"/>
      <c r="H5" s="22"/>
      <c r="I5" s="22"/>
      <c r="J5" s="22"/>
      <c r="K5" s="22"/>
      <c r="L5" s="23"/>
      <c r="M5" s="18" t="s">
        <v>8</v>
      </c>
      <c r="N5" s="19"/>
      <c r="O5" s="19"/>
      <c r="P5" s="19"/>
      <c r="Q5" s="20"/>
      <c r="R5" s="5"/>
      <c r="S5" s="5"/>
      <c r="T5" s="5"/>
      <c r="U5" s="5"/>
      <c r="V5" s="5"/>
      <c r="W5" s="5"/>
      <c r="X5" s="5"/>
      <c r="Y5" s="5"/>
      <c r="Z5" s="5"/>
    </row>
    <row r="6" ht="18.0" customHeight="1">
      <c r="A6" s="25" t="s">
        <v>9</v>
      </c>
      <c r="B6" s="25" t="s">
        <v>10</v>
      </c>
      <c r="C6" s="25" t="s">
        <v>11</v>
      </c>
      <c r="D6" s="26" t="s">
        <v>12</v>
      </c>
      <c r="E6" s="27" t="s">
        <v>13</v>
      </c>
      <c r="F6" s="27" t="s">
        <v>14</v>
      </c>
      <c r="G6" s="28" t="s">
        <v>15</v>
      </c>
      <c r="H6" s="28" t="s">
        <v>16</v>
      </c>
      <c r="I6" s="29" t="s">
        <v>17</v>
      </c>
      <c r="J6" s="29" t="s">
        <v>18</v>
      </c>
      <c r="K6" s="29" t="s">
        <v>19</v>
      </c>
      <c r="L6" s="29" t="s">
        <v>20</v>
      </c>
      <c r="M6" s="28" t="s">
        <v>16</v>
      </c>
      <c r="N6" s="29" t="s">
        <v>17</v>
      </c>
      <c r="O6" s="29" t="s">
        <v>18</v>
      </c>
      <c r="P6" s="29" t="s">
        <v>19</v>
      </c>
      <c r="Q6" s="30" t="s">
        <v>20</v>
      </c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31"/>
      <c r="B7" s="31"/>
      <c r="C7" s="31"/>
      <c r="D7" s="31"/>
      <c r="E7" s="31"/>
      <c r="F7" s="31"/>
      <c r="G7" s="32">
        <f>SUM(G8:G26)</f>
        <v>26.7</v>
      </c>
      <c r="H7" s="32">
        <f t="shared" ref="H7:Q7" si="1">SUM(H8:H29)</f>
        <v>5.3</v>
      </c>
      <c r="I7" s="33">
        <f t="shared" si="1"/>
        <v>5.2</v>
      </c>
      <c r="J7" s="33">
        <f t="shared" si="1"/>
        <v>5.5</v>
      </c>
      <c r="K7" s="33">
        <f t="shared" si="1"/>
        <v>5.6</v>
      </c>
      <c r="L7" s="33">
        <f t="shared" si="1"/>
        <v>5.1</v>
      </c>
      <c r="M7" s="32">
        <f t="shared" si="1"/>
        <v>4.8</v>
      </c>
      <c r="N7" s="33">
        <f t="shared" si="1"/>
        <v>4.3</v>
      </c>
      <c r="O7" s="33">
        <f t="shared" si="1"/>
        <v>4.8</v>
      </c>
      <c r="P7" s="33">
        <f t="shared" si="1"/>
        <v>5</v>
      </c>
      <c r="Q7" s="34">
        <f t="shared" si="1"/>
        <v>5</v>
      </c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35" t="s">
        <v>21</v>
      </c>
      <c r="B8" s="36" t="s">
        <v>22</v>
      </c>
      <c r="C8" s="37" t="s">
        <v>23</v>
      </c>
      <c r="D8" s="38"/>
      <c r="E8" s="39" t="s">
        <v>2</v>
      </c>
      <c r="F8" s="40">
        <v>1.0</v>
      </c>
      <c r="G8" s="41">
        <f t="shared" ref="G8:G26" si="2">IF(SUM(H8:L8)=0,"",SUM(H8:L8))</f>
        <v>0.6</v>
      </c>
      <c r="H8" s="42">
        <v>0.1</v>
      </c>
      <c r="I8" s="43">
        <v>0.3</v>
      </c>
      <c r="J8" s="44"/>
      <c r="K8" s="43">
        <v>0.2</v>
      </c>
      <c r="L8" s="45"/>
      <c r="M8" s="46">
        <v>0.1</v>
      </c>
      <c r="N8" s="47">
        <v>0.1</v>
      </c>
      <c r="O8" s="48">
        <v>0.2</v>
      </c>
      <c r="P8" s="47"/>
      <c r="Q8" s="49"/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50" t="s">
        <v>24</v>
      </c>
      <c r="B9" s="36" t="s">
        <v>22</v>
      </c>
      <c r="C9" s="37" t="s">
        <v>25</v>
      </c>
      <c r="D9" s="38"/>
      <c r="E9" s="39" t="s">
        <v>0</v>
      </c>
      <c r="F9" s="40">
        <v>1.0</v>
      </c>
      <c r="G9" s="41">
        <f t="shared" si="2"/>
        <v>0.6</v>
      </c>
      <c r="H9" s="42">
        <v>0.2</v>
      </c>
      <c r="I9" s="43">
        <v>0.2</v>
      </c>
      <c r="J9" s="44"/>
      <c r="K9" s="43">
        <v>0.2</v>
      </c>
      <c r="L9" s="45"/>
      <c r="M9" s="46">
        <v>0.1</v>
      </c>
      <c r="N9" s="47">
        <v>0.1</v>
      </c>
      <c r="O9" s="48">
        <v>0.2</v>
      </c>
      <c r="P9" s="47"/>
      <c r="Q9" s="49"/>
      <c r="R9" s="5"/>
      <c r="S9" s="5"/>
      <c r="T9" s="5"/>
      <c r="U9" s="5"/>
      <c r="V9" s="5"/>
      <c r="W9" s="5"/>
      <c r="X9" s="5"/>
      <c r="Y9" s="5"/>
      <c r="Z9" s="5"/>
    </row>
    <row r="10" ht="19.5" customHeight="1">
      <c r="A10" s="51"/>
      <c r="B10" s="36"/>
      <c r="C10" s="52" t="s">
        <v>26</v>
      </c>
      <c r="D10" s="38"/>
      <c r="E10" s="53" t="s">
        <v>0</v>
      </c>
      <c r="F10" s="54">
        <v>1.0</v>
      </c>
      <c r="G10" s="41">
        <f t="shared" si="2"/>
        <v>0.4</v>
      </c>
      <c r="H10" s="42">
        <v>0.4</v>
      </c>
      <c r="I10" s="44"/>
      <c r="J10" s="44"/>
      <c r="K10" s="44"/>
      <c r="L10" s="45"/>
      <c r="M10" s="46"/>
      <c r="N10" s="47"/>
      <c r="O10" s="47"/>
      <c r="P10" s="47"/>
      <c r="Q10" s="49"/>
      <c r="R10" s="5"/>
      <c r="S10" s="5"/>
      <c r="T10" s="5"/>
      <c r="U10" s="5"/>
      <c r="V10" s="5"/>
      <c r="W10" s="5"/>
      <c r="X10" s="5"/>
      <c r="Y10" s="5"/>
      <c r="Z10" s="5"/>
    </row>
    <row r="11" ht="19.5" customHeight="1">
      <c r="A11" s="35" t="s">
        <v>27</v>
      </c>
      <c r="B11" s="36" t="s">
        <v>22</v>
      </c>
      <c r="C11" s="37" t="s">
        <v>28</v>
      </c>
      <c r="D11" s="38"/>
      <c r="E11" s="39" t="s">
        <v>0</v>
      </c>
      <c r="F11" s="40">
        <v>1.0</v>
      </c>
      <c r="G11" s="41">
        <f t="shared" si="2"/>
        <v>0.2</v>
      </c>
      <c r="H11" s="55"/>
      <c r="I11" s="43">
        <v>0.1</v>
      </c>
      <c r="J11" s="44"/>
      <c r="K11" s="43">
        <v>0.1</v>
      </c>
      <c r="L11" s="45"/>
      <c r="M11" s="46">
        <v>0.1</v>
      </c>
      <c r="N11" s="47">
        <v>0.1</v>
      </c>
      <c r="O11" s="47">
        <v>0.1</v>
      </c>
      <c r="P11" s="47"/>
      <c r="Q11" s="49"/>
      <c r="R11" s="5"/>
      <c r="S11" s="5"/>
      <c r="T11" s="5"/>
      <c r="U11" s="5"/>
      <c r="V11" s="5"/>
      <c r="W11" s="5"/>
      <c r="X11" s="5"/>
      <c r="Y11" s="5"/>
      <c r="Z11" s="5"/>
    </row>
    <row r="12" ht="19.5" customHeight="1">
      <c r="A12" s="35" t="s">
        <v>29</v>
      </c>
      <c r="B12" s="36" t="s">
        <v>22</v>
      </c>
      <c r="C12" s="37" t="s">
        <v>28</v>
      </c>
      <c r="D12" s="38"/>
      <c r="E12" s="39" t="s">
        <v>0</v>
      </c>
      <c r="F12" s="40">
        <v>1.0</v>
      </c>
      <c r="G12" s="41">
        <f t="shared" si="2"/>
        <v>0.1</v>
      </c>
      <c r="H12" s="55"/>
      <c r="I12" s="44"/>
      <c r="J12" s="44"/>
      <c r="K12" s="43">
        <v>0.1</v>
      </c>
      <c r="L12" s="45"/>
      <c r="M12" s="46">
        <v>0.1</v>
      </c>
      <c r="N12" s="47">
        <v>0.1</v>
      </c>
      <c r="O12" s="47">
        <v>0.1</v>
      </c>
      <c r="P12" s="47"/>
      <c r="Q12" s="49"/>
      <c r="R12" s="5"/>
      <c r="S12" s="5"/>
      <c r="T12" s="5"/>
      <c r="U12" s="5"/>
      <c r="V12" s="5"/>
      <c r="W12" s="5"/>
      <c r="X12" s="5"/>
      <c r="Y12" s="5"/>
      <c r="Z12" s="5"/>
    </row>
    <row r="13" ht="19.5" customHeight="1">
      <c r="A13" s="50" t="s">
        <v>30</v>
      </c>
      <c r="B13" s="36" t="s">
        <v>22</v>
      </c>
      <c r="C13" s="37" t="s">
        <v>31</v>
      </c>
      <c r="D13" s="38"/>
      <c r="E13" s="39" t="s">
        <v>0</v>
      </c>
      <c r="F13" s="40">
        <v>1.0</v>
      </c>
      <c r="G13" s="41">
        <f t="shared" si="2"/>
        <v>4.5</v>
      </c>
      <c r="H13" s="42">
        <v>0.3</v>
      </c>
      <c r="I13" s="43">
        <v>1.2</v>
      </c>
      <c r="J13" s="43">
        <v>1.3</v>
      </c>
      <c r="K13" s="43">
        <v>1.4</v>
      </c>
      <c r="L13" s="56">
        <v>0.3</v>
      </c>
      <c r="M13" s="46">
        <v>0.3</v>
      </c>
      <c r="N13" s="47">
        <v>0.3</v>
      </c>
      <c r="O13" s="47">
        <v>1.0</v>
      </c>
      <c r="P13" s="47"/>
      <c r="Q13" s="49"/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57"/>
      <c r="B14" s="36"/>
      <c r="C14" s="37" t="s">
        <v>32</v>
      </c>
      <c r="D14" s="38"/>
      <c r="E14" s="39" t="s">
        <v>0</v>
      </c>
      <c r="F14" s="40">
        <v>1.0</v>
      </c>
      <c r="G14" s="41">
        <f t="shared" si="2"/>
        <v>2.5</v>
      </c>
      <c r="H14" s="42">
        <v>0.7</v>
      </c>
      <c r="I14" s="43">
        <v>0.4</v>
      </c>
      <c r="J14" s="43">
        <v>0.2</v>
      </c>
      <c r="K14" s="43">
        <v>1.2</v>
      </c>
      <c r="L14" s="56"/>
      <c r="M14" s="58">
        <v>0.8</v>
      </c>
      <c r="N14" s="48">
        <v>0.6</v>
      </c>
      <c r="O14" s="47"/>
      <c r="P14" s="47"/>
      <c r="Q14" s="49"/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57"/>
      <c r="B15" s="36"/>
      <c r="C15" s="52" t="s">
        <v>33</v>
      </c>
      <c r="D15" s="38"/>
      <c r="E15" s="53" t="s">
        <v>0</v>
      </c>
      <c r="F15" s="54">
        <v>1.0</v>
      </c>
      <c r="G15" s="41">
        <f t="shared" si="2"/>
        <v>0.4</v>
      </c>
      <c r="H15" s="42"/>
      <c r="I15" s="44"/>
      <c r="J15" s="43">
        <v>0.4</v>
      </c>
      <c r="K15" s="44"/>
      <c r="L15" s="45"/>
      <c r="M15" s="46"/>
      <c r="N15" s="47"/>
      <c r="O15" s="47"/>
      <c r="P15" s="47"/>
      <c r="Q15" s="49"/>
      <c r="R15" s="5"/>
      <c r="S15" s="5"/>
      <c r="T15" s="5"/>
      <c r="U15" s="5"/>
      <c r="V15" s="5"/>
      <c r="W15" s="5"/>
      <c r="X15" s="5"/>
      <c r="Y15" s="5"/>
      <c r="Z15" s="5"/>
    </row>
    <row r="16" ht="19.5" customHeight="1">
      <c r="A16" s="57"/>
      <c r="B16" s="36"/>
      <c r="C16" s="37" t="s">
        <v>34</v>
      </c>
      <c r="D16" s="38"/>
      <c r="E16" s="39" t="s">
        <v>0</v>
      </c>
      <c r="F16" s="40">
        <v>1.0</v>
      </c>
      <c r="G16" s="41">
        <f t="shared" si="2"/>
        <v>0.6</v>
      </c>
      <c r="H16" s="42">
        <v>0.6</v>
      </c>
      <c r="I16" s="44"/>
      <c r="J16" s="44"/>
      <c r="K16" s="44"/>
      <c r="L16" s="45"/>
      <c r="M16" s="46"/>
      <c r="N16" s="47"/>
      <c r="O16" s="47"/>
      <c r="P16" s="47"/>
      <c r="Q16" s="49"/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57"/>
      <c r="B17" s="36"/>
      <c r="C17" s="37" t="s">
        <v>35</v>
      </c>
      <c r="D17" s="38"/>
      <c r="E17" s="39" t="s">
        <v>0</v>
      </c>
      <c r="F17" s="40">
        <v>1.0</v>
      </c>
      <c r="G17" s="41">
        <f t="shared" si="2"/>
        <v>2.2</v>
      </c>
      <c r="H17" s="42">
        <v>0.5</v>
      </c>
      <c r="I17" s="43">
        <v>0.2</v>
      </c>
      <c r="J17" s="43">
        <v>0.4</v>
      </c>
      <c r="K17" s="43">
        <v>0.1</v>
      </c>
      <c r="L17" s="56">
        <v>1.0</v>
      </c>
      <c r="M17" s="58">
        <v>0.3</v>
      </c>
      <c r="N17" s="47"/>
      <c r="O17" s="48">
        <v>1.0</v>
      </c>
      <c r="P17" s="47"/>
      <c r="Q17" s="49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57"/>
      <c r="B18" s="36"/>
      <c r="C18" s="37" t="s">
        <v>36</v>
      </c>
      <c r="D18" s="38"/>
      <c r="E18" s="39" t="s">
        <v>0</v>
      </c>
      <c r="F18" s="54">
        <v>1.0</v>
      </c>
      <c r="G18" s="41">
        <f t="shared" si="2"/>
        <v>2.1</v>
      </c>
      <c r="H18" s="42">
        <v>1.9</v>
      </c>
      <c r="I18" s="43">
        <v>0.2</v>
      </c>
      <c r="J18" s="44"/>
      <c r="K18" s="44"/>
      <c r="L18" s="45"/>
      <c r="M18" s="46"/>
      <c r="N18" s="47"/>
      <c r="O18" s="47"/>
      <c r="P18" s="47"/>
      <c r="Q18" s="49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51"/>
      <c r="B19" s="36"/>
      <c r="C19" s="52" t="s">
        <v>37</v>
      </c>
      <c r="D19" s="38"/>
      <c r="E19" s="53" t="s">
        <v>0</v>
      </c>
      <c r="F19" s="54">
        <v>0.25</v>
      </c>
      <c r="G19" s="41">
        <f t="shared" si="2"/>
        <v>10.3</v>
      </c>
      <c r="H19" s="42">
        <v>0.6</v>
      </c>
      <c r="I19" s="43">
        <v>2.6</v>
      </c>
      <c r="J19" s="43">
        <v>1.2</v>
      </c>
      <c r="K19" s="43">
        <v>2.3</v>
      </c>
      <c r="L19" s="56">
        <v>3.6</v>
      </c>
      <c r="M19" s="58">
        <v>3.0</v>
      </c>
      <c r="N19" s="48">
        <v>3.0</v>
      </c>
      <c r="O19" s="48">
        <v>2.0</v>
      </c>
      <c r="P19" s="47"/>
      <c r="Q19" s="49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50" t="s">
        <v>38</v>
      </c>
      <c r="B20" s="59" t="s">
        <v>39</v>
      </c>
      <c r="C20" s="60" t="s">
        <v>40</v>
      </c>
      <c r="D20" s="61"/>
      <c r="E20" s="62" t="s">
        <v>2</v>
      </c>
      <c r="F20" s="63">
        <v>1.0</v>
      </c>
      <c r="G20" s="41">
        <f t="shared" si="2"/>
        <v>0.2</v>
      </c>
      <c r="H20" s="64"/>
      <c r="I20" s="65"/>
      <c r="J20" s="65"/>
      <c r="K20" s="65"/>
      <c r="L20" s="66">
        <v>0.2</v>
      </c>
      <c r="M20" s="67"/>
      <c r="N20" s="68"/>
      <c r="O20" s="69">
        <v>0.2</v>
      </c>
      <c r="P20" s="68"/>
      <c r="Q20" s="70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50"/>
      <c r="B21" s="71"/>
      <c r="C21" s="72" t="s">
        <v>41</v>
      </c>
      <c r="D21" s="73"/>
      <c r="E21" s="74" t="s">
        <v>2</v>
      </c>
      <c r="F21" s="75">
        <v>1.0</v>
      </c>
      <c r="G21" s="41">
        <f t="shared" si="2"/>
        <v>0.2</v>
      </c>
      <c r="H21" s="76"/>
      <c r="I21" s="77"/>
      <c r="J21" s="78">
        <v>0.2</v>
      </c>
      <c r="K21" s="77"/>
      <c r="L21" s="79"/>
      <c r="M21" s="80"/>
      <c r="N21" s="81"/>
      <c r="O21" s="81"/>
      <c r="P21" s="81"/>
      <c r="Q21" s="82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50"/>
      <c r="B22" s="71"/>
      <c r="C22" s="72" t="s">
        <v>42</v>
      </c>
      <c r="D22" s="73"/>
      <c r="E22" s="74" t="s">
        <v>2</v>
      </c>
      <c r="F22" s="75">
        <v>1.0</v>
      </c>
      <c r="G22" s="41">
        <f t="shared" si="2"/>
        <v>0.6</v>
      </c>
      <c r="H22" s="76"/>
      <c r="I22" s="77"/>
      <c r="J22" s="78">
        <v>0.6</v>
      </c>
      <c r="K22" s="77"/>
      <c r="L22" s="79"/>
      <c r="M22" s="80"/>
      <c r="N22" s="81"/>
      <c r="O22" s="81"/>
      <c r="P22" s="81"/>
      <c r="Q22" s="82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50"/>
      <c r="B23" s="83"/>
      <c r="C23" s="84" t="s">
        <v>43</v>
      </c>
      <c r="D23" s="85"/>
      <c r="E23" s="86" t="s">
        <v>2</v>
      </c>
      <c r="F23" s="87">
        <v>1.0</v>
      </c>
      <c r="G23" s="41">
        <f t="shared" si="2"/>
        <v>1.2</v>
      </c>
      <c r="H23" s="88"/>
      <c r="I23" s="89"/>
      <c r="J23" s="90">
        <v>1.2</v>
      </c>
      <c r="K23" s="89"/>
      <c r="L23" s="91"/>
      <c r="M23" s="92"/>
      <c r="N23" s="93"/>
      <c r="O23" s="93"/>
      <c r="P23" s="93"/>
      <c r="Q23" s="94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95" t="s">
        <v>44</v>
      </c>
      <c r="B24" s="96" t="s">
        <v>45</v>
      </c>
      <c r="C24" s="97" t="s">
        <v>46</v>
      </c>
      <c r="D24" s="98"/>
      <c r="E24" s="98"/>
      <c r="F24" s="99"/>
      <c r="G24" s="100" t="str">
        <f t="shared" si="2"/>
        <v/>
      </c>
      <c r="H24" s="101"/>
      <c r="I24" s="102"/>
      <c r="J24" s="102"/>
      <c r="K24" s="102"/>
      <c r="L24" s="103"/>
      <c r="M24" s="104"/>
      <c r="N24" s="105"/>
      <c r="O24" s="105"/>
      <c r="P24" s="106">
        <v>5.0</v>
      </c>
      <c r="Q24" s="107">
        <v>5.0</v>
      </c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108"/>
      <c r="B25" s="109" t="s">
        <v>47</v>
      </c>
      <c r="C25" s="110"/>
      <c r="D25" s="110"/>
      <c r="E25" s="110"/>
      <c r="F25" s="87"/>
      <c r="G25" s="111" t="str">
        <f t="shared" si="2"/>
        <v/>
      </c>
      <c r="H25" s="88"/>
      <c r="I25" s="89"/>
      <c r="J25" s="89"/>
      <c r="K25" s="89"/>
      <c r="L25" s="91"/>
      <c r="M25" s="92"/>
      <c r="N25" s="93"/>
      <c r="O25" s="93"/>
      <c r="P25" s="93"/>
      <c r="Q25" s="94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112"/>
      <c r="B26" s="113" t="s">
        <v>38</v>
      </c>
      <c r="C26" s="114"/>
      <c r="D26" s="114"/>
      <c r="E26" s="114"/>
      <c r="F26" s="115"/>
      <c r="G26" s="111" t="str">
        <f t="shared" si="2"/>
        <v/>
      </c>
      <c r="H26" s="116"/>
      <c r="I26" s="117"/>
      <c r="J26" s="117"/>
      <c r="K26" s="117"/>
      <c r="L26" s="118"/>
      <c r="M26" s="119"/>
      <c r="N26" s="120"/>
      <c r="O26" s="120"/>
      <c r="P26" s="120"/>
      <c r="Q26" s="121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95" t="s">
        <v>48</v>
      </c>
      <c r="B27" s="122"/>
      <c r="C27" s="123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7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108"/>
      <c r="B28" s="124"/>
      <c r="C28" s="125"/>
      <c r="Q28" s="126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112"/>
      <c r="B29" s="127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3"/>
      <c r="R29" s="5"/>
      <c r="S29" s="5"/>
      <c r="T29" s="5"/>
      <c r="U29" s="5"/>
      <c r="V29" s="5"/>
      <c r="W29" s="5"/>
      <c r="X29" s="5"/>
      <c r="Y29" s="5"/>
      <c r="Z29" s="5"/>
    </row>
    <row r="30" ht="19.5" customHeight="1">
      <c r="A30" s="128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9.5" customHeight="1">
      <c r="A31" s="128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9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9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9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9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7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7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7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7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7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7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7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7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7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7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7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7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7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7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7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7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7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7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7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7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7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7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7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7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7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7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7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7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7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7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7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7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7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7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7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7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7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7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7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7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7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7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7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7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7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7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7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7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7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7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7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7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7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7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7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7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7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7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7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7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7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7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7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7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7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7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7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7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7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7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7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7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7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7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7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7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7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7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7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7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7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7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7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7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7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7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7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7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7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7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7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7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7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7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7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7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7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7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7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7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7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7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7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7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7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7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7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7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7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7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7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7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7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7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7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7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7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7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7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7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7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7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7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7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7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7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7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7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7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7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7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7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7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7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7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7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7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7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7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7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7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7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7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7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7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7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7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7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7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7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7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7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7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7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7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7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7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7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7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7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7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7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7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7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7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7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7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7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7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7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7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7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7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7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7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7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7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7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7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7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7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7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7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7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7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7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7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7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7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7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7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7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7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7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7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7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7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7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7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7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7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7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7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7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7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7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7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7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7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7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7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7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7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7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7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7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7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7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7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7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7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7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7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7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7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7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7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7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7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7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7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7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7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7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7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7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7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7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7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7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7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7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7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7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7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7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7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7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7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7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7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7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7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7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7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7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7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7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7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7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7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7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7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7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7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7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7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7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7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7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7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7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7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7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7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7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7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7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7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7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7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7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7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7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7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7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7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7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7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7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7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7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7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7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7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7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7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7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7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7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7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7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7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7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7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7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7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7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7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7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7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7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7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7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7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7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7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7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7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7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7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7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7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7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7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7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7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7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7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7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7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7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7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7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7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7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7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7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7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7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7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7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7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7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7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7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7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7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7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7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7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7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7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7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7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7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7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7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7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7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7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7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7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7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7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7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7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7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7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7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7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7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7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7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7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7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7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7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7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7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7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7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7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7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7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7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7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7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7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7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7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7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7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7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7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7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7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7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7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7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7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7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7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7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7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7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7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7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7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7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7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7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7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7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7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7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7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7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7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7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7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7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7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7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7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7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7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7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7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7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7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7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7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7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7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7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7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7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7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7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7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7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7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7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7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7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7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7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7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7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7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7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7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7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7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7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7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7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7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7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7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7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7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7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7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7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7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7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7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7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7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7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7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7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7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7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7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7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7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7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7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7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7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7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7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7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7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7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7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7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7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7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7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7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7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7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7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7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7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7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7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7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7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7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7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7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7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7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7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7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7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7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7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7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7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7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7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7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7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7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7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7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7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7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7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7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7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7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7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7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7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7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7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7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7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7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7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7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7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7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7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7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7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7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7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7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7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7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7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7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7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7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7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7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7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7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7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7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7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7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7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7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7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7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7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7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7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7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7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7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7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7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7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7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7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7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7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7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7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7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7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7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7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7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7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7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7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7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7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7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7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7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7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7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7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7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7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7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7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7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7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7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7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7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7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7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7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7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7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7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7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7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7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7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7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7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7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7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7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7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7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7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7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7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7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7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7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7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7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7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7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7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7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7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7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7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7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7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7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7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7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7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7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7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7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7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7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7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7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7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7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7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7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7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7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7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7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7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7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7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7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7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7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7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7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7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7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7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7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7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7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7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7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7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7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7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7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7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7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7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7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7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7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7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7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7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7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7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7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7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7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7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7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7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7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7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7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7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7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7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7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7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7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7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7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7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7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7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7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7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7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7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7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7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7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7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7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7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7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7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7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7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7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7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7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7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7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7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7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7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7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7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7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7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7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7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7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7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7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7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7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7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7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7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7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7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7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7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7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7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7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7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7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7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7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7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7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7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7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7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7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7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7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7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7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7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7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7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7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7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7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7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7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7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7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7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7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7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7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7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7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7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7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7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7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7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7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7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7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7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7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7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7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7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7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7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7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7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7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7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7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7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7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7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7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7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7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7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7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7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7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7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7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7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7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7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7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7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7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7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7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7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7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7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7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7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7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7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7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7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7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7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7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7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7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7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7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7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7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7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7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7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7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7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7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7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7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7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7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7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7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7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7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7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7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7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7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7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7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7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7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7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7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7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7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7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7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7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7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7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7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7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7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7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7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7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7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7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7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7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7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7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7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7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7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7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7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7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7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7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7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7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7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7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7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7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7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7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7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7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7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7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7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7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7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7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7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7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7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7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7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7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7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7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7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7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7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7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7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7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7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7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7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7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7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7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7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7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7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7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7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7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7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7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7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7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7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7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7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7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7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7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7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7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7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7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7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7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7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7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7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7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7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7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7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7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7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7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7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7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7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7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7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7.2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7.2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7.2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7.2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7.2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7.2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7.2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7.2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</sheetData>
  <mergeCells count="14">
    <mergeCell ref="C6:C7"/>
    <mergeCell ref="D6:D7"/>
    <mergeCell ref="A9:A10"/>
    <mergeCell ref="A13:A19"/>
    <mergeCell ref="C27:Q29"/>
    <mergeCell ref="E6:E7"/>
    <mergeCell ref="F6:F7"/>
    <mergeCell ref="C2:D2"/>
    <mergeCell ref="A4:E5"/>
    <mergeCell ref="F4:Q4"/>
    <mergeCell ref="F5:L5"/>
    <mergeCell ref="M5:Q5"/>
    <mergeCell ref="A6:A7"/>
    <mergeCell ref="B6:B7"/>
  </mergeCells>
  <dataValidations>
    <dataValidation type="list" allowBlank="1" showErrorMessage="1" sqref="E8:E23">
      <formula1>$Q$1:$Q$2</formula1>
    </dataValidation>
  </dataValidation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2018-06-30T07:43:36Z</dcterms:created>
  <dc:creator>dosahyun</dc:creator>
</cp:coreProperties>
</file>