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ulhong/Desktop/@SKBB/@서식/"/>
    </mc:Choice>
  </mc:AlternateContent>
  <xr:revisionPtr revIDLastSave="0" documentId="13_ncr:1_{BA9EBF02-D740-C746-B2F0-30FDCAD26A54}" xr6:coauthVersionLast="47" xr6:coauthVersionMax="47" xr10:uidLastSave="{00000000-0000-0000-0000-000000000000}"/>
  <bookViews>
    <workbookView xWindow="68800" yWindow="6900" windowWidth="35840" windowHeight="21900" xr2:uid="{FB372F14-9B65-384F-93F3-350A55AD48B0}"/>
  </bookViews>
  <sheets>
    <sheet name="6월 3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0" i="1"/>
  <c r="G11" i="1"/>
  <c r="G1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9" i="1"/>
  <c r="G34" i="1"/>
  <c r="G35" i="1"/>
  <c r="G36" i="1"/>
  <c r="H7" i="1"/>
  <c r="G8" i="1" l="1"/>
  <c r="Q7" i="1"/>
  <c r="P7" i="1"/>
  <c r="O7" i="1"/>
  <c r="N7" i="1"/>
  <c r="M7" i="1"/>
  <c r="L7" i="1"/>
  <c r="K7" i="1"/>
  <c r="J7" i="1"/>
  <c r="I7" i="1"/>
  <c r="H2" i="1"/>
  <c r="G7" i="1" l="1"/>
</calcChain>
</file>

<file path=xl/sharedStrings.xml><?xml version="1.0" encoding="utf-8"?>
<sst xmlns="http://schemas.openxmlformats.org/spreadsheetml/2006/main" count="71" uniqueCount="52">
  <si>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</si>
  <si>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</si>
  <si>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</si>
  <si>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</si>
  <si>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</si>
  <si>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</si>
  <si>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</si>
  <si>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</si>
  <si>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</si>
  <si>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</si>
  <si>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</si>
  <si>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</si>
  <si>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</si>
  <si>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</si>
  <si>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</si>
  <si>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</si>
  <si>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</si>
  <si>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</si>
  <si>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</si>
  <si>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</si>
  <si>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</si>
  <si>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</si>
  <si>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</si>
  <si>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</si>
  <si>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</si>
  <si>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</si>
  <si>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</si>
  <si>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알뜰샵</t>
    <phoneticPr fontId="2" type="noConversion"/>
  </si>
  <si>
    <t>마케팅</t>
    <phoneticPr fontId="2" type="noConversion"/>
  </si>
  <si>
    <t>B샵 메인 개선</t>
    <phoneticPr fontId="2" type="noConversion"/>
  </si>
  <si>
    <t>상</t>
    <phoneticPr fontId="2" type="noConversion"/>
  </si>
  <si>
    <t>-</t>
    <phoneticPr fontId="2" type="noConversion"/>
  </si>
  <si>
    <t>신규가입 이벤트(월전환 신규)</t>
    <phoneticPr fontId="2" type="noConversion"/>
  </si>
  <si>
    <t>└ MO 1차 시안(콘텐츠 수정)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</si>
  <si>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06. 20 ~ 2022. 06. 24</t>
    </r>
    <phoneticPr fontId="11" type="noConversion"/>
  </si>
  <si>
    <t>6/24(금) 연차</t>
    <phoneticPr fontId="2" type="noConversion"/>
  </si>
  <si>
    <t>대무자: 양지선 수석, 왕은별 전임</t>
    <phoneticPr fontId="2" type="noConversion"/>
  </si>
  <si>
    <t>└ web 이벤트 페이지 개선</t>
    <phoneticPr fontId="2" type="noConversion"/>
  </si>
  <si>
    <t>└ 배너(메인/리스트/2단배너)</t>
    <phoneticPr fontId="2" type="noConversion"/>
  </si>
  <si>
    <t>중</t>
    <phoneticPr fontId="2" type="noConversion"/>
  </si>
  <si>
    <t>└ 플로팅 변경(MO/web)</t>
    <phoneticPr fontId="2" type="noConversion"/>
  </si>
  <si>
    <t>└ 스티키 버튼 추가(MO/web)</t>
    <phoneticPr fontId="2" type="noConversion"/>
  </si>
  <si>
    <t>고객 피드백 반영</t>
    <phoneticPr fontId="2" type="noConversion"/>
  </si>
  <si>
    <t>디자인팀</t>
    <phoneticPr fontId="2" type="noConversion"/>
  </si>
  <si>
    <t>핵심요금제 상단 키비주얼(9차)</t>
    <phoneticPr fontId="2" type="noConversion"/>
  </si>
  <si>
    <t>9차 모바일 산출물 재 제작</t>
    <phoneticPr fontId="2" type="noConversion"/>
  </si>
  <si>
    <t>제휴DB 삼성카드 이벤트 개선(MO/web)</t>
    <phoneticPr fontId="2" type="noConversion"/>
  </si>
  <si>
    <t>신규가입 이벤트 팝업</t>
    <phoneticPr fontId="2" type="noConversion"/>
  </si>
  <si>
    <t xml:space="preserve">AI Sound Max </t>
    <phoneticPr fontId="2" type="noConversion"/>
  </si>
  <si>
    <t>└ 콘텐츠 비주얼 수정</t>
    <phoneticPr fontId="2" type="noConversion"/>
  </si>
  <si>
    <t>└ 배너(메인/리스트)</t>
    <phoneticPr fontId="2" type="noConversion"/>
  </si>
  <si>
    <t>네이버 페이 이벤트 키비주얼, 콘텐츠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</si>
</sst>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sz val="10"/>
      <color rgb="FFFF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178" fontId="20" fillId="0" borderId="29" xfId="0" applyNumberFormat="1" applyFont="1" applyBorder="1" applyAlignment="1">
      <alignment horizontal="center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49" fontId="15" fillId="0" borderId="32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left" vertical="center"/>
    </xf>
    <xf numFmtId="0" fontId="14" fillId="0" borderId="33" xfId="0" applyFont="1" applyBorder="1" applyAlignment="1">
      <alignment horizontal="center" vertical="center"/>
    </xf>
    <xf numFmtId="9" fontId="14" fillId="0" borderId="33" xfId="0" applyNumberFormat="1" applyFont="1" applyBorder="1" applyAlignment="1">
      <alignment horizontal="center" vertical="center"/>
    </xf>
    <xf numFmtId="178" fontId="20" fillId="0" borderId="34" xfId="0" applyNumberFormat="1" applyFont="1" applyBorder="1" applyAlignment="1">
      <alignment horizontal="center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7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/>
    </xf>
    <xf numFmtId="0" fontId="4" fillId="0" borderId="38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178" fontId="20" fillId="0" borderId="40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/>
    </xf>
    <xf numFmtId="0" fontId="4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178" fontId="21" fillId="0" borderId="45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47" xfId="0" applyNumberFormat="1" applyFont="1" applyBorder="1" applyAlignment="1">
      <alignment horizontal="center" vertical="center"/>
    </xf>
    <xf numFmtId="0" fontId="4" fillId="0" borderId="48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left" vertical="center"/>
    </xf>
    <xf numFmtId="0" fontId="4" fillId="0" borderId="48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178" fontId="20" fillId="0" borderId="50" xfId="0" applyNumberFormat="1" applyFont="1" applyBorder="1" applyAlignment="1">
      <alignment horizontal="center" vertical="center"/>
    </xf>
    <xf numFmtId="178" fontId="20" fillId="0" borderId="51" xfId="0" applyNumberFormat="1" applyFont="1" applyBorder="1" applyAlignment="1">
      <alignment horizontal="center" vertical="center"/>
    </xf>
    <xf numFmtId="178" fontId="20" fillId="0" borderId="53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0" fillId="0" borderId="30" xfId="0" applyNumberFormat="1" applyFont="1" applyFill="1" applyBorder="1" applyAlignment="1">
      <alignment horizontal="center" vertical="center"/>
    </xf>
    <xf numFmtId="178" fontId="20" fillId="0" borderId="35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0" borderId="51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0" fontId="25" fillId="5" borderId="21" xfId="0" applyFont="1" applyFill="1" applyBorder="1"/>
    <xf numFmtId="178" fontId="14" fillId="0" borderId="55" xfId="0" applyNumberFormat="1" applyFont="1" applyBorder="1" applyAlignment="1">
      <alignment horizontal="center" vertical="center"/>
    </xf>
    <xf numFmtId="178" fontId="1" fillId="0" borderId="18" xfId="0" applyNumberFormat="1" applyFont="1" applyFill="1" applyBorder="1" applyAlignment="1">
      <alignment horizontal="center" vertical="center"/>
    </xf>
    <xf numFmtId="178" fontId="20" fillId="0" borderId="25" xfId="0" applyNumberFormat="1" applyFont="1" applyFill="1" applyBorder="1" applyAlignment="1">
      <alignment horizontal="center" vertical="center"/>
    </xf>
    <xf numFmtId="178" fontId="20" fillId="0" borderId="29" xfId="0" applyNumberFormat="1" applyFont="1" applyFill="1" applyBorder="1" applyAlignment="1">
      <alignment horizontal="center" vertical="center"/>
    </xf>
    <xf numFmtId="178" fontId="20" fillId="0" borderId="34" xfId="0" applyNumberFormat="1" applyFont="1" applyFill="1" applyBorder="1" applyAlignment="1">
      <alignment horizontal="center" vertical="center"/>
    </xf>
    <xf numFmtId="178" fontId="20" fillId="0" borderId="40" xfId="0" applyNumberFormat="1" applyFont="1" applyFill="1" applyBorder="1" applyAlignment="1">
      <alignment horizontal="center" vertical="center"/>
    </xf>
    <xf numFmtId="178" fontId="20" fillId="0" borderId="45" xfId="0" applyNumberFormat="1" applyFont="1" applyFill="1" applyBorder="1" applyAlignment="1">
      <alignment horizontal="center" vertical="center"/>
    </xf>
    <xf numFmtId="178" fontId="20" fillId="0" borderId="50" xfId="0" applyNumberFormat="1" applyFont="1" applyFill="1" applyBorder="1" applyAlignment="1">
      <alignment horizontal="center" vertical="center"/>
    </xf>
    <xf numFmtId="178" fontId="14" fillId="6" borderId="19" xfId="0" applyNumberFormat="1" applyFont="1" applyFill="1" applyBorder="1" applyAlignment="1">
      <alignment horizontal="center" vertical="center"/>
    </xf>
    <xf numFmtId="178" fontId="20" fillId="6" borderId="23" xfId="0" applyNumberFormat="1" applyFont="1" applyFill="1" applyBorder="1" applyAlignment="1">
      <alignment horizontal="center" vertical="center"/>
    </xf>
    <xf numFmtId="178" fontId="20" fillId="6" borderId="30" xfId="0" applyNumberFormat="1" applyFont="1" applyFill="1" applyBorder="1" applyAlignment="1">
      <alignment horizontal="center" vertical="center"/>
    </xf>
    <xf numFmtId="178" fontId="20" fillId="6" borderId="35" xfId="0" applyNumberFormat="1" applyFont="1" applyFill="1" applyBorder="1" applyAlignment="1">
      <alignment horizontal="center" vertical="center"/>
    </xf>
    <xf numFmtId="178" fontId="20" fillId="6" borderId="19" xfId="0" applyNumberFormat="1" applyFont="1" applyFill="1" applyBorder="1" applyAlignment="1">
      <alignment horizontal="center" vertical="center"/>
    </xf>
    <xf numFmtId="178" fontId="20" fillId="0" borderId="56" xfId="0" applyNumberFormat="1" applyFont="1" applyFill="1" applyBorder="1" applyAlignment="1">
      <alignment horizontal="center" vertical="center"/>
    </xf>
    <xf numFmtId="178" fontId="20" fillId="0" borderId="57" xfId="0" applyNumberFormat="1" applyFont="1" applyFill="1" applyBorder="1" applyAlignment="1">
      <alignment horizontal="center" vertical="center"/>
    </xf>
    <xf numFmtId="178" fontId="20" fillId="6" borderId="57" xfId="0" applyNumberFormat="1" applyFont="1" applyFill="1" applyBorder="1" applyAlignment="1">
      <alignment horizontal="center" vertical="center"/>
    </xf>
    <xf numFmtId="178" fontId="20" fillId="0" borderId="56" xfId="0" applyNumberFormat="1" applyFont="1" applyBorder="1" applyAlignment="1">
      <alignment horizontal="center" vertical="center"/>
    </xf>
    <xf numFmtId="0" fontId="13" fillId="0" borderId="33" xfId="0" applyFont="1" applyBorder="1" applyAlignment="1">
      <alignment horizontal="left" vertical="center"/>
    </xf>
    <xf numFmtId="178" fontId="18" fillId="7" borderId="20" xfId="0" applyNumberFormat="1" applyFont="1" applyFill="1" applyBorder="1" applyAlignment="1">
      <alignment horizontal="center" vertical="center"/>
    </xf>
    <xf numFmtId="178" fontId="21" fillId="7" borderId="24" xfId="0" applyNumberFormat="1" applyFont="1" applyFill="1" applyBorder="1" applyAlignment="1">
      <alignment horizontal="center" vertical="center"/>
    </xf>
    <xf numFmtId="178" fontId="21" fillId="7" borderId="58" xfId="0" applyNumberFormat="1" applyFont="1" applyFill="1" applyBorder="1" applyAlignment="1">
      <alignment horizontal="center" vertical="center"/>
    </xf>
    <xf numFmtId="178" fontId="21" fillId="7" borderId="31" xfId="0" applyNumberFormat="1" applyFont="1" applyFill="1" applyBorder="1" applyAlignment="1">
      <alignment horizontal="center" vertical="center"/>
    </xf>
    <xf numFmtId="178" fontId="21" fillId="7" borderId="36" xfId="0" applyNumberFormat="1" applyFont="1" applyFill="1" applyBorder="1" applyAlignment="1">
      <alignment horizontal="center" vertical="center"/>
    </xf>
    <xf numFmtId="178" fontId="21" fillId="7" borderId="41" xfId="0" applyNumberFormat="1" applyFont="1" applyFill="1" applyBorder="1" applyAlignment="1">
      <alignment horizontal="center" vertical="center"/>
    </xf>
    <xf numFmtId="178" fontId="21" fillId="7" borderId="46" xfId="0" applyNumberFormat="1" applyFont="1" applyFill="1" applyBorder="1" applyAlignment="1">
      <alignment horizontal="center" vertical="center"/>
    </xf>
    <xf numFmtId="178" fontId="21" fillId="7" borderId="52" xfId="0" applyNumberFormat="1" applyFont="1" applyFill="1" applyBorder="1" applyAlignment="1">
      <alignment horizontal="center" vertical="center"/>
    </xf>
    <xf numFmtId="0" fontId="15" fillId="5" borderId="21" xfId="0" applyFont="1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54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98"/>
  <sheetViews>
    <sheetView tabSelected="1" zoomScaleNormal="100" workbookViewId="0">
      <selection activeCell="C30" sqref="C30"/>
    </sheetView>
  </sheetViews>
  <sheetFormatPr baseColWidth="10" defaultColWidth="14.5" defaultRowHeight="15.75" customHeight="1"/>
  <cols>
    <col min="1" max="1" width="21.6640625" customWidth="1"/>
    <col min="2" max="2" width="21" style="86" customWidth="1"/>
    <col min="3" max="3" width="46.5" customWidth="1"/>
    <col min="4" max="4" width="56.5" customWidth="1"/>
    <col min="5" max="5" width="8.83203125" style="86" customWidth="1"/>
    <col min="6" max="6" width="10.33203125" style="86" customWidth="1"/>
    <col min="7" max="7" width="7.83203125" style="86" customWidth="1"/>
    <col min="8" max="8" width="7" style="86" customWidth="1"/>
    <col min="9" max="9" width="7.83203125" style="86" customWidth="1"/>
    <col min="10" max="10" width="7.5" style="86" customWidth="1"/>
    <col min="11" max="12" width="8.33203125" style="86" customWidth="1"/>
    <col min="13" max="13" width="8.5" style="86" customWidth="1"/>
    <col min="14" max="14" width="9.1640625" style="86" customWidth="1"/>
    <col min="15" max="15" width="8.1640625" style="86" customWidth="1"/>
    <col min="16" max="16" width="8.6640625" style="86" customWidth="1"/>
    <col min="17" max="17" width="8.1640625" style="86" customWidth="1"/>
  </cols>
  <sheetData>
    <row r="1" spans="1:26" ht="39" customHeight="1">
      <c r="A1" s="1"/>
      <c r="B1" s="1"/>
      <c r="C1" s="2"/>
      <c r="D1" s="1"/>
      <c r="E1" s="1"/>
      <c r="F1" s="1"/>
      <c r="G1" s="124" t="s">
        <v>0</v>
      </c>
      <c r="H1" s="125"/>
      <c r="I1" s="125"/>
      <c r="J1" s="125"/>
      <c r="K1" s="125"/>
      <c r="L1" s="125"/>
      <c r="M1" s="125"/>
      <c r="N1" s="125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5"/>
      <c r="B2" s="6"/>
      <c r="C2" s="126" t="s">
        <v>2</v>
      </c>
      <c r="D2" s="127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28" t="s">
        <v>34</v>
      </c>
      <c r="B3" s="128"/>
      <c r="C3" s="128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129" t="s">
        <v>4</v>
      </c>
      <c r="B4" s="130"/>
      <c r="C4" s="130"/>
      <c r="D4" s="130"/>
      <c r="E4" s="131"/>
      <c r="F4" s="135" t="s">
        <v>5</v>
      </c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7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132"/>
      <c r="B5" s="133"/>
      <c r="C5" s="133"/>
      <c r="D5" s="133"/>
      <c r="E5" s="134"/>
      <c r="F5" s="135" t="s">
        <v>6</v>
      </c>
      <c r="G5" s="136"/>
      <c r="H5" s="136"/>
      <c r="I5" s="136"/>
      <c r="J5" s="136"/>
      <c r="K5" s="136"/>
      <c r="L5" s="137"/>
      <c r="M5" s="135" t="s">
        <v>7</v>
      </c>
      <c r="N5" s="136"/>
      <c r="O5" s="136"/>
      <c r="P5" s="136"/>
      <c r="Q5" s="137"/>
      <c r="R5" s="4"/>
      <c r="S5" s="4"/>
      <c r="T5" s="4"/>
      <c r="U5" s="4"/>
      <c r="V5" s="4"/>
      <c r="W5" s="4"/>
      <c r="X5" s="4"/>
      <c r="Y5" s="4"/>
      <c r="Z5" s="4"/>
    </row>
    <row r="6" spans="1:26" ht="14">
      <c r="A6" s="144" t="s">
        <v>8</v>
      </c>
      <c r="B6" s="146" t="s">
        <v>9</v>
      </c>
      <c r="C6" s="148" t="s">
        <v>10</v>
      </c>
      <c r="D6" s="149" t="s">
        <v>11</v>
      </c>
      <c r="E6" s="149" t="s">
        <v>12</v>
      </c>
      <c r="F6" s="150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4">
      <c r="A7" s="145"/>
      <c r="B7" s="147"/>
      <c r="C7" s="145"/>
      <c r="D7" s="145"/>
      <c r="E7" s="147"/>
      <c r="F7" s="151"/>
      <c r="G7" s="14">
        <f>SUM(G9:G39)</f>
        <v>25.66</v>
      </c>
      <c r="H7" s="15">
        <f>SUM(H8:H39)</f>
        <v>5</v>
      </c>
      <c r="I7" s="14">
        <f>SUM(I9:I39)</f>
        <v>5</v>
      </c>
      <c r="J7" s="14">
        <f>SUM(J9:J39)</f>
        <v>5.7</v>
      </c>
      <c r="K7" s="14">
        <f>SUM(K9:K39)</f>
        <v>4.96</v>
      </c>
      <c r="L7" s="16">
        <f>SUM(L9:L339)</f>
        <v>5</v>
      </c>
      <c r="M7" s="14">
        <f>SUM(M9:M39)</f>
        <v>0</v>
      </c>
      <c r="N7" s="14">
        <f>SUM(N9:N39)</f>
        <v>0</v>
      </c>
      <c r="O7" s="14">
        <f>SUM(O9:O39)</f>
        <v>0</v>
      </c>
      <c r="P7" s="14">
        <f>SUM(P9:P39)</f>
        <v>0</v>
      </c>
      <c r="Q7" s="16">
        <f>SUM(Q9:Q39)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17" t="s">
        <v>20</v>
      </c>
      <c r="B8" s="17" t="s">
        <v>21</v>
      </c>
      <c r="C8" s="47" t="s">
        <v>29</v>
      </c>
      <c r="D8" s="18"/>
      <c r="E8" s="87" t="s">
        <v>31</v>
      </c>
      <c r="F8" s="19" t="s">
        <v>31</v>
      </c>
      <c r="G8" s="20" t="str">
        <f t="shared" ref="G8:G36" si="0">IF(SUM(H8:L8)=0,"",SUM(H8:L8))</f>
        <v/>
      </c>
      <c r="H8" s="98"/>
      <c r="I8" s="88"/>
      <c r="J8" s="88"/>
      <c r="K8" s="105"/>
      <c r="L8" s="115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24"/>
      <c r="B9" s="25"/>
      <c r="C9" s="26" t="s">
        <v>40</v>
      </c>
      <c r="D9" s="27" t="s">
        <v>42</v>
      </c>
      <c r="E9" s="28" t="s">
        <v>30</v>
      </c>
      <c r="F9" s="29">
        <v>1</v>
      </c>
      <c r="G9" s="30">
        <f t="shared" si="0"/>
        <v>2</v>
      </c>
      <c r="H9" s="99"/>
      <c r="I9" s="89"/>
      <c r="J9" s="89">
        <v>2</v>
      </c>
      <c r="K9" s="106"/>
      <c r="L9" s="116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24"/>
      <c r="B10" s="25"/>
      <c r="C10" s="26" t="s">
        <v>41</v>
      </c>
      <c r="D10" s="27"/>
      <c r="E10" s="28" t="s">
        <v>30</v>
      </c>
      <c r="F10" s="29">
        <v>1</v>
      </c>
      <c r="G10" s="30">
        <f t="shared" si="0"/>
        <v>1.4</v>
      </c>
      <c r="H10" s="110"/>
      <c r="I10" s="111"/>
      <c r="J10" s="111">
        <v>1.4</v>
      </c>
      <c r="K10" s="112"/>
      <c r="L10" s="117"/>
      <c r="M10" s="113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24"/>
      <c r="B11" s="25"/>
      <c r="C11" s="26"/>
      <c r="D11" s="27"/>
      <c r="E11" s="28"/>
      <c r="F11" s="29"/>
      <c r="G11" s="30" t="str">
        <f t="shared" si="0"/>
        <v/>
      </c>
      <c r="H11" s="110"/>
      <c r="I11" s="111"/>
      <c r="J11" s="111"/>
      <c r="K11" s="112"/>
      <c r="L11" s="117"/>
      <c r="M11" s="113"/>
      <c r="N11" s="32"/>
      <c r="O11" s="32"/>
      <c r="P11" s="32"/>
      <c r="Q11" s="33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24"/>
      <c r="B12" s="25"/>
      <c r="C12" s="123" t="s">
        <v>44</v>
      </c>
      <c r="D12" s="27" t="s">
        <v>45</v>
      </c>
      <c r="E12" s="28" t="s">
        <v>30</v>
      </c>
      <c r="F12" s="29">
        <v>1</v>
      </c>
      <c r="G12" s="30">
        <f t="shared" si="0"/>
        <v>1.3</v>
      </c>
      <c r="H12" s="110"/>
      <c r="I12" s="111"/>
      <c r="J12" s="111">
        <v>1.3</v>
      </c>
      <c r="K12" s="112"/>
      <c r="L12" s="117"/>
      <c r="M12" s="113"/>
      <c r="N12" s="32"/>
      <c r="O12" s="32"/>
      <c r="P12" s="32"/>
      <c r="Q12" s="33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34"/>
      <c r="B13" s="35"/>
      <c r="C13" s="47"/>
      <c r="D13" s="114"/>
      <c r="E13" s="28"/>
      <c r="F13" s="29"/>
      <c r="G13" s="30" t="str">
        <f t="shared" si="0"/>
        <v/>
      </c>
      <c r="H13" s="100"/>
      <c r="I13" s="90"/>
      <c r="J13" s="90"/>
      <c r="K13" s="107"/>
      <c r="L13" s="118"/>
      <c r="M13" s="36"/>
      <c r="N13" s="37"/>
      <c r="O13" s="37"/>
      <c r="P13" s="37"/>
      <c r="Q13" s="38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39"/>
      <c r="B14" s="40"/>
      <c r="C14" s="47" t="s">
        <v>48</v>
      </c>
      <c r="D14" s="41"/>
      <c r="E14" s="28" t="s">
        <v>31</v>
      </c>
      <c r="F14" s="29" t="s">
        <v>31</v>
      </c>
      <c r="G14" s="30" t="str">
        <f t="shared" si="0"/>
        <v/>
      </c>
      <c r="H14" s="101"/>
      <c r="I14" s="91"/>
      <c r="J14" s="91"/>
      <c r="K14" s="108"/>
      <c r="L14" s="119"/>
      <c r="M14" s="44"/>
      <c r="N14" s="45"/>
      <c r="O14" s="45"/>
      <c r="P14" s="45"/>
      <c r="Q14" s="46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39"/>
      <c r="B15" s="40"/>
      <c r="C15" s="26" t="s">
        <v>49</v>
      </c>
      <c r="D15" s="41"/>
      <c r="E15" s="94" t="s">
        <v>39</v>
      </c>
      <c r="F15" s="95">
        <v>1</v>
      </c>
      <c r="G15" s="30">
        <f t="shared" si="0"/>
        <v>0.4</v>
      </c>
      <c r="H15" s="101"/>
      <c r="I15" s="91"/>
      <c r="J15" s="91"/>
      <c r="K15" s="108">
        <v>0.4</v>
      </c>
      <c r="L15" s="119"/>
      <c r="M15" s="44"/>
      <c r="N15" s="45"/>
      <c r="O15" s="45"/>
      <c r="P15" s="45"/>
      <c r="Q15" s="46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39"/>
      <c r="B16" s="40"/>
      <c r="C16" s="26" t="s">
        <v>50</v>
      </c>
      <c r="D16" s="41"/>
      <c r="E16" s="94" t="s">
        <v>30</v>
      </c>
      <c r="F16" s="95">
        <v>1</v>
      </c>
      <c r="G16" s="30">
        <f t="shared" si="0"/>
        <v>0.5</v>
      </c>
      <c r="H16" s="101"/>
      <c r="I16" s="91"/>
      <c r="J16" s="91"/>
      <c r="K16" s="108">
        <v>0.5</v>
      </c>
      <c r="L16" s="119"/>
      <c r="M16" s="44"/>
      <c r="N16" s="45"/>
      <c r="O16" s="45"/>
      <c r="P16" s="45"/>
      <c r="Q16" s="46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39"/>
      <c r="B17" s="40"/>
      <c r="C17" s="47"/>
      <c r="D17" s="41"/>
      <c r="E17" s="94"/>
      <c r="F17" s="95"/>
      <c r="G17" s="30" t="str">
        <f t="shared" si="0"/>
        <v/>
      </c>
      <c r="H17" s="101"/>
      <c r="I17" s="91"/>
      <c r="J17" s="91"/>
      <c r="K17" s="108"/>
      <c r="L17" s="119"/>
      <c r="M17" s="44"/>
      <c r="N17" s="45"/>
      <c r="O17" s="45"/>
      <c r="P17" s="45"/>
      <c r="Q17" s="46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39"/>
      <c r="B18" s="40"/>
      <c r="C18" s="47" t="s">
        <v>47</v>
      </c>
      <c r="D18" s="41"/>
      <c r="E18" s="94" t="s">
        <v>30</v>
      </c>
      <c r="F18" s="95">
        <v>1</v>
      </c>
      <c r="G18" s="30">
        <f t="shared" si="0"/>
        <v>1</v>
      </c>
      <c r="H18" s="101"/>
      <c r="I18" s="91"/>
      <c r="J18" s="91"/>
      <c r="K18" s="108">
        <v>1</v>
      </c>
      <c r="L18" s="119"/>
      <c r="M18" s="44"/>
      <c r="N18" s="45"/>
      <c r="O18" s="45"/>
      <c r="P18" s="45"/>
      <c r="Q18" s="46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39"/>
      <c r="B19" s="40"/>
      <c r="C19" s="47"/>
      <c r="D19" s="41"/>
      <c r="E19" s="94"/>
      <c r="F19" s="95"/>
      <c r="G19" s="30" t="str">
        <f t="shared" si="0"/>
        <v/>
      </c>
      <c r="H19" s="101"/>
      <c r="I19" s="91"/>
      <c r="J19" s="91"/>
      <c r="K19" s="108"/>
      <c r="L19" s="119"/>
      <c r="M19" s="44"/>
      <c r="N19" s="45"/>
      <c r="O19" s="45"/>
      <c r="P19" s="45"/>
      <c r="Q19" s="46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39"/>
      <c r="B20" s="40"/>
      <c r="C20" s="26"/>
      <c r="D20" s="41"/>
      <c r="E20" s="94"/>
      <c r="F20" s="95"/>
      <c r="G20" s="30" t="str">
        <f t="shared" si="0"/>
        <v/>
      </c>
      <c r="H20" s="101"/>
      <c r="I20" s="91"/>
      <c r="J20" s="91"/>
      <c r="K20" s="108"/>
      <c r="L20" s="119"/>
      <c r="M20" s="44"/>
      <c r="N20" s="45"/>
      <c r="O20" s="45"/>
      <c r="P20" s="45"/>
      <c r="Q20" s="46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39"/>
      <c r="B21" s="40" t="s">
        <v>27</v>
      </c>
      <c r="C21" s="47" t="s">
        <v>32</v>
      </c>
      <c r="D21" s="41"/>
      <c r="E21" s="94" t="s">
        <v>31</v>
      </c>
      <c r="F21" s="95" t="s">
        <v>31</v>
      </c>
      <c r="G21" s="30" t="str">
        <f t="shared" si="0"/>
        <v/>
      </c>
      <c r="H21" s="101"/>
      <c r="I21" s="91"/>
      <c r="J21" s="91"/>
      <c r="K21" s="108"/>
      <c r="L21" s="119"/>
      <c r="M21" s="44"/>
      <c r="N21" s="45"/>
      <c r="O21" s="45"/>
      <c r="P21" s="45"/>
      <c r="Q21" s="46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39"/>
      <c r="B22" s="40"/>
      <c r="C22" s="26" t="s">
        <v>33</v>
      </c>
      <c r="D22" s="41"/>
      <c r="E22" s="94" t="s">
        <v>30</v>
      </c>
      <c r="F22" s="95">
        <v>1</v>
      </c>
      <c r="G22" s="30">
        <f t="shared" si="0"/>
        <v>2</v>
      </c>
      <c r="H22" s="101">
        <v>2</v>
      </c>
      <c r="I22" s="91"/>
      <c r="J22" s="91"/>
      <c r="K22" s="108"/>
      <c r="L22" s="119"/>
      <c r="M22" s="44"/>
      <c r="N22" s="45"/>
      <c r="O22" s="45"/>
      <c r="P22" s="45"/>
      <c r="Q22" s="46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39"/>
      <c r="B23" s="40"/>
      <c r="C23" s="26" t="s">
        <v>37</v>
      </c>
      <c r="D23" s="41"/>
      <c r="E23" s="94" t="s">
        <v>30</v>
      </c>
      <c r="F23" s="95">
        <v>1</v>
      </c>
      <c r="G23" s="30">
        <f t="shared" si="0"/>
        <v>2.7</v>
      </c>
      <c r="H23" s="101"/>
      <c r="I23" s="91">
        <v>2.7</v>
      </c>
      <c r="J23" s="91"/>
      <c r="K23" s="108"/>
      <c r="L23" s="119"/>
      <c r="M23" s="44"/>
      <c r="N23" s="45"/>
      <c r="O23" s="45"/>
      <c r="P23" s="45"/>
      <c r="Q23" s="46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39"/>
      <c r="B24" s="40"/>
      <c r="C24" s="26" t="s">
        <v>38</v>
      </c>
      <c r="D24" s="41"/>
      <c r="E24" s="94" t="s">
        <v>39</v>
      </c>
      <c r="F24" s="95">
        <v>1</v>
      </c>
      <c r="G24" s="30">
        <f t="shared" si="0"/>
        <v>0.3</v>
      </c>
      <c r="H24" s="101"/>
      <c r="I24" s="91">
        <v>0.3</v>
      </c>
      <c r="J24" s="91"/>
      <c r="K24" s="108"/>
      <c r="L24" s="119"/>
      <c r="M24" s="44"/>
      <c r="N24" s="45"/>
      <c r="O24" s="45"/>
      <c r="P24" s="45"/>
      <c r="Q24" s="46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39"/>
      <c r="B25" s="40"/>
      <c r="C25" s="47"/>
      <c r="D25" s="41"/>
      <c r="E25" s="94"/>
      <c r="F25" s="95"/>
      <c r="G25" s="30" t="str">
        <f t="shared" si="0"/>
        <v/>
      </c>
      <c r="H25" s="101"/>
      <c r="I25" s="91"/>
      <c r="J25" s="91"/>
      <c r="K25" s="108"/>
      <c r="L25" s="119"/>
      <c r="M25" s="44"/>
      <c r="N25" s="45"/>
      <c r="O25" s="45"/>
      <c r="P25" s="45"/>
      <c r="Q25" s="46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39"/>
      <c r="B26" s="40"/>
      <c r="C26" s="47"/>
      <c r="D26" s="41"/>
      <c r="E26" s="94"/>
      <c r="F26" s="95"/>
      <c r="G26" s="30" t="str">
        <f t="shared" si="0"/>
        <v/>
      </c>
      <c r="H26" s="101"/>
      <c r="I26" s="91"/>
      <c r="J26" s="91"/>
      <c r="K26" s="108"/>
      <c r="L26" s="119"/>
      <c r="M26" s="44"/>
      <c r="N26" s="45"/>
      <c r="O26" s="45"/>
      <c r="P26" s="45"/>
      <c r="Q26" s="46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39"/>
      <c r="B27" s="40"/>
      <c r="C27" s="26"/>
      <c r="D27" s="41"/>
      <c r="E27" s="42"/>
      <c r="F27" s="43"/>
      <c r="G27" s="30" t="str">
        <f t="shared" si="0"/>
        <v/>
      </c>
      <c r="H27" s="101"/>
      <c r="I27" s="91"/>
      <c r="J27" s="91"/>
      <c r="K27" s="108"/>
      <c r="L27" s="119"/>
      <c r="M27" s="44"/>
      <c r="N27" s="45"/>
      <c r="O27" s="45"/>
      <c r="P27" s="45"/>
      <c r="Q27" s="46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39"/>
      <c r="B28" s="40" t="s">
        <v>28</v>
      </c>
      <c r="C28" s="47" t="s">
        <v>46</v>
      </c>
      <c r="D28" s="41"/>
      <c r="E28" s="42" t="s">
        <v>30</v>
      </c>
      <c r="F28" s="43">
        <v>1</v>
      </c>
      <c r="G28" s="30">
        <f t="shared" si="0"/>
        <v>6.66</v>
      </c>
      <c r="H28" s="101">
        <v>3</v>
      </c>
      <c r="I28" s="91">
        <v>2</v>
      </c>
      <c r="J28" s="91">
        <v>1</v>
      </c>
      <c r="K28" s="108">
        <v>0.66</v>
      </c>
      <c r="L28" s="119"/>
      <c r="M28" s="44"/>
      <c r="N28" s="45"/>
      <c r="O28" s="45"/>
      <c r="P28" s="45"/>
      <c r="Q28" s="46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39"/>
      <c r="B29" s="40"/>
      <c r="C29" s="123" t="s">
        <v>51</v>
      </c>
      <c r="D29" s="96"/>
      <c r="E29" s="42" t="s">
        <v>30</v>
      </c>
      <c r="F29" s="43">
        <v>1</v>
      </c>
      <c r="G29" s="30">
        <f t="shared" si="0"/>
        <v>2.4</v>
      </c>
      <c r="H29" s="101"/>
      <c r="I29" s="91"/>
      <c r="J29" s="91"/>
      <c r="K29" s="108">
        <v>2.4</v>
      </c>
      <c r="L29" s="119"/>
      <c r="M29" s="44"/>
      <c r="N29" s="45"/>
      <c r="O29" s="45"/>
      <c r="P29" s="45"/>
      <c r="Q29" s="46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39"/>
      <c r="B30" s="25"/>
      <c r="C30" s="26"/>
      <c r="D30" s="41"/>
      <c r="E30" s="42"/>
      <c r="F30" s="43"/>
      <c r="G30" s="30" t="str">
        <f t="shared" si="0"/>
        <v/>
      </c>
      <c r="H30" s="101"/>
      <c r="I30" s="91"/>
      <c r="J30" s="91"/>
      <c r="K30" s="108"/>
      <c r="L30" s="119"/>
      <c r="M30" s="44"/>
      <c r="N30" s="45"/>
      <c r="O30" s="45"/>
      <c r="P30" s="45"/>
      <c r="Q30" s="46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39"/>
      <c r="B31" s="25" t="s">
        <v>43</v>
      </c>
      <c r="C31" s="26"/>
      <c r="D31" s="41"/>
      <c r="E31" s="42"/>
      <c r="F31" s="43"/>
      <c r="G31" s="30" t="str">
        <f t="shared" si="0"/>
        <v/>
      </c>
      <c r="H31" s="101"/>
      <c r="I31" s="91"/>
      <c r="J31" s="91"/>
      <c r="K31" s="108"/>
      <c r="L31" s="119"/>
      <c r="M31" s="44"/>
      <c r="N31" s="45"/>
      <c r="O31" s="45"/>
      <c r="P31" s="45"/>
      <c r="Q31" s="46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39"/>
      <c r="B32" s="25"/>
      <c r="C32" s="26"/>
      <c r="D32" s="41"/>
      <c r="E32" s="42"/>
      <c r="F32" s="43"/>
      <c r="G32" s="30"/>
      <c r="H32" s="101"/>
      <c r="I32" s="91"/>
      <c r="J32" s="91"/>
      <c r="K32" s="108"/>
      <c r="L32" s="119"/>
      <c r="M32" s="44"/>
      <c r="N32" s="45"/>
      <c r="O32" s="45"/>
      <c r="P32" s="45"/>
      <c r="Q32" s="46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39"/>
      <c r="B33" s="25"/>
      <c r="C33" s="26"/>
      <c r="D33" s="41"/>
      <c r="E33" s="42"/>
      <c r="F33" s="43"/>
      <c r="G33" s="30"/>
      <c r="H33" s="101"/>
      <c r="I33" s="91"/>
      <c r="J33" s="91"/>
      <c r="K33" s="108"/>
      <c r="L33" s="119"/>
      <c r="M33" s="44"/>
      <c r="N33" s="45"/>
      <c r="O33" s="45"/>
      <c r="P33" s="45"/>
      <c r="Q33" s="46"/>
      <c r="R33" s="4"/>
      <c r="S33" s="4"/>
      <c r="T33" s="4"/>
      <c r="U33" s="4"/>
      <c r="V33" s="4"/>
      <c r="W33" s="4"/>
      <c r="X33" s="4"/>
      <c r="Y33" s="4"/>
      <c r="Z33" s="4"/>
    </row>
    <row r="34" spans="1:26" ht="16">
      <c r="A34" s="50" t="s">
        <v>22</v>
      </c>
      <c r="B34" s="51" t="s">
        <v>23</v>
      </c>
      <c r="C34" s="52" t="s">
        <v>35</v>
      </c>
      <c r="D34" s="53" t="s">
        <v>36</v>
      </c>
      <c r="E34" s="54"/>
      <c r="F34" s="55"/>
      <c r="G34" s="97">
        <f t="shared" si="0"/>
        <v>5</v>
      </c>
      <c r="H34" s="102"/>
      <c r="I34" s="92"/>
      <c r="J34" s="92"/>
      <c r="K34" s="109"/>
      <c r="L34" s="120">
        <v>5</v>
      </c>
      <c r="M34" s="56"/>
      <c r="N34" s="57"/>
      <c r="O34" s="57"/>
      <c r="P34" s="57"/>
      <c r="Q34" s="58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59"/>
      <c r="B35" s="60" t="s">
        <v>24</v>
      </c>
      <c r="C35" s="61"/>
      <c r="D35" s="62"/>
      <c r="E35" s="63"/>
      <c r="F35" s="64"/>
      <c r="G35" s="30" t="str">
        <f t="shared" si="0"/>
        <v/>
      </c>
      <c r="H35" s="103"/>
      <c r="I35" s="89"/>
      <c r="J35" s="89"/>
      <c r="K35" s="106"/>
      <c r="L35" s="121"/>
      <c r="M35" s="65"/>
      <c r="N35" s="66"/>
      <c r="O35" s="66"/>
      <c r="P35" s="48"/>
      <c r="Q35" s="49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67"/>
      <c r="B36" s="68"/>
      <c r="C36" s="69"/>
      <c r="D36" s="70"/>
      <c r="E36" s="71"/>
      <c r="F36" s="72"/>
      <c r="G36" s="30" t="str">
        <f t="shared" si="0"/>
        <v/>
      </c>
      <c r="H36" s="104"/>
      <c r="I36" s="93"/>
      <c r="J36" s="93"/>
      <c r="K36" s="106"/>
      <c r="L36" s="122"/>
      <c r="M36" s="73"/>
      <c r="N36" s="74"/>
      <c r="O36" s="74"/>
      <c r="P36" s="74"/>
      <c r="Q36" s="75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76" t="s">
        <v>25</v>
      </c>
      <c r="B37" s="77"/>
      <c r="C37" s="138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9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59"/>
      <c r="B38" s="77"/>
      <c r="C38" s="140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41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67"/>
      <c r="B39" s="78"/>
      <c r="C39" s="142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43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79"/>
      <c r="B40" s="80"/>
      <c r="C40" s="81"/>
      <c r="D40" s="82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79"/>
      <c r="B41" s="80"/>
      <c r="C41" s="81"/>
      <c r="D41" s="82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4"/>
      <c r="S41" s="4"/>
      <c r="T41" s="4"/>
      <c r="U41" s="4"/>
      <c r="V41" s="4"/>
      <c r="W41" s="4"/>
      <c r="X41" s="4"/>
      <c r="Y41" s="4"/>
      <c r="Z41" s="4"/>
    </row>
    <row r="42" spans="1:26" ht="15">
      <c r="A42" s="79"/>
      <c r="B42" s="80"/>
      <c r="C42" s="81"/>
      <c r="D42" s="82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4"/>
      <c r="S42" s="4"/>
      <c r="T42" s="4"/>
      <c r="U42" s="4"/>
      <c r="V42" s="4"/>
      <c r="W42" s="4"/>
      <c r="X42" s="4"/>
      <c r="Y42" s="4"/>
      <c r="Z42" s="4"/>
    </row>
    <row r="43" spans="1:26" ht="15">
      <c r="A43" s="79"/>
      <c r="B43" s="80"/>
      <c r="C43" s="81"/>
      <c r="D43" s="82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79"/>
      <c r="B44" s="80"/>
      <c r="C44" s="81"/>
      <c r="D44" s="82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79"/>
      <c r="B45" s="80"/>
      <c r="C45" s="81"/>
      <c r="D45" s="82" t="s">
        <v>26</v>
      </c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4"/>
      <c r="S45" s="4"/>
      <c r="T45" s="4"/>
      <c r="U45" s="4"/>
      <c r="V45" s="4"/>
      <c r="W45" s="4"/>
      <c r="X45" s="4"/>
      <c r="Y45" s="4"/>
      <c r="Z45" s="4"/>
    </row>
    <row r="46" spans="1:26" ht="15">
      <c r="A46" s="79"/>
      <c r="B46" s="80"/>
      <c r="C46" s="81"/>
      <c r="D46" s="82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4"/>
      <c r="S46" s="4"/>
      <c r="T46" s="4"/>
      <c r="U46" s="4"/>
      <c r="V46" s="4"/>
      <c r="W46" s="4"/>
      <c r="X46" s="4"/>
      <c r="Y46" s="4"/>
      <c r="Z46" s="4"/>
    </row>
    <row r="47" spans="1:26" ht="15">
      <c r="A47" s="79"/>
      <c r="B47" s="80"/>
      <c r="C47" s="81"/>
      <c r="D47" s="82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4"/>
      <c r="S47" s="4"/>
      <c r="T47" s="4"/>
      <c r="U47" s="4"/>
      <c r="V47" s="4"/>
      <c r="W47" s="4"/>
      <c r="X47" s="4"/>
      <c r="Y47" s="4"/>
      <c r="Z47" s="4"/>
    </row>
    <row r="48" spans="1:26" ht="15">
      <c r="A48" s="79"/>
      <c r="B48" s="80"/>
      <c r="C48" s="81"/>
      <c r="D48" s="82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4"/>
      <c r="S48" s="4"/>
      <c r="T48" s="4"/>
      <c r="U48" s="4"/>
      <c r="V48" s="4"/>
      <c r="W48" s="4"/>
      <c r="X48" s="4"/>
      <c r="Y48" s="4"/>
      <c r="Z48" s="4"/>
    </row>
    <row r="49" spans="1:26" ht="15">
      <c r="A49" s="79"/>
      <c r="B49" s="80"/>
      <c r="C49" s="81"/>
      <c r="D49" s="82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4"/>
      <c r="S49" s="4"/>
      <c r="T49" s="4"/>
      <c r="U49" s="4"/>
      <c r="V49" s="4"/>
      <c r="W49" s="4"/>
      <c r="X49" s="4"/>
      <c r="Y49" s="4"/>
      <c r="Z49" s="4"/>
    </row>
    <row r="50" spans="1:26" ht="13">
      <c r="A50" s="83"/>
      <c r="B50" s="84"/>
      <c r="C50" s="85"/>
      <c r="D50" s="4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4"/>
      <c r="S50" s="4"/>
      <c r="T50" s="4"/>
      <c r="U50" s="4"/>
      <c r="V50" s="4"/>
      <c r="W50" s="4"/>
      <c r="X50" s="4"/>
      <c r="Y50" s="4"/>
      <c r="Z50" s="4"/>
    </row>
    <row r="51" spans="1:26" ht="13">
      <c r="A51" s="83"/>
      <c r="B51" s="84"/>
      <c r="C51" s="85"/>
      <c r="D51" s="4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83"/>
      <c r="B52" s="84"/>
      <c r="C52" s="85"/>
      <c r="D52" s="4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4"/>
      <c r="S52" s="4"/>
      <c r="T52" s="4"/>
      <c r="U52" s="4"/>
      <c r="V52" s="4"/>
      <c r="W52" s="4"/>
      <c r="X52" s="4"/>
      <c r="Y52" s="4"/>
      <c r="Z52" s="4"/>
    </row>
    <row r="53" spans="1:26" ht="13">
      <c r="A53" s="83"/>
      <c r="B53" s="84"/>
      <c r="C53" s="85"/>
      <c r="D53" s="4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4"/>
      <c r="S53" s="4"/>
      <c r="T53" s="4"/>
      <c r="U53" s="4"/>
      <c r="V53" s="4"/>
      <c r="W53" s="4"/>
      <c r="X53" s="4"/>
      <c r="Y53" s="4"/>
      <c r="Z53" s="4"/>
    </row>
    <row r="54" spans="1:26" ht="13">
      <c r="A54" s="83"/>
      <c r="B54" s="84"/>
      <c r="C54" s="85"/>
      <c r="D54" s="4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4"/>
      <c r="S54" s="4"/>
      <c r="T54" s="4"/>
      <c r="U54" s="4"/>
      <c r="V54" s="4"/>
      <c r="W54" s="4"/>
      <c r="X54" s="4"/>
      <c r="Y54" s="4"/>
      <c r="Z54" s="4"/>
    </row>
    <row r="55" spans="1:26" ht="13">
      <c r="A55" s="83"/>
      <c r="B55" s="84"/>
      <c r="C55" s="85"/>
      <c r="D55" s="4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4"/>
      <c r="S55" s="4"/>
      <c r="T55" s="4"/>
      <c r="U55" s="4"/>
      <c r="V55" s="4"/>
      <c r="W55" s="4"/>
      <c r="X55" s="4"/>
      <c r="Y55" s="4"/>
      <c r="Z55" s="4"/>
    </row>
    <row r="56" spans="1:26" ht="13">
      <c r="A56" s="83"/>
      <c r="B56" s="84"/>
      <c r="C56" s="85"/>
      <c r="D56" s="4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4"/>
      <c r="S56" s="4"/>
      <c r="T56" s="4"/>
      <c r="U56" s="4"/>
      <c r="V56" s="4"/>
      <c r="W56" s="4"/>
      <c r="X56" s="4"/>
      <c r="Y56" s="4"/>
      <c r="Z56" s="4"/>
    </row>
    <row r="57" spans="1:26" ht="13">
      <c r="A57" s="83"/>
      <c r="B57" s="84"/>
      <c r="C57" s="85"/>
      <c r="D57" s="4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83"/>
      <c r="B58" s="84"/>
      <c r="C58" s="85"/>
      <c r="D58" s="4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83"/>
      <c r="B59" s="84"/>
      <c r="C59" s="85"/>
      <c r="D59" s="4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83"/>
      <c r="B60" s="84"/>
      <c r="C60" s="85"/>
      <c r="D60" s="4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83"/>
      <c r="B61" s="84"/>
      <c r="C61" s="85"/>
      <c r="D61" s="4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83"/>
      <c r="B62" s="84"/>
      <c r="C62" s="85"/>
      <c r="D62" s="4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83"/>
      <c r="B63" s="84"/>
      <c r="C63" s="85"/>
      <c r="D63" s="4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83"/>
      <c r="B64" s="84"/>
      <c r="C64" s="85"/>
      <c r="D64" s="4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83"/>
      <c r="B65" s="84"/>
      <c r="C65" s="85"/>
      <c r="D65" s="4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83"/>
      <c r="B66" s="84"/>
      <c r="C66" s="85"/>
      <c r="D66" s="4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83"/>
      <c r="B67" s="84"/>
      <c r="C67" s="85"/>
      <c r="D67" s="4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83"/>
      <c r="B68" s="84"/>
      <c r="C68" s="85"/>
      <c r="D68" s="4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83"/>
      <c r="B69" s="84"/>
      <c r="C69" s="85"/>
      <c r="D69" s="4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83"/>
      <c r="B70" s="84"/>
      <c r="C70" s="85"/>
      <c r="D70" s="4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83"/>
      <c r="B71" s="84"/>
      <c r="C71" s="85"/>
      <c r="D71" s="4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83"/>
      <c r="B72" s="84"/>
      <c r="C72" s="85"/>
      <c r="D72" s="4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83"/>
      <c r="B73" s="84"/>
      <c r="C73" s="85"/>
      <c r="D73" s="4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83"/>
      <c r="B74" s="84"/>
      <c r="C74" s="85"/>
      <c r="D74" s="4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83"/>
      <c r="B75" s="84"/>
      <c r="C75" s="85"/>
      <c r="D75" s="4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83"/>
      <c r="B76" s="84"/>
      <c r="C76" s="85"/>
      <c r="D76" s="4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83"/>
      <c r="B77" s="84"/>
      <c r="C77" s="85"/>
      <c r="D77" s="4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83"/>
      <c r="B78" s="84"/>
      <c r="C78" s="85"/>
      <c r="D78" s="4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83"/>
      <c r="B79" s="84"/>
      <c r="C79" s="85"/>
      <c r="D79" s="4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83"/>
      <c r="B80" s="84"/>
      <c r="C80" s="85"/>
      <c r="D80" s="4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83"/>
      <c r="B81" s="84"/>
      <c r="C81" s="85"/>
      <c r="D81" s="4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83"/>
      <c r="B82" s="84"/>
      <c r="C82" s="85"/>
      <c r="D82" s="4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83"/>
      <c r="B83" s="84"/>
      <c r="C83" s="85"/>
      <c r="D83" s="4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83"/>
      <c r="B84" s="84"/>
      <c r="C84" s="85"/>
      <c r="D84" s="4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83"/>
      <c r="B85" s="84"/>
      <c r="C85" s="85"/>
      <c r="D85" s="4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83"/>
      <c r="B86" s="84"/>
      <c r="C86" s="85"/>
      <c r="D86" s="4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83"/>
      <c r="B87" s="84"/>
      <c r="C87" s="85"/>
      <c r="D87" s="4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83"/>
      <c r="B88" s="84"/>
      <c r="C88" s="85"/>
      <c r="D88" s="4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83"/>
      <c r="B89" s="84"/>
      <c r="C89" s="85"/>
      <c r="D89" s="4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83"/>
      <c r="B90" s="84"/>
      <c r="C90" s="85"/>
      <c r="D90" s="4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83"/>
      <c r="B91" s="84"/>
      <c r="C91" s="85"/>
      <c r="D91" s="4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83"/>
      <c r="B92" s="84"/>
      <c r="C92" s="85"/>
      <c r="D92" s="4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83"/>
      <c r="B93" s="84"/>
      <c r="C93" s="85"/>
      <c r="D93" s="4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83"/>
      <c r="B94" s="84"/>
      <c r="C94" s="85"/>
      <c r="D94" s="4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83"/>
      <c r="B95" s="84"/>
      <c r="C95" s="85"/>
      <c r="D95" s="4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83"/>
      <c r="B96" s="84"/>
      <c r="C96" s="85"/>
      <c r="D96" s="4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83"/>
      <c r="B97" s="84"/>
      <c r="C97" s="85"/>
      <c r="D97" s="4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83"/>
      <c r="B98" s="84"/>
      <c r="C98" s="85"/>
      <c r="D98" s="4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83"/>
      <c r="B99" s="84"/>
      <c r="C99" s="85"/>
      <c r="D99" s="4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83"/>
      <c r="B100" s="84"/>
      <c r="C100" s="85"/>
      <c r="D100" s="4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83"/>
      <c r="B101" s="84"/>
      <c r="C101" s="85"/>
      <c r="D101" s="4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83"/>
      <c r="B102" s="84"/>
      <c r="C102" s="85"/>
      <c r="D102" s="4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83"/>
      <c r="B103" s="84"/>
      <c r="C103" s="85"/>
      <c r="D103" s="4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83"/>
      <c r="B104" s="84"/>
      <c r="C104" s="85"/>
      <c r="D104" s="4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83"/>
      <c r="B105" s="84"/>
      <c r="C105" s="85"/>
      <c r="D105" s="4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83"/>
      <c r="B106" s="84"/>
      <c r="C106" s="85"/>
      <c r="D106" s="4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83"/>
      <c r="B107" s="84"/>
      <c r="C107" s="85"/>
      <c r="D107" s="4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83"/>
      <c r="B108" s="84"/>
      <c r="C108" s="85"/>
      <c r="D108" s="4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83"/>
      <c r="B109" s="84"/>
      <c r="C109" s="85"/>
      <c r="D109" s="4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83"/>
      <c r="B110" s="84"/>
      <c r="C110" s="85"/>
      <c r="D110" s="4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83"/>
      <c r="B111" s="84"/>
      <c r="C111" s="85"/>
      <c r="D111" s="4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83"/>
      <c r="B112" s="84"/>
      <c r="C112" s="85"/>
      <c r="D112" s="4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83"/>
      <c r="B113" s="84"/>
      <c r="C113" s="85"/>
      <c r="D113" s="4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83"/>
      <c r="B114" s="84"/>
      <c r="C114" s="85"/>
      <c r="D114" s="4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83"/>
      <c r="B115" s="84"/>
      <c r="C115" s="85"/>
      <c r="D115" s="4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83"/>
      <c r="B116" s="84"/>
      <c r="C116" s="85"/>
      <c r="D116" s="4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83"/>
      <c r="B117" s="84"/>
      <c r="C117" s="85"/>
      <c r="D117" s="4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83"/>
      <c r="B118" s="84"/>
      <c r="C118" s="85"/>
      <c r="D118" s="4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83"/>
      <c r="B119" s="84"/>
      <c r="C119" s="85"/>
      <c r="D119" s="4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83"/>
      <c r="B120" s="84"/>
      <c r="C120" s="85"/>
      <c r="D120" s="4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83"/>
      <c r="B121" s="84"/>
      <c r="C121" s="85"/>
      <c r="D121" s="4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83"/>
      <c r="B122" s="84"/>
      <c r="C122" s="85"/>
      <c r="D122" s="4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83"/>
      <c r="B123" s="84"/>
      <c r="C123" s="85"/>
      <c r="D123" s="4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83"/>
      <c r="B124" s="84"/>
      <c r="C124" s="85"/>
      <c r="D124" s="4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83"/>
      <c r="B125" s="84"/>
      <c r="C125" s="85"/>
      <c r="D125" s="4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83"/>
      <c r="B126" s="84"/>
      <c r="C126" s="85"/>
      <c r="D126" s="4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83"/>
      <c r="B127" s="84"/>
      <c r="C127" s="85"/>
      <c r="D127" s="4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83"/>
      <c r="B128" s="84"/>
      <c r="C128" s="85"/>
      <c r="D128" s="4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83"/>
      <c r="B129" s="84"/>
      <c r="C129" s="85"/>
      <c r="D129" s="4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83"/>
      <c r="B130" s="84"/>
      <c r="C130" s="85"/>
      <c r="D130" s="4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83"/>
      <c r="B131" s="84"/>
      <c r="C131" s="85"/>
      <c r="D131" s="4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83"/>
      <c r="B132" s="84"/>
      <c r="C132" s="85"/>
      <c r="D132" s="4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83"/>
      <c r="B133" s="84"/>
      <c r="C133" s="85"/>
      <c r="D133" s="4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83"/>
      <c r="B134" s="84"/>
      <c r="C134" s="85"/>
      <c r="D134" s="4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83"/>
      <c r="B135" s="84"/>
      <c r="C135" s="85"/>
      <c r="D135" s="4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83"/>
      <c r="B136" s="84"/>
      <c r="C136" s="85"/>
      <c r="D136" s="4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83"/>
      <c r="B137" s="84"/>
      <c r="C137" s="85"/>
      <c r="D137" s="4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83"/>
      <c r="B138" s="84"/>
      <c r="C138" s="85"/>
      <c r="D138" s="4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83"/>
      <c r="B139" s="84"/>
      <c r="C139" s="85"/>
      <c r="D139" s="4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83"/>
      <c r="B140" s="84"/>
      <c r="C140" s="85"/>
      <c r="D140" s="4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83"/>
      <c r="B141" s="84"/>
      <c r="C141" s="85"/>
      <c r="D141" s="4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83"/>
      <c r="B142" s="84"/>
      <c r="C142" s="85"/>
      <c r="D142" s="4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83"/>
      <c r="B143" s="84"/>
      <c r="C143" s="85"/>
      <c r="D143" s="4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83"/>
      <c r="B144" s="84"/>
      <c r="C144" s="85"/>
      <c r="D144" s="4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83"/>
      <c r="B145" s="84"/>
      <c r="C145" s="85"/>
      <c r="D145" s="4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83"/>
      <c r="B146" s="84"/>
      <c r="C146" s="85"/>
      <c r="D146" s="4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83"/>
      <c r="B147" s="84"/>
      <c r="C147" s="85"/>
      <c r="D147" s="4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83"/>
      <c r="B148" s="84"/>
      <c r="C148" s="85"/>
      <c r="D148" s="4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83"/>
      <c r="B149" s="84"/>
      <c r="C149" s="85"/>
      <c r="D149" s="4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83"/>
      <c r="B150" s="84"/>
      <c r="C150" s="85"/>
      <c r="D150" s="4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83"/>
      <c r="B151" s="84"/>
      <c r="C151" s="85"/>
      <c r="D151" s="4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83"/>
      <c r="B152" s="84"/>
      <c r="C152" s="85"/>
      <c r="D152" s="4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83"/>
      <c r="B153" s="84"/>
      <c r="C153" s="85"/>
      <c r="D153" s="4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83"/>
      <c r="B154" s="84"/>
      <c r="C154" s="85"/>
      <c r="D154" s="4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83"/>
      <c r="B155" s="84"/>
      <c r="C155" s="85"/>
      <c r="D155" s="4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83"/>
      <c r="B156" s="84"/>
      <c r="C156" s="85"/>
      <c r="D156" s="4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83"/>
      <c r="B157" s="84"/>
      <c r="C157" s="85"/>
      <c r="D157" s="4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83"/>
      <c r="B158" s="84"/>
      <c r="C158" s="85"/>
      <c r="D158" s="4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83"/>
      <c r="B159" s="84"/>
      <c r="C159" s="85"/>
      <c r="D159" s="4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83"/>
      <c r="B160" s="84"/>
      <c r="C160" s="85"/>
      <c r="D160" s="4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83"/>
      <c r="B161" s="84"/>
      <c r="C161" s="85"/>
      <c r="D161" s="4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83"/>
      <c r="B162" s="84"/>
      <c r="C162" s="85"/>
      <c r="D162" s="4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83"/>
      <c r="B163" s="84"/>
      <c r="C163" s="85"/>
      <c r="D163" s="4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83"/>
      <c r="B164" s="84"/>
      <c r="C164" s="85"/>
      <c r="D164" s="4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83"/>
      <c r="B165" s="84"/>
      <c r="C165" s="85"/>
      <c r="D165" s="4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83"/>
      <c r="B166" s="84"/>
      <c r="C166" s="85"/>
      <c r="D166" s="4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83"/>
      <c r="B167" s="84"/>
      <c r="C167" s="85"/>
      <c r="D167" s="4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83"/>
      <c r="B168" s="84"/>
      <c r="C168" s="85"/>
      <c r="D168" s="4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83"/>
      <c r="B169" s="84"/>
      <c r="C169" s="85"/>
      <c r="D169" s="4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83"/>
      <c r="B170" s="84"/>
      <c r="C170" s="85"/>
      <c r="D170" s="4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83"/>
      <c r="B171" s="84"/>
      <c r="C171" s="85"/>
      <c r="D171" s="4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83"/>
      <c r="B172" s="84"/>
      <c r="C172" s="85"/>
      <c r="D172" s="4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83"/>
      <c r="B173" s="84"/>
      <c r="C173" s="85"/>
      <c r="D173" s="4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83"/>
      <c r="B174" s="84"/>
      <c r="C174" s="85"/>
      <c r="D174" s="4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83"/>
      <c r="B175" s="84"/>
      <c r="C175" s="85"/>
      <c r="D175" s="4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83"/>
      <c r="B176" s="84"/>
      <c r="C176" s="85"/>
      <c r="D176" s="4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83"/>
      <c r="B177" s="84"/>
      <c r="C177" s="85"/>
      <c r="D177" s="4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83"/>
      <c r="B178" s="84"/>
      <c r="C178" s="85"/>
      <c r="D178" s="4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83"/>
      <c r="B179" s="84"/>
      <c r="C179" s="85"/>
      <c r="D179" s="4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83"/>
      <c r="B180" s="84"/>
      <c r="C180" s="85"/>
      <c r="D180" s="4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83"/>
      <c r="B181" s="84"/>
      <c r="C181" s="85"/>
      <c r="D181" s="4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83"/>
      <c r="B182" s="84"/>
      <c r="C182" s="85"/>
      <c r="D182" s="4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83"/>
      <c r="B183" s="84"/>
      <c r="C183" s="85"/>
      <c r="D183" s="4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83"/>
      <c r="B184" s="84"/>
      <c r="C184" s="85"/>
      <c r="D184" s="4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83"/>
      <c r="B185" s="84"/>
      <c r="C185" s="85"/>
      <c r="D185" s="4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83"/>
      <c r="B186" s="84"/>
      <c r="C186" s="85"/>
      <c r="D186" s="4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83"/>
      <c r="B187" s="84"/>
      <c r="C187" s="85"/>
      <c r="D187" s="4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83"/>
      <c r="B188" s="84"/>
      <c r="C188" s="85"/>
      <c r="D188" s="4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83"/>
      <c r="B189" s="84"/>
      <c r="C189" s="85"/>
      <c r="D189" s="4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83"/>
      <c r="B190" s="84"/>
      <c r="C190" s="85"/>
      <c r="D190" s="4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83"/>
      <c r="B191" s="84"/>
      <c r="C191" s="85"/>
      <c r="D191" s="4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83"/>
      <c r="B192" s="84"/>
      <c r="C192" s="85"/>
      <c r="D192" s="4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83"/>
      <c r="B193" s="84"/>
      <c r="C193" s="85"/>
      <c r="D193" s="4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83"/>
      <c r="B194" s="84"/>
      <c r="C194" s="85"/>
      <c r="D194" s="4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83"/>
      <c r="B195" s="84"/>
      <c r="C195" s="85"/>
      <c r="D195" s="4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83"/>
      <c r="B196" s="84"/>
      <c r="C196" s="85"/>
      <c r="D196" s="4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83"/>
      <c r="B197" s="84"/>
      <c r="C197" s="85"/>
      <c r="D197" s="4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83"/>
      <c r="B198" s="84"/>
      <c r="C198" s="85"/>
      <c r="D198" s="4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83"/>
      <c r="B199" s="84"/>
      <c r="C199" s="85"/>
      <c r="D199" s="4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83"/>
      <c r="B200" s="84"/>
      <c r="C200" s="85"/>
      <c r="D200" s="4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83"/>
      <c r="B201" s="84"/>
      <c r="C201" s="85"/>
      <c r="D201" s="4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83"/>
      <c r="B202" s="84"/>
      <c r="C202" s="85"/>
      <c r="D202" s="4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83"/>
      <c r="B203" s="84"/>
      <c r="C203" s="85"/>
      <c r="D203" s="4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83"/>
      <c r="B204" s="84"/>
      <c r="C204" s="85"/>
      <c r="D204" s="4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83"/>
      <c r="B205" s="84"/>
      <c r="C205" s="85"/>
      <c r="D205" s="4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83"/>
      <c r="B206" s="84"/>
      <c r="C206" s="85"/>
      <c r="D206" s="4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83"/>
      <c r="B207" s="84"/>
      <c r="C207" s="85"/>
      <c r="D207" s="4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83"/>
      <c r="B208" s="84"/>
      <c r="C208" s="85"/>
      <c r="D208" s="4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83"/>
      <c r="B209" s="84"/>
      <c r="C209" s="85"/>
      <c r="D209" s="4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83"/>
      <c r="B210" s="84"/>
      <c r="C210" s="85"/>
      <c r="D210" s="4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83"/>
      <c r="B211" s="84"/>
      <c r="C211" s="85"/>
      <c r="D211" s="4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83"/>
      <c r="B212" s="84"/>
      <c r="C212" s="85"/>
      <c r="D212" s="4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83"/>
      <c r="B213" s="84"/>
      <c r="C213" s="85"/>
      <c r="D213" s="4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83"/>
      <c r="B214" s="84"/>
      <c r="C214" s="85"/>
      <c r="D214" s="4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83"/>
      <c r="B215" s="84"/>
      <c r="C215" s="85"/>
      <c r="D215" s="4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83"/>
      <c r="B216" s="84"/>
      <c r="C216" s="85"/>
      <c r="D216" s="4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83"/>
      <c r="B217" s="84"/>
      <c r="C217" s="85"/>
      <c r="D217" s="4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83"/>
      <c r="B218" s="84"/>
      <c r="C218" s="85"/>
      <c r="D218" s="4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83"/>
      <c r="B219" s="84"/>
      <c r="C219" s="85"/>
      <c r="D219" s="4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83"/>
      <c r="B220" s="84"/>
      <c r="C220" s="85"/>
      <c r="D220" s="4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83"/>
      <c r="B221" s="84"/>
      <c r="C221" s="85"/>
      <c r="D221" s="4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83"/>
      <c r="B222" s="84"/>
      <c r="C222" s="85"/>
      <c r="D222" s="4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83"/>
      <c r="B223" s="84"/>
      <c r="C223" s="85"/>
      <c r="D223" s="4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83"/>
      <c r="B224" s="84"/>
      <c r="C224" s="85"/>
      <c r="D224" s="4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83"/>
      <c r="B225" s="84"/>
      <c r="C225" s="85"/>
      <c r="D225" s="4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83"/>
      <c r="B226" s="84"/>
      <c r="C226" s="85"/>
      <c r="D226" s="4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83"/>
      <c r="B227" s="84"/>
      <c r="C227" s="85"/>
      <c r="D227" s="4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83"/>
      <c r="B228" s="84"/>
      <c r="C228" s="85"/>
      <c r="D228" s="4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83"/>
      <c r="B229" s="84"/>
      <c r="C229" s="85"/>
      <c r="D229" s="4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83"/>
      <c r="B230" s="84"/>
      <c r="C230" s="85"/>
      <c r="D230" s="4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83"/>
      <c r="B231" s="84"/>
      <c r="C231" s="85"/>
      <c r="D231" s="4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83"/>
      <c r="B232" s="84"/>
      <c r="C232" s="85"/>
      <c r="D232" s="4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83"/>
      <c r="B233" s="84"/>
      <c r="C233" s="85"/>
      <c r="D233" s="4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83"/>
      <c r="B234" s="84"/>
      <c r="C234" s="85"/>
      <c r="D234" s="4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83"/>
      <c r="B235" s="84"/>
      <c r="C235" s="85"/>
      <c r="D235" s="4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83"/>
      <c r="B236" s="84"/>
      <c r="C236" s="85"/>
      <c r="D236" s="4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83"/>
      <c r="B237" s="84"/>
      <c r="C237" s="85"/>
      <c r="D237" s="4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83"/>
      <c r="B238" s="84"/>
      <c r="C238" s="85"/>
      <c r="D238" s="4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83"/>
      <c r="B239" s="84"/>
      <c r="C239" s="85"/>
      <c r="D239" s="4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83"/>
      <c r="B240" s="84"/>
      <c r="C240" s="85"/>
      <c r="D240" s="4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83"/>
      <c r="B241" s="84"/>
      <c r="C241" s="85"/>
      <c r="D241" s="4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83"/>
      <c r="B242" s="84"/>
      <c r="C242" s="85"/>
      <c r="D242" s="4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83"/>
      <c r="B243" s="84"/>
      <c r="C243" s="85"/>
      <c r="D243" s="4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83"/>
      <c r="B244" s="84"/>
      <c r="C244" s="85"/>
      <c r="D244" s="4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83"/>
      <c r="B245" s="84"/>
      <c r="C245" s="85"/>
      <c r="D245" s="4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83"/>
      <c r="B246" s="84"/>
      <c r="C246" s="85"/>
      <c r="D246" s="4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83"/>
      <c r="B247" s="84"/>
      <c r="C247" s="85"/>
      <c r="D247" s="4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83"/>
      <c r="B248" s="84"/>
      <c r="C248" s="85"/>
      <c r="D248" s="4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83"/>
      <c r="B249" s="84"/>
      <c r="C249" s="85"/>
      <c r="D249" s="4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83"/>
      <c r="B250" s="84"/>
      <c r="C250" s="85"/>
      <c r="D250" s="4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83"/>
      <c r="B251" s="84"/>
      <c r="C251" s="85"/>
      <c r="D251" s="4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83"/>
      <c r="B252" s="84"/>
      <c r="C252" s="85"/>
      <c r="D252" s="4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83"/>
      <c r="B253" s="84"/>
      <c r="C253" s="85"/>
      <c r="D253" s="4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83"/>
      <c r="B254" s="84"/>
      <c r="C254" s="85"/>
      <c r="D254" s="4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83"/>
      <c r="B255" s="84"/>
      <c r="C255" s="85"/>
      <c r="D255" s="4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83"/>
      <c r="B256" s="84"/>
      <c r="C256" s="85"/>
      <c r="D256" s="4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83"/>
      <c r="B257" s="84"/>
      <c r="C257" s="85"/>
      <c r="D257" s="4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83"/>
      <c r="B258" s="84"/>
      <c r="C258" s="85"/>
      <c r="D258" s="4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83"/>
      <c r="B259" s="84"/>
      <c r="C259" s="85"/>
      <c r="D259" s="4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83"/>
      <c r="B260" s="84"/>
      <c r="C260" s="85"/>
      <c r="D260" s="4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83"/>
      <c r="B261" s="84"/>
      <c r="C261" s="85"/>
      <c r="D261" s="4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83"/>
      <c r="B262" s="84"/>
      <c r="C262" s="85"/>
      <c r="D262" s="4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83"/>
      <c r="B263" s="84"/>
      <c r="C263" s="85"/>
      <c r="D263" s="4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83"/>
      <c r="B264" s="84"/>
      <c r="C264" s="85"/>
      <c r="D264" s="4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83"/>
      <c r="B265" s="84"/>
      <c r="C265" s="85"/>
      <c r="D265" s="4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83"/>
      <c r="B266" s="84"/>
      <c r="C266" s="85"/>
      <c r="D266" s="4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83"/>
      <c r="B267" s="84"/>
      <c r="C267" s="85"/>
      <c r="D267" s="4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83"/>
      <c r="B268" s="84"/>
      <c r="C268" s="85"/>
      <c r="D268" s="4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83"/>
      <c r="B269" s="84"/>
      <c r="C269" s="85"/>
      <c r="D269" s="4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83"/>
      <c r="B270" s="84"/>
      <c r="C270" s="85"/>
      <c r="D270" s="4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83"/>
      <c r="B271" s="84"/>
      <c r="C271" s="85"/>
      <c r="D271" s="4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83"/>
      <c r="B272" s="84"/>
      <c r="C272" s="85"/>
      <c r="D272" s="4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83"/>
      <c r="B273" s="84"/>
      <c r="C273" s="85"/>
      <c r="D273" s="4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83"/>
      <c r="B274" s="84"/>
      <c r="C274" s="85"/>
      <c r="D274" s="4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83"/>
      <c r="B275" s="84"/>
      <c r="C275" s="85"/>
      <c r="D275" s="4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83"/>
      <c r="B276" s="84"/>
      <c r="C276" s="85"/>
      <c r="D276" s="4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83"/>
      <c r="B277" s="84"/>
      <c r="C277" s="85"/>
      <c r="D277" s="4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83"/>
      <c r="B278" s="84"/>
      <c r="C278" s="85"/>
      <c r="D278" s="4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83"/>
      <c r="B279" s="84"/>
      <c r="C279" s="85"/>
      <c r="D279" s="4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83"/>
      <c r="B280" s="84"/>
      <c r="C280" s="85"/>
      <c r="D280" s="4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83"/>
      <c r="B281" s="84"/>
      <c r="C281" s="85"/>
      <c r="D281" s="4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83"/>
      <c r="B282" s="84"/>
      <c r="C282" s="85"/>
      <c r="D282" s="4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83"/>
      <c r="B283" s="84"/>
      <c r="C283" s="85"/>
      <c r="D283" s="4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83"/>
      <c r="B284" s="84"/>
      <c r="C284" s="85"/>
      <c r="D284" s="4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83"/>
      <c r="B285" s="84"/>
      <c r="C285" s="85"/>
      <c r="D285" s="4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83"/>
      <c r="B286" s="84"/>
      <c r="C286" s="85"/>
      <c r="D286" s="4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83"/>
      <c r="B287" s="84"/>
      <c r="C287" s="85"/>
      <c r="D287" s="4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83"/>
      <c r="B288" s="84"/>
      <c r="C288" s="85"/>
      <c r="D288" s="4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83"/>
      <c r="B289" s="84"/>
      <c r="C289" s="85"/>
      <c r="D289" s="4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83"/>
      <c r="B290" s="84"/>
      <c r="C290" s="85"/>
      <c r="D290" s="4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83"/>
      <c r="B291" s="84"/>
      <c r="C291" s="85"/>
      <c r="D291" s="4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83"/>
      <c r="B292" s="84"/>
      <c r="C292" s="85"/>
      <c r="D292" s="4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83"/>
      <c r="B293" s="84"/>
      <c r="C293" s="85"/>
      <c r="D293" s="4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83"/>
      <c r="B294" s="84"/>
      <c r="C294" s="85"/>
      <c r="D294" s="4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83"/>
      <c r="B295" s="84"/>
      <c r="C295" s="85"/>
      <c r="D295" s="4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83"/>
      <c r="B296" s="84"/>
      <c r="C296" s="85"/>
      <c r="D296" s="4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83"/>
      <c r="B297" s="84"/>
      <c r="C297" s="85"/>
      <c r="D297" s="4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83"/>
      <c r="B298" s="84"/>
      <c r="C298" s="85"/>
      <c r="D298" s="4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83"/>
      <c r="B299" s="84"/>
      <c r="C299" s="85"/>
      <c r="D299" s="4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83"/>
      <c r="B300" s="84"/>
      <c r="C300" s="85"/>
      <c r="D300" s="4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83"/>
      <c r="B301" s="84"/>
      <c r="C301" s="85"/>
      <c r="D301" s="4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83"/>
      <c r="B302" s="84"/>
      <c r="C302" s="85"/>
      <c r="D302" s="4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83"/>
      <c r="B303" s="84"/>
      <c r="C303" s="85"/>
      <c r="D303" s="4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83"/>
      <c r="B304" s="84"/>
      <c r="C304" s="85"/>
      <c r="D304" s="4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83"/>
      <c r="B305" s="84"/>
      <c r="C305" s="85"/>
      <c r="D305" s="4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83"/>
      <c r="B306" s="84"/>
      <c r="C306" s="85"/>
      <c r="D306" s="4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83"/>
      <c r="B307" s="84"/>
      <c r="C307" s="85"/>
      <c r="D307" s="4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83"/>
      <c r="B308" s="84"/>
      <c r="C308" s="85"/>
      <c r="D308" s="4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83"/>
      <c r="B309" s="84"/>
      <c r="C309" s="85"/>
      <c r="D309" s="4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83"/>
      <c r="B310" s="84"/>
      <c r="C310" s="85"/>
      <c r="D310" s="4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83"/>
      <c r="B311" s="84"/>
      <c r="C311" s="85"/>
      <c r="D311" s="4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83"/>
      <c r="B312" s="84"/>
      <c r="C312" s="85"/>
      <c r="D312" s="4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83"/>
      <c r="B313" s="84"/>
      <c r="C313" s="85"/>
      <c r="D313" s="4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83"/>
      <c r="B314" s="84"/>
      <c r="C314" s="85"/>
      <c r="D314" s="4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83"/>
      <c r="B315" s="84"/>
      <c r="C315" s="85"/>
      <c r="D315" s="4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83"/>
      <c r="B316" s="84"/>
      <c r="C316" s="85"/>
      <c r="D316" s="4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83"/>
      <c r="B317" s="84"/>
      <c r="C317" s="85"/>
      <c r="D317" s="4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83"/>
      <c r="B318" s="84"/>
      <c r="C318" s="85"/>
      <c r="D318" s="4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83"/>
      <c r="B319" s="84"/>
      <c r="C319" s="85"/>
      <c r="D319" s="4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83"/>
      <c r="B320" s="84"/>
      <c r="C320" s="85"/>
      <c r="D320" s="4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83"/>
      <c r="B321" s="84"/>
      <c r="C321" s="85"/>
      <c r="D321" s="4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83"/>
      <c r="B322" s="84"/>
      <c r="C322" s="85"/>
      <c r="D322" s="4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83"/>
      <c r="B323" s="84"/>
      <c r="C323" s="85"/>
      <c r="D323" s="4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83"/>
      <c r="B324" s="84"/>
      <c r="C324" s="85"/>
      <c r="D324" s="4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83"/>
      <c r="B325" s="84"/>
      <c r="C325" s="85"/>
      <c r="D325" s="4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83"/>
      <c r="B326" s="84"/>
      <c r="C326" s="85"/>
      <c r="D326" s="4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83"/>
      <c r="B327" s="84"/>
      <c r="C327" s="85"/>
      <c r="D327" s="4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83"/>
      <c r="B328" s="84"/>
      <c r="C328" s="85"/>
      <c r="D328" s="4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83"/>
      <c r="B329" s="84"/>
      <c r="C329" s="85"/>
      <c r="D329" s="4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83"/>
      <c r="B330" s="84"/>
      <c r="C330" s="85"/>
      <c r="D330" s="4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83"/>
      <c r="B331" s="84"/>
      <c r="C331" s="85"/>
      <c r="D331" s="4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83"/>
      <c r="B332" s="84"/>
      <c r="C332" s="85"/>
      <c r="D332" s="4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83"/>
      <c r="B333" s="84"/>
      <c r="C333" s="85"/>
      <c r="D333" s="4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83"/>
      <c r="B334" s="84"/>
      <c r="C334" s="85"/>
      <c r="D334" s="4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83"/>
      <c r="B335" s="84"/>
      <c r="C335" s="85"/>
      <c r="D335" s="4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83"/>
      <c r="B336" s="84"/>
      <c r="C336" s="85"/>
      <c r="D336" s="4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83"/>
      <c r="B337" s="84"/>
      <c r="C337" s="85"/>
      <c r="D337" s="4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83"/>
      <c r="B338" s="84"/>
      <c r="C338" s="85"/>
      <c r="D338" s="4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83"/>
      <c r="B339" s="84"/>
      <c r="C339" s="85"/>
      <c r="D339" s="4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83"/>
      <c r="B340" s="84"/>
      <c r="C340" s="85"/>
      <c r="D340" s="4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83"/>
      <c r="B341" s="84"/>
      <c r="C341" s="85"/>
      <c r="D341" s="4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83"/>
      <c r="B342" s="84"/>
      <c r="C342" s="85"/>
      <c r="D342" s="4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83"/>
      <c r="B343" s="84"/>
      <c r="C343" s="85"/>
      <c r="D343" s="4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83"/>
      <c r="B344" s="84"/>
      <c r="C344" s="85"/>
      <c r="D344" s="4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83"/>
      <c r="B345" s="84"/>
      <c r="C345" s="85"/>
      <c r="D345" s="4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83"/>
      <c r="B346" s="84"/>
      <c r="C346" s="85"/>
      <c r="D346" s="4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83"/>
      <c r="B347" s="84"/>
      <c r="C347" s="85"/>
      <c r="D347" s="4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83"/>
      <c r="B348" s="84"/>
      <c r="C348" s="85"/>
      <c r="D348" s="4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83"/>
      <c r="B349" s="84"/>
      <c r="C349" s="85"/>
      <c r="D349" s="4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83"/>
      <c r="B350" s="84"/>
      <c r="C350" s="85"/>
      <c r="D350" s="4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83"/>
      <c r="B351" s="84"/>
      <c r="C351" s="85"/>
      <c r="D351" s="4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83"/>
      <c r="B352" s="84"/>
      <c r="C352" s="85"/>
      <c r="D352" s="4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83"/>
      <c r="B353" s="84"/>
      <c r="C353" s="85"/>
      <c r="D353" s="4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83"/>
      <c r="B354" s="84"/>
      <c r="C354" s="85"/>
      <c r="D354" s="4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83"/>
      <c r="B355" s="84"/>
      <c r="C355" s="85"/>
      <c r="D355" s="4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83"/>
      <c r="B356" s="84"/>
      <c r="C356" s="85"/>
      <c r="D356" s="4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83"/>
      <c r="B357" s="84"/>
      <c r="C357" s="85"/>
      <c r="D357" s="4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83"/>
      <c r="B358" s="84"/>
      <c r="C358" s="85"/>
      <c r="D358" s="4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83"/>
      <c r="B359" s="84"/>
      <c r="C359" s="85"/>
      <c r="D359" s="4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83"/>
      <c r="B360" s="84"/>
      <c r="C360" s="85"/>
      <c r="D360" s="4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83"/>
      <c r="B361" s="84"/>
      <c r="C361" s="85"/>
      <c r="D361" s="4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83"/>
      <c r="B362" s="84"/>
      <c r="C362" s="85"/>
      <c r="D362" s="4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83"/>
      <c r="B363" s="84"/>
      <c r="C363" s="85"/>
      <c r="D363" s="4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83"/>
      <c r="B364" s="84"/>
      <c r="C364" s="85"/>
      <c r="D364" s="4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83"/>
      <c r="B365" s="84"/>
      <c r="C365" s="85"/>
      <c r="D365" s="4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83"/>
      <c r="B366" s="84"/>
      <c r="C366" s="85"/>
      <c r="D366" s="4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83"/>
      <c r="B367" s="84"/>
      <c r="C367" s="85"/>
      <c r="D367" s="4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83"/>
      <c r="B368" s="84"/>
      <c r="C368" s="85"/>
      <c r="D368" s="4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83"/>
      <c r="B369" s="84"/>
      <c r="C369" s="85"/>
      <c r="D369" s="4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83"/>
      <c r="B370" s="84"/>
      <c r="C370" s="85"/>
      <c r="D370" s="4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83"/>
      <c r="B371" s="84"/>
      <c r="C371" s="85"/>
      <c r="D371" s="4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83"/>
      <c r="B372" s="84"/>
      <c r="C372" s="85"/>
      <c r="D372" s="4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83"/>
      <c r="B373" s="84"/>
      <c r="C373" s="85"/>
      <c r="D373" s="4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83"/>
      <c r="B374" s="84"/>
      <c r="C374" s="85"/>
      <c r="D374" s="4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83"/>
      <c r="B375" s="84"/>
      <c r="C375" s="85"/>
      <c r="D375" s="4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83"/>
      <c r="B376" s="84"/>
      <c r="C376" s="85"/>
      <c r="D376" s="4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83"/>
      <c r="B377" s="84"/>
      <c r="C377" s="85"/>
      <c r="D377" s="4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83"/>
      <c r="B378" s="84"/>
      <c r="C378" s="85"/>
      <c r="D378" s="4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83"/>
      <c r="B379" s="84"/>
      <c r="C379" s="85"/>
      <c r="D379" s="4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83"/>
      <c r="B380" s="84"/>
      <c r="C380" s="85"/>
      <c r="D380" s="4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83"/>
      <c r="B381" s="84"/>
      <c r="C381" s="85"/>
      <c r="D381" s="4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83"/>
      <c r="B382" s="84"/>
      <c r="C382" s="85"/>
      <c r="D382" s="4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83"/>
      <c r="B383" s="84"/>
      <c r="C383" s="85"/>
      <c r="D383" s="4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83"/>
      <c r="B384" s="84"/>
      <c r="C384" s="85"/>
      <c r="D384" s="4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83"/>
      <c r="B385" s="84"/>
      <c r="C385" s="85"/>
      <c r="D385" s="4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83"/>
      <c r="B386" s="84"/>
      <c r="C386" s="85"/>
      <c r="D386" s="4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83"/>
      <c r="B387" s="84"/>
      <c r="C387" s="85"/>
      <c r="D387" s="4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83"/>
      <c r="B388" s="84"/>
      <c r="C388" s="85"/>
      <c r="D388" s="4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83"/>
      <c r="B389" s="84"/>
      <c r="C389" s="85"/>
      <c r="D389" s="4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83"/>
      <c r="B390" s="84"/>
      <c r="C390" s="85"/>
      <c r="D390" s="4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83"/>
      <c r="B391" s="84"/>
      <c r="C391" s="85"/>
      <c r="D391" s="4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83"/>
      <c r="B392" s="84"/>
      <c r="C392" s="85"/>
      <c r="D392" s="4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83"/>
      <c r="B393" s="84"/>
      <c r="C393" s="85"/>
      <c r="D393" s="4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83"/>
      <c r="B394" s="84"/>
      <c r="C394" s="85"/>
      <c r="D394" s="4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83"/>
      <c r="B395" s="84"/>
      <c r="C395" s="85"/>
      <c r="D395" s="4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83"/>
      <c r="B396" s="84"/>
      <c r="C396" s="85"/>
      <c r="D396" s="4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83"/>
      <c r="B397" s="84"/>
      <c r="C397" s="85"/>
      <c r="D397" s="4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83"/>
      <c r="B398" s="84"/>
      <c r="C398" s="85"/>
      <c r="D398" s="4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83"/>
      <c r="B399" s="84"/>
      <c r="C399" s="85"/>
      <c r="D399" s="4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83"/>
      <c r="B400" s="84"/>
      <c r="C400" s="85"/>
      <c r="D400" s="4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83"/>
      <c r="B401" s="84"/>
      <c r="C401" s="85"/>
      <c r="D401" s="4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83"/>
      <c r="B402" s="84"/>
      <c r="C402" s="85"/>
      <c r="D402" s="4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83"/>
      <c r="B403" s="84"/>
      <c r="C403" s="85"/>
      <c r="D403" s="4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83"/>
      <c r="B404" s="84"/>
      <c r="C404" s="85"/>
      <c r="D404" s="4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83"/>
      <c r="B405" s="84"/>
      <c r="C405" s="85"/>
      <c r="D405" s="4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83"/>
      <c r="B406" s="84"/>
      <c r="C406" s="85"/>
      <c r="D406" s="4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83"/>
      <c r="B407" s="84"/>
      <c r="C407" s="85"/>
      <c r="D407" s="4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83"/>
      <c r="B408" s="84"/>
      <c r="C408" s="85"/>
      <c r="D408" s="4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83"/>
      <c r="B409" s="84"/>
      <c r="C409" s="85"/>
      <c r="D409" s="4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83"/>
      <c r="B410" s="84"/>
      <c r="C410" s="85"/>
      <c r="D410" s="4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83"/>
      <c r="B411" s="84"/>
      <c r="C411" s="85"/>
      <c r="D411" s="4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83"/>
      <c r="B412" s="84"/>
      <c r="C412" s="85"/>
      <c r="D412" s="4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83"/>
      <c r="B413" s="84"/>
      <c r="C413" s="85"/>
      <c r="D413" s="4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83"/>
      <c r="B414" s="84"/>
      <c r="C414" s="85"/>
      <c r="D414" s="4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83"/>
      <c r="B415" s="84"/>
      <c r="C415" s="85"/>
      <c r="D415" s="4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83"/>
      <c r="B416" s="84"/>
      <c r="C416" s="85"/>
      <c r="D416" s="4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83"/>
      <c r="B417" s="84"/>
      <c r="C417" s="85"/>
      <c r="D417" s="4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83"/>
      <c r="B418" s="84"/>
      <c r="C418" s="85"/>
      <c r="D418" s="4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83"/>
      <c r="B419" s="84"/>
      <c r="C419" s="85"/>
      <c r="D419" s="4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83"/>
      <c r="B420" s="84"/>
      <c r="C420" s="85"/>
      <c r="D420" s="4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83"/>
      <c r="B421" s="84"/>
      <c r="C421" s="85"/>
      <c r="D421" s="4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83"/>
      <c r="B422" s="84"/>
      <c r="C422" s="85"/>
      <c r="D422" s="4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83"/>
      <c r="B423" s="84"/>
      <c r="C423" s="85"/>
      <c r="D423" s="4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83"/>
      <c r="B424" s="84"/>
      <c r="C424" s="85"/>
      <c r="D424" s="4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83"/>
      <c r="B425" s="84"/>
      <c r="C425" s="85"/>
      <c r="D425" s="4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83"/>
      <c r="B426" s="84"/>
      <c r="C426" s="85"/>
      <c r="D426" s="4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83"/>
      <c r="B427" s="84"/>
      <c r="C427" s="85"/>
      <c r="D427" s="4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83"/>
      <c r="B428" s="84"/>
      <c r="C428" s="85"/>
      <c r="D428" s="4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83"/>
      <c r="B429" s="84"/>
      <c r="C429" s="85"/>
      <c r="D429" s="4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83"/>
      <c r="B430" s="84"/>
      <c r="C430" s="85"/>
      <c r="D430" s="4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83"/>
      <c r="B431" s="84"/>
      <c r="C431" s="85"/>
      <c r="D431" s="4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83"/>
      <c r="B432" s="84"/>
      <c r="C432" s="85"/>
      <c r="D432" s="4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83"/>
      <c r="B433" s="84"/>
      <c r="C433" s="85"/>
      <c r="D433" s="4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83"/>
      <c r="B434" s="84"/>
      <c r="C434" s="85"/>
      <c r="D434" s="4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83"/>
      <c r="B435" s="84"/>
      <c r="C435" s="85"/>
      <c r="D435" s="4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83"/>
      <c r="B436" s="84"/>
      <c r="C436" s="85"/>
      <c r="D436" s="4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83"/>
      <c r="B437" s="84"/>
      <c r="C437" s="85"/>
      <c r="D437" s="4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83"/>
      <c r="B438" s="84"/>
      <c r="C438" s="85"/>
      <c r="D438" s="4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83"/>
      <c r="B439" s="84"/>
      <c r="C439" s="85"/>
      <c r="D439" s="4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83"/>
      <c r="B440" s="84"/>
      <c r="C440" s="85"/>
      <c r="D440" s="4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83"/>
      <c r="B441" s="84"/>
      <c r="C441" s="85"/>
      <c r="D441" s="4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83"/>
      <c r="B442" s="84"/>
      <c r="C442" s="85"/>
      <c r="D442" s="4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83"/>
      <c r="B443" s="84"/>
      <c r="C443" s="85"/>
      <c r="D443" s="4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83"/>
      <c r="B444" s="84"/>
      <c r="C444" s="85"/>
      <c r="D444" s="4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83"/>
      <c r="B445" s="84"/>
      <c r="C445" s="85"/>
      <c r="D445" s="4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83"/>
      <c r="B446" s="84"/>
      <c r="C446" s="85"/>
      <c r="D446" s="4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83"/>
      <c r="B447" s="84"/>
      <c r="C447" s="85"/>
      <c r="D447" s="4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83"/>
      <c r="B448" s="84"/>
      <c r="C448" s="85"/>
      <c r="D448" s="4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83"/>
      <c r="B449" s="84"/>
      <c r="C449" s="85"/>
      <c r="D449" s="4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83"/>
      <c r="B450" s="84"/>
      <c r="C450" s="85"/>
      <c r="D450" s="4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83"/>
      <c r="B451" s="84"/>
      <c r="C451" s="85"/>
      <c r="D451" s="4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83"/>
      <c r="B452" s="84"/>
      <c r="C452" s="85"/>
      <c r="D452" s="4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83"/>
      <c r="B453" s="84"/>
      <c r="C453" s="85"/>
      <c r="D453" s="4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83"/>
      <c r="B454" s="84"/>
      <c r="C454" s="85"/>
      <c r="D454" s="4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83"/>
      <c r="B455" s="84"/>
      <c r="C455" s="85"/>
      <c r="D455" s="4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83"/>
      <c r="B456" s="84"/>
      <c r="C456" s="85"/>
      <c r="D456" s="4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83"/>
      <c r="B457" s="84"/>
      <c r="C457" s="85"/>
      <c r="D457" s="4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83"/>
      <c r="B458" s="84"/>
      <c r="C458" s="85"/>
      <c r="D458" s="4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83"/>
      <c r="B459" s="84"/>
      <c r="C459" s="85"/>
      <c r="D459" s="4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83"/>
      <c r="B460" s="84"/>
      <c r="C460" s="85"/>
      <c r="D460" s="4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83"/>
      <c r="B461" s="84"/>
      <c r="C461" s="85"/>
      <c r="D461" s="4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83"/>
      <c r="B462" s="84"/>
      <c r="C462" s="85"/>
      <c r="D462" s="4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83"/>
      <c r="B463" s="84"/>
      <c r="C463" s="85"/>
      <c r="D463" s="4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83"/>
      <c r="B464" s="84"/>
      <c r="C464" s="85"/>
      <c r="D464" s="4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83"/>
      <c r="B465" s="84"/>
      <c r="C465" s="85"/>
      <c r="D465" s="4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83"/>
      <c r="B466" s="84"/>
      <c r="C466" s="85"/>
      <c r="D466" s="4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83"/>
      <c r="B467" s="84"/>
      <c r="C467" s="85"/>
      <c r="D467" s="4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83"/>
      <c r="B468" s="84"/>
      <c r="C468" s="85"/>
      <c r="D468" s="4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83"/>
      <c r="B469" s="84"/>
      <c r="C469" s="85"/>
      <c r="D469" s="4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83"/>
      <c r="B470" s="84"/>
      <c r="C470" s="85"/>
      <c r="D470" s="4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83"/>
      <c r="B471" s="84"/>
      <c r="C471" s="85"/>
      <c r="D471" s="4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83"/>
      <c r="B472" s="84"/>
      <c r="C472" s="85"/>
      <c r="D472" s="4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83"/>
      <c r="B473" s="84"/>
      <c r="C473" s="85"/>
      <c r="D473" s="4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83"/>
      <c r="B474" s="84"/>
      <c r="C474" s="85"/>
      <c r="D474" s="4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83"/>
      <c r="B475" s="84"/>
      <c r="C475" s="85"/>
      <c r="D475" s="4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83"/>
      <c r="B476" s="84"/>
      <c r="C476" s="85"/>
      <c r="D476" s="4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83"/>
      <c r="B477" s="84"/>
      <c r="C477" s="85"/>
      <c r="D477" s="4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83"/>
      <c r="B478" s="84"/>
      <c r="C478" s="85"/>
      <c r="D478" s="4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83"/>
      <c r="B479" s="84"/>
      <c r="C479" s="85"/>
      <c r="D479" s="4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83"/>
      <c r="B480" s="84"/>
      <c r="C480" s="85"/>
      <c r="D480" s="4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83"/>
      <c r="B481" s="84"/>
      <c r="C481" s="85"/>
      <c r="D481" s="4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83"/>
      <c r="B482" s="84"/>
      <c r="C482" s="85"/>
      <c r="D482" s="4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83"/>
      <c r="B483" s="84"/>
      <c r="C483" s="85"/>
      <c r="D483" s="4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83"/>
      <c r="B484" s="84"/>
      <c r="C484" s="85"/>
      <c r="D484" s="4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83"/>
      <c r="B485" s="84"/>
      <c r="C485" s="85"/>
      <c r="D485" s="4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83"/>
      <c r="B486" s="84"/>
      <c r="C486" s="85"/>
      <c r="D486" s="4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83"/>
      <c r="B487" s="84"/>
      <c r="C487" s="85"/>
      <c r="D487" s="4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83"/>
      <c r="B488" s="84"/>
      <c r="C488" s="85"/>
      <c r="D488" s="4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83"/>
      <c r="B489" s="84"/>
      <c r="C489" s="85"/>
      <c r="D489" s="4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83"/>
      <c r="B490" s="84"/>
      <c r="C490" s="85"/>
      <c r="D490" s="4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83"/>
      <c r="B491" s="84"/>
      <c r="C491" s="85"/>
      <c r="D491" s="4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83"/>
      <c r="B492" s="84"/>
      <c r="C492" s="85"/>
      <c r="D492" s="4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83"/>
      <c r="B493" s="84"/>
      <c r="C493" s="85"/>
      <c r="D493" s="4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83"/>
      <c r="B494" s="84"/>
      <c r="C494" s="85"/>
      <c r="D494" s="4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83"/>
      <c r="B495" s="84"/>
      <c r="C495" s="85"/>
      <c r="D495" s="4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83"/>
      <c r="B496" s="84"/>
      <c r="C496" s="85"/>
      <c r="D496" s="4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83"/>
      <c r="B497" s="84"/>
      <c r="C497" s="85"/>
      <c r="D497" s="4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83"/>
      <c r="B498" s="84"/>
      <c r="C498" s="85"/>
      <c r="D498" s="4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83"/>
      <c r="B499" s="84"/>
      <c r="C499" s="85"/>
      <c r="D499" s="4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83"/>
      <c r="B500" s="84"/>
      <c r="C500" s="85"/>
      <c r="D500" s="4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83"/>
      <c r="B501" s="84"/>
      <c r="C501" s="85"/>
      <c r="D501" s="4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83"/>
      <c r="B502" s="84"/>
      <c r="C502" s="85"/>
      <c r="D502" s="4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83"/>
      <c r="B503" s="84"/>
      <c r="C503" s="85"/>
      <c r="D503" s="4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83"/>
      <c r="B504" s="84"/>
      <c r="C504" s="85"/>
      <c r="D504" s="4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83"/>
      <c r="B505" s="84"/>
      <c r="C505" s="85"/>
      <c r="D505" s="4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83"/>
      <c r="B506" s="84"/>
      <c r="C506" s="85"/>
      <c r="D506" s="4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83"/>
      <c r="B507" s="84"/>
      <c r="C507" s="85"/>
      <c r="D507" s="4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83"/>
      <c r="B508" s="84"/>
      <c r="C508" s="85"/>
      <c r="D508" s="4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83"/>
      <c r="B509" s="84"/>
      <c r="C509" s="85"/>
      <c r="D509" s="4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83"/>
      <c r="B510" s="84"/>
      <c r="C510" s="85"/>
      <c r="D510" s="4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83"/>
      <c r="B511" s="84"/>
      <c r="C511" s="85"/>
      <c r="D511" s="4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83"/>
      <c r="B512" s="84"/>
      <c r="C512" s="85"/>
      <c r="D512" s="4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83"/>
      <c r="B513" s="84"/>
      <c r="C513" s="85"/>
      <c r="D513" s="4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83"/>
      <c r="B514" s="84"/>
      <c r="C514" s="85"/>
      <c r="D514" s="4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83"/>
      <c r="B515" s="84"/>
      <c r="C515" s="85"/>
      <c r="D515" s="4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83"/>
      <c r="B516" s="84"/>
      <c r="C516" s="85"/>
      <c r="D516" s="4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83"/>
      <c r="B517" s="84"/>
      <c r="C517" s="85"/>
      <c r="D517" s="4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83"/>
      <c r="B518" s="84"/>
      <c r="C518" s="85"/>
      <c r="D518" s="4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83"/>
      <c r="B519" s="84"/>
      <c r="C519" s="85"/>
      <c r="D519" s="4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83"/>
      <c r="B520" s="84"/>
      <c r="C520" s="85"/>
      <c r="D520" s="4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83"/>
      <c r="B521" s="84"/>
      <c r="C521" s="85"/>
      <c r="D521" s="4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83"/>
      <c r="B522" s="84"/>
      <c r="C522" s="85"/>
      <c r="D522" s="4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83"/>
      <c r="B523" s="84"/>
      <c r="C523" s="85"/>
      <c r="D523" s="4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83"/>
      <c r="B524" s="84"/>
      <c r="C524" s="85"/>
      <c r="D524" s="4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83"/>
      <c r="B525" s="84"/>
      <c r="C525" s="85"/>
      <c r="D525" s="4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83"/>
      <c r="B526" s="84"/>
      <c r="C526" s="85"/>
      <c r="D526" s="4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83"/>
      <c r="B527" s="84"/>
      <c r="C527" s="85"/>
      <c r="D527" s="4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83"/>
      <c r="B528" s="84"/>
      <c r="C528" s="85"/>
      <c r="D528" s="4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83"/>
      <c r="B529" s="84"/>
      <c r="C529" s="85"/>
      <c r="D529" s="4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83"/>
      <c r="B530" s="84"/>
      <c r="C530" s="85"/>
      <c r="D530" s="4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83"/>
      <c r="B531" s="84"/>
      <c r="C531" s="85"/>
      <c r="D531" s="4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83"/>
      <c r="B532" s="84"/>
      <c r="C532" s="85"/>
      <c r="D532" s="4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83"/>
      <c r="B533" s="84"/>
      <c r="C533" s="85"/>
      <c r="D533" s="4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83"/>
      <c r="B534" s="84"/>
      <c r="C534" s="85"/>
      <c r="D534" s="4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83"/>
      <c r="B535" s="84"/>
      <c r="C535" s="85"/>
      <c r="D535" s="4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83"/>
      <c r="B536" s="84"/>
      <c r="C536" s="85"/>
      <c r="D536" s="4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83"/>
      <c r="B537" s="84"/>
      <c r="C537" s="85"/>
      <c r="D537" s="4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83"/>
      <c r="B538" s="84"/>
      <c r="C538" s="85"/>
      <c r="D538" s="4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83"/>
      <c r="B539" s="84"/>
      <c r="C539" s="85"/>
      <c r="D539" s="4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83"/>
      <c r="B540" s="84"/>
      <c r="C540" s="85"/>
      <c r="D540" s="4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83"/>
      <c r="B541" s="84"/>
      <c r="C541" s="85"/>
      <c r="D541" s="4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83"/>
      <c r="B542" s="84"/>
      <c r="C542" s="85"/>
      <c r="D542" s="4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83"/>
      <c r="B543" s="84"/>
      <c r="C543" s="85"/>
      <c r="D543" s="4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83"/>
      <c r="B544" s="84"/>
      <c r="C544" s="85"/>
      <c r="D544" s="4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83"/>
      <c r="B545" s="84"/>
      <c r="C545" s="85"/>
      <c r="D545" s="4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83"/>
      <c r="B546" s="84"/>
      <c r="C546" s="85"/>
      <c r="D546" s="4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83"/>
      <c r="B547" s="84"/>
      <c r="C547" s="85"/>
      <c r="D547" s="4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83"/>
      <c r="B548" s="84"/>
      <c r="C548" s="85"/>
      <c r="D548" s="4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83"/>
      <c r="B549" s="84"/>
      <c r="C549" s="85"/>
      <c r="D549" s="4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83"/>
      <c r="B550" s="84"/>
      <c r="C550" s="85"/>
      <c r="D550" s="4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83"/>
      <c r="B551" s="84"/>
      <c r="C551" s="85"/>
      <c r="D551" s="4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83"/>
      <c r="B552" s="84"/>
      <c r="C552" s="85"/>
      <c r="D552" s="4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83"/>
      <c r="B553" s="84"/>
      <c r="C553" s="85"/>
      <c r="D553" s="4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83"/>
      <c r="B554" s="84"/>
      <c r="C554" s="85"/>
      <c r="D554" s="4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83"/>
      <c r="B555" s="84"/>
      <c r="C555" s="85"/>
      <c r="D555" s="4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83"/>
      <c r="B556" s="84"/>
      <c r="C556" s="85"/>
      <c r="D556" s="4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83"/>
      <c r="B557" s="84"/>
      <c r="C557" s="85"/>
      <c r="D557" s="4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83"/>
      <c r="B558" s="84"/>
      <c r="C558" s="85"/>
      <c r="D558" s="4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83"/>
      <c r="B559" s="84"/>
      <c r="C559" s="85"/>
      <c r="D559" s="4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83"/>
      <c r="B560" s="84"/>
      <c r="C560" s="85"/>
      <c r="D560" s="4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83"/>
      <c r="B561" s="84"/>
      <c r="C561" s="85"/>
      <c r="D561" s="4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83"/>
      <c r="B562" s="84"/>
      <c r="C562" s="85"/>
      <c r="D562" s="4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83"/>
      <c r="B563" s="84"/>
      <c r="C563" s="85"/>
      <c r="D563" s="4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83"/>
      <c r="B564" s="84"/>
      <c r="C564" s="85"/>
      <c r="D564" s="4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83"/>
      <c r="B565" s="84"/>
      <c r="C565" s="85"/>
      <c r="D565" s="4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83"/>
      <c r="B566" s="84"/>
      <c r="C566" s="85"/>
      <c r="D566" s="4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83"/>
      <c r="B567" s="84"/>
      <c r="C567" s="85"/>
      <c r="D567" s="4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83"/>
      <c r="B568" s="84"/>
      <c r="C568" s="85"/>
      <c r="D568" s="4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83"/>
      <c r="B569" s="84"/>
      <c r="C569" s="85"/>
      <c r="D569" s="4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83"/>
      <c r="B570" s="84"/>
      <c r="C570" s="85"/>
      <c r="D570" s="4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83"/>
      <c r="B571" s="84"/>
      <c r="C571" s="85"/>
      <c r="D571" s="4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83"/>
      <c r="B572" s="84"/>
      <c r="C572" s="85"/>
      <c r="D572" s="4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83"/>
      <c r="B573" s="84"/>
      <c r="C573" s="85"/>
      <c r="D573" s="4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83"/>
      <c r="B574" s="84"/>
      <c r="C574" s="85"/>
      <c r="D574" s="4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83"/>
      <c r="B575" s="84"/>
      <c r="C575" s="85"/>
      <c r="D575" s="4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83"/>
      <c r="B576" s="84"/>
      <c r="C576" s="85"/>
      <c r="D576" s="4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83"/>
      <c r="B577" s="84"/>
      <c r="C577" s="85"/>
      <c r="D577" s="4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83"/>
      <c r="B578" s="84"/>
      <c r="C578" s="85"/>
      <c r="D578" s="4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83"/>
      <c r="B579" s="84"/>
      <c r="C579" s="85"/>
      <c r="D579" s="4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83"/>
      <c r="B580" s="84"/>
      <c r="C580" s="85"/>
      <c r="D580" s="4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83"/>
      <c r="B581" s="84"/>
      <c r="C581" s="85"/>
      <c r="D581" s="4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83"/>
      <c r="B582" s="84"/>
      <c r="C582" s="85"/>
      <c r="D582" s="4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83"/>
      <c r="B583" s="84"/>
      <c r="C583" s="85"/>
      <c r="D583" s="4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83"/>
      <c r="B584" s="84"/>
      <c r="C584" s="85"/>
      <c r="D584" s="4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83"/>
      <c r="B585" s="84"/>
      <c r="C585" s="85"/>
      <c r="D585" s="4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83"/>
      <c r="B586" s="84"/>
      <c r="C586" s="85"/>
      <c r="D586" s="4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83"/>
      <c r="B587" s="84"/>
      <c r="C587" s="85"/>
      <c r="D587" s="4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83"/>
      <c r="B588" s="84"/>
      <c r="C588" s="85"/>
      <c r="D588" s="4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83"/>
      <c r="B589" s="84"/>
      <c r="C589" s="85"/>
      <c r="D589" s="4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83"/>
      <c r="B590" s="84"/>
      <c r="C590" s="85"/>
      <c r="D590" s="4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83"/>
      <c r="B591" s="84"/>
      <c r="C591" s="85"/>
      <c r="D591" s="4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83"/>
      <c r="B592" s="84"/>
      <c r="C592" s="85"/>
      <c r="D592" s="4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83"/>
      <c r="B593" s="84"/>
      <c r="C593" s="85"/>
      <c r="D593" s="4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83"/>
      <c r="B594" s="84"/>
      <c r="C594" s="85"/>
      <c r="D594" s="4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83"/>
      <c r="B595" s="84"/>
      <c r="C595" s="85"/>
      <c r="D595" s="4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83"/>
      <c r="B596" s="84"/>
      <c r="C596" s="85"/>
      <c r="D596" s="4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83"/>
      <c r="B597" s="84"/>
      <c r="C597" s="85"/>
      <c r="D597" s="4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83"/>
      <c r="B598" s="84"/>
      <c r="C598" s="85"/>
      <c r="D598" s="4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83"/>
      <c r="B599" s="84"/>
      <c r="C599" s="85"/>
      <c r="D599" s="4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83"/>
      <c r="B600" s="84"/>
      <c r="C600" s="85"/>
      <c r="D600" s="4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83"/>
      <c r="B601" s="84"/>
      <c r="C601" s="85"/>
      <c r="D601" s="4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83"/>
      <c r="B602" s="84"/>
      <c r="C602" s="85"/>
      <c r="D602" s="4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83"/>
      <c r="B603" s="84"/>
      <c r="C603" s="85"/>
      <c r="D603" s="4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83"/>
      <c r="B604" s="84"/>
      <c r="C604" s="85"/>
      <c r="D604" s="4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83"/>
      <c r="B605" s="84"/>
      <c r="C605" s="85"/>
      <c r="D605" s="4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83"/>
      <c r="B606" s="84"/>
      <c r="C606" s="85"/>
      <c r="D606" s="4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83"/>
      <c r="B607" s="84"/>
      <c r="C607" s="85"/>
      <c r="D607" s="4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83"/>
      <c r="B608" s="84"/>
      <c r="C608" s="85"/>
      <c r="D608" s="4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83"/>
      <c r="B609" s="84"/>
      <c r="C609" s="85"/>
      <c r="D609" s="4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83"/>
      <c r="B610" s="84"/>
      <c r="C610" s="85"/>
      <c r="D610" s="4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83"/>
      <c r="B611" s="84"/>
      <c r="C611" s="85"/>
      <c r="D611" s="4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83"/>
      <c r="B612" s="84"/>
      <c r="C612" s="85"/>
      <c r="D612" s="4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83"/>
      <c r="B613" s="84"/>
      <c r="C613" s="85"/>
      <c r="D613" s="4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83"/>
      <c r="B614" s="84"/>
      <c r="C614" s="85"/>
      <c r="D614" s="4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83"/>
      <c r="B615" s="84"/>
      <c r="C615" s="85"/>
      <c r="D615" s="4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83"/>
      <c r="B616" s="84"/>
      <c r="C616" s="85"/>
      <c r="D616" s="4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83"/>
      <c r="B617" s="84"/>
      <c r="C617" s="85"/>
      <c r="D617" s="4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83"/>
      <c r="B618" s="84"/>
      <c r="C618" s="85"/>
      <c r="D618" s="4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83"/>
      <c r="B619" s="84"/>
      <c r="C619" s="85"/>
      <c r="D619" s="4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83"/>
      <c r="B620" s="84"/>
      <c r="C620" s="85"/>
      <c r="D620" s="4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83"/>
      <c r="B621" s="84"/>
      <c r="C621" s="85"/>
      <c r="D621" s="4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83"/>
      <c r="B622" s="84"/>
      <c r="C622" s="85"/>
      <c r="D622" s="4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83"/>
      <c r="B623" s="84"/>
      <c r="C623" s="85"/>
      <c r="D623" s="4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83"/>
      <c r="B624" s="84"/>
      <c r="C624" s="85"/>
      <c r="D624" s="4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83"/>
      <c r="B625" s="84"/>
      <c r="C625" s="85"/>
      <c r="D625" s="4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83"/>
      <c r="B626" s="84"/>
      <c r="C626" s="85"/>
      <c r="D626" s="4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83"/>
      <c r="B627" s="84"/>
      <c r="C627" s="85"/>
      <c r="D627" s="4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83"/>
      <c r="B628" s="84"/>
      <c r="C628" s="85"/>
      <c r="D628" s="4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83"/>
      <c r="B629" s="84"/>
      <c r="C629" s="85"/>
      <c r="D629" s="4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83"/>
      <c r="B630" s="84"/>
      <c r="C630" s="85"/>
      <c r="D630" s="4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83"/>
      <c r="B631" s="84"/>
      <c r="C631" s="85"/>
      <c r="D631" s="4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83"/>
      <c r="B632" s="84"/>
      <c r="C632" s="85"/>
      <c r="D632" s="4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83"/>
      <c r="B633" s="84"/>
      <c r="C633" s="85"/>
      <c r="D633" s="4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83"/>
      <c r="B634" s="84"/>
      <c r="C634" s="85"/>
      <c r="D634" s="4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83"/>
      <c r="B635" s="84"/>
      <c r="C635" s="85"/>
      <c r="D635" s="4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83"/>
      <c r="B636" s="84"/>
      <c r="C636" s="85"/>
      <c r="D636" s="4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83"/>
      <c r="B637" s="84"/>
      <c r="C637" s="85"/>
      <c r="D637" s="4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83"/>
      <c r="B638" s="84"/>
      <c r="C638" s="85"/>
      <c r="D638" s="4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83"/>
      <c r="B639" s="84"/>
      <c r="C639" s="85"/>
      <c r="D639" s="4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83"/>
      <c r="B640" s="84"/>
      <c r="C640" s="85"/>
      <c r="D640" s="4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83"/>
      <c r="B641" s="84"/>
      <c r="C641" s="85"/>
      <c r="D641" s="4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83"/>
      <c r="B642" s="84"/>
      <c r="C642" s="85"/>
      <c r="D642" s="4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83"/>
      <c r="B643" s="84"/>
      <c r="C643" s="85"/>
      <c r="D643" s="4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83"/>
      <c r="B644" s="84"/>
      <c r="C644" s="85"/>
      <c r="D644" s="4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83"/>
      <c r="B645" s="84"/>
      <c r="C645" s="85"/>
      <c r="D645" s="4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83"/>
      <c r="B646" s="84"/>
      <c r="C646" s="85"/>
      <c r="D646" s="4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83"/>
      <c r="B647" s="84"/>
      <c r="C647" s="85"/>
      <c r="D647" s="4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83"/>
      <c r="B648" s="84"/>
      <c r="C648" s="85"/>
      <c r="D648" s="4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83"/>
      <c r="B649" s="84"/>
      <c r="C649" s="85"/>
      <c r="D649" s="4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83"/>
      <c r="B650" s="84"/>
      <c r="C650" s="85"/>
      <c r="D650" s="4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83"/>
      <c r="B651" s="84"/>
      <c r="C651" s="85"/>
      <c r="D651" s="4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83"/>
      <c r="B652" s="84"/>
      <c r="C652" s="85"/>
      <c r="D652" s="4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83"/>
      <c r="B653" s="84"/>
      <c r="C653" s="85"/>
      <c r="D653" s="4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83"/>
      <c r="B654" s="84"/>
      <c r="C654" s="85"/>
      <c r="D654" s="4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83"/>
      <c r="B655" s="84"/>
      <c r="C655" s="85"/>
      <c r="D655" s="4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83"/>
      <c r="B656" s="84"/>
      <c r="C656" s="85"/>
      <c r="D656" s="4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83"/>
      <c r="B657" s="84"/>
      <c r="C657" s="85"/>
      <c r="D657" s="4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83"/>
      <c r="B658" s="84"/>
      <c r="C658" s="85"/>
      <c r="D658" s="4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83"/>
      <c r="B659" s="84"/>
      <c r="C659" s="85"/>
      <c r="D659" s="4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83"/>
      <c r="B660" s="84"/>
      <c r="C660" s="85"/>
      <c r="D660" s="4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83"/>
      <c r="B661" s="84"/>
      <c r="C661" s="85"/>
      <c r="D661" s="4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83"/>
      <c r="B662" s="84"/>
      <c r="C662" s="85"/>
      <c r="D662" s="4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83"/>
      <c r="B663" s="84"/>
      <c r="C663" s="85"/>
      <c r="D663" s="4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83"/>
      <c r="B664" s="84"/>
      <c r="C664" s="85"/>
      <c r="D664" s="4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83"/>
      <c r="B665" s="84"/>
      <c r="C665" s="85"/>
      <c r="D665" s="4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83"/>
      <c r="B666" s="84"/>
      <c r="C666" s="85"/>
      <c r="D666" s="4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83"/>
      <c r="B667" s="84"/>
      <c r="C667" s="85"/>
      <c r="D667" s="4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83"/>
      <c r="B668" s="84"/>
      <c r="C668" s="85"/>
      <c r="D668" s="4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83"/>
      <c r="B669" s="84"/>
      <c r="C669" s="85"/>
      <c r="D669" s="4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83"/>
      <c r="B670" s="84"/>
      <c r="C670" s="85"/>
      <c r="D670" s="4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83"/>
      <c r="B671" s="84"/>
      <c r="C671" s="85"/>
      <c r="D671" s="4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83"/>
      <c r="B672" s="84"/>
      <c r="C672" s="85"/>
      <c r="D672" s="4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83"/>
      <c r="B673" s="84"/>
      <c r="C673" s="85"/>
      <c r="D673" s="4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83"/>
      <c r="B674" s="84"/>
      <c r="C674" s="85"/>
      <c r="D674" s="4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83"/>
      <c r="B675" s="84"/>
      <c r="C675" s="85"/>
      <c r="D675" s="4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83"/>
      <c r="B676" s="84"/>
      <c r="C676" s="85"/>
      <c r="D676" s="4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83"/>
      <c r="B677" s="84"/>
      <c r="C677" s="85"/>
      <c r="D677" s="4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83"/>
      <c r="B678" s="84"/>
      <c r="C678" s="85"/>
      <c r="D678" s="4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83"/>
      <c r="B679" s="84"/>
      <c r="C679" s="85"/>
      <c r="D679" s="4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83"/>
      <c r="B680" s="84"/>
      <c r="C680" s="85"/>
      <c r="D680" s="4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83"/>
      <c r="B681" s="84"/>
      <c r="C681" s="85"/>
      <c r="D681" s="4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83"/>
      <c r="B682" s="84"/>
      <c r="C682" s="85"/>
      <c r="D682" s="4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83"/>
      <c r="B683" s="84"/>
      <c r="C683" s="85"/>
      <c r="D683" s="4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83"/>
      <c r="B684" s="84"/>
      <c r="C684" s="85"/>
      <c r="D684" s="4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83"/>
      <c r="B685" s="84"/>
      <c r="C685" s="85"/>
      <c r="D685" s="4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83"/>
      <c r="B686" s="84"/>
      <c r="C686" s="85"/>
      <c r="D686" s="4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83"/>
      <c r="B687" s="84"/>
      <c r="C687" s="85"/>
      <c r="D687" s="4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83"/>
      <c r="B688" s="84"/>
      <c r="C688" s="85"/>
      <c r="D688" s="4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83"/>
      <c r="B689" s="84"/>
      <c r="C689" s="85"/>
      <c r="D689" s="4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83"/>
      <c r="B690" s="84"/>
      <c r="C690" s="85"/>
      <c r="D690" s="4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83"/>
      <c r="B691" s="84"/>
      <c r="C691" s="85"/>
      <c r="D691" s="4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83"/>
      <c r="B692" s="84"/>
      <c r="C692" s="85"/>
      <c r="D692" s="4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83"/>
      <c r="B693" s="84"/>
      <c r="C693" s="85"/>
      <c r="D693" s="4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83"/>
      <c r="B694" s="84"/>
      <c r="C694" s="85"/>
      <c r="D694" s="4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83"/>
      <c r="B695" s="84"/>
      <c r="C695" s="85"/>
      <c r="D695" s="4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83"/>
      <c r="B696" s="84"/>
      <c r="C696" s="85"/>
      <c r="D696" s="4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83"/>
      <c r="B697" s="84"/>
      <c r="C697" s="85"/>
      <c r="D697" s="4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83"/>
      <c r="B698" s="84"/>
      <c r="C698" s="85"/>
      <c r="D698" s="4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83"/>
      <c r="B699" s="84"/>
      <c r="C699" s="85"/>
      <c r="D699" s="4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83"/>
      <c r="B700" s="84"/>
      <c r="C700" s="85"/>
      <c r="D700" s="4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83"/>
      <c r="B701" s="84"/>
      <c r="C701" s="85"/>
      <c r="D701" s="4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83"/>
      <c r="B702" s="84"/>
      <c r="C702" s="85"/>
      <c r="D702" s="4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83"/>
      <c r="B703" s="84"/>
      <c r="C703" s="85"/>
      <c r="D703" s="4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83"/>
      <c r="B704" s="84"/>
      <c r="C704" s="85"/>
      <c r="D704" s="4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83"/>
      <c r="B705" s="84"/>
      <c r="C705" s="85"/>
      <c r="D705" s="4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83"/>
      <c r="B706" s="84"/>
      <c r="C706" s="85"/>
      <c r="D706" s="4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83"/>
      <c r="B707" s="84"/>
      <c r="C707" s="85"/>
      <c r="D707" s="4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83"/>
      <c r="B708" s="84"/>
      <c r="C708" s="85"/>
      <c r="D708" s="4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83"/>
      <c r="B709" s="84"/>
      <c r="C709" s="85"/>
      <c r="D709" s="4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83"/>
      <c r="B710" s="84"/>
      <c r="C710" s="85"/>
      <c r="D710" s="4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83"/>
      <c r="B711" s="84"/>
      <c r="C711" s="85"/>
      <c r="D711" s="4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83"/>
      <c r="B712" s="84"/>
      <c r="C712" s="85"/>
      <c r="D712" s="4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83"/>
      <c r="B713" s="84"/>
      <c r="C713" s="85"/>
      <c r="D713" s="4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83"/>
      <c r="B714" s="84"/>
      <c r="C714" s="85"/>
      <c r="D714" s="4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83"/>
      <c r="B715" s="84"/>
      <c r="C715" s="85"/>
      <c r="D715" s="4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83"/>
      <c r="B716" s="84"/>
      <c r="C716" s="85"/>
      <c r="D716" s="4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83"/>
      <c r="B717" s="84"/>
      <c r="C717" s="85"/>
      <c r="D717" s="4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83"/>
      <c r="B718" s="84"/>
      <c r="C718" s="85"/>
      <c r="D718" s="4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83"/>
      <c r="B719" s="84"/>
      <c r="C719" s="85"/>
      <c r="D719" s="4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83"/>
      <c r="B720" s="84"/>
      <c r="C720" s="85"/>
      <c r="D720" s="4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83"/>
      <c r="B721" s="84"/>
      <c r="C721" s="85"/>
      <c r="D721" s="4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83"/>
      <c r="B722" s="84"/>
      <c r="C722" s="85"/>
      <c r="D722" s="4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83"/>
      <c r="B723" s="84"/>
      <c r="C723" s="85"/>
      <c r="D723" s="4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83"/>
      <c r="B724" s="84"/>
      <c r="C724" s="85"/>
      <c r="D724" s="4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83"/>
      <c r="B725" s="84"/>
      <c r="C725" s="85"/>
      <c r="D725" s="4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83"/>
      <c r="B726" s="84"/>
      <c r="C726" s="85"/>
      <c r="D726" s="4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83"/>
      <c r="B727" s="84"/>
      <c r="C727" s="85"/>
      <c r="D727" s="4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83"/>
      <c r="B728" s="84"/>
      <c r="C728" s="85"/>
      <c r="D728" s="4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83"/>
      <c r="B729" s="84"/>
      <c r="C729" s="85"/>
      <c r="D729" s="4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83"/>
      <c r="B730" s="84"/>
      <c r="C730" s="85"/>
      <c r="D730" s="4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83"/>
      <c r="B731" s="84"/>
      <c r="C731" s="85"/>
      <c r="D731" s="4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83"/>
      <c r="B732" s="84"/>
      <c r="C732" s="85"/>
      <c r="D732" s="4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83"/>
      <c r="B733" s="84"/>
      <c r="C733" s="85"/>
      <c r="D733" s="4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83"/>
      <c r="B734" s="84"/>
      <c r="C734" s="85"/>
      <c r="D734" s="4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83"/>
      <c r="B735" s="84"/>
      <c r="C735" s="85"/>
      <c r="D735" s="4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83"/>
      <c r="B736" s="84"/>
      <c r="C736" s="85"/>
      <c r="D736" s="4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83"/>
      <c r="B737" s="84"/>
      <c r="C737" s="85"/>
      <c r="D737" s="4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83"/>
      <c r="B738" s="84"/>
      <c r="C738" s="85"/>
      <c r="D738" s="4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83"/>
      <c r="B739" s="84"/>
      <c r="C739" s="85"/>
      <c r="D739" s="4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83"/>
      <c r="B740" s="84"/>
      <c r="C740" s="85"/>
      <c r="D740" s="4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83"/>
      <c r="B741" s="84"/>
      <c r="C741" s="85"/>
      <c r="D741" s="4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83"/>
      <c r="B742" s="84"/>
      <c r="C742" s="85"/>
      <c r="D742" s="4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83"/>
      <c r="B743" s="84"/>
      <c r="C743" s="85"/>
      <c r="D743" s="4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83"/>
      <c r="B744" s="84"/>
      <c r="C744" s="85"/>
      <c r="D744" s="4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83"/>
      <c r="B745" s="84"/>
      <c r="C745" s="85"/>
      <c r="D745" s="4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83"/>
      <c r="B746" s="84"/>
      <c r="C746" s="85"/>
      <c r="D746" s="4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83"/>
      <c r="B747" s="84"/>
      <c r="C747" s="85"/>
      <c r="D747" s="4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83"/>
      <c r="B748" s="84"/>
      <c r="C748" s="85"/>
      <c r="D748" s="4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83"/>
      <c r="B749" s="84"/>
      <c r="C749" s="85"/>
      <c r="D749" s="4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83"/>
      <c r="B750" s="84"/>
      <c r="C750" s="85"/>
      <c r="D750" s="4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83"/>
      <c r="B751" s="84"/>
      <c r="C751" s="85"/>
      <c r="D751" s="4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83"/>
      <c r="B752" s="84"/>
      <c r="C752" s="85"/>
      <c r="D752" s="4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83"/>
      <c r="B753" s="84"/>
      <c r="C753" s="85"/>
      <c r="D753" s="4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83"/>
      <c r="B754" s="84"/>
      <c r="C754" s="85"/>
      <c r="D754" s="4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83"/>
      <c r="B755" s="84"/>
      <c r="C755" s="85"/>
      <c r="D755" s="4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83"/>
      <c r="B756" s="84"/>
      <c r="C756" s="85"/>
      <c r="D756" s="4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83"/>
      <c r="B757" s="84"/>
      <c r="C757" s="85"/>
      <c r="D757" s="4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83"/>
      <c r="B758" s="84"/>
      <c r="C758" s="85"/>
      <c r="D758" s="4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83"/>
      <c r="B759" s="84"/>
      <c r="C759" s="85"/>
      <c r="D759" s="4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83"/>
      <c r="B760" s="84"/>
      <c r="C760" s="85"/>
      <c r="D760" s="4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83"/>
      <c r="B761" s="84"/>
      <c r="C761" s="85"/>
      <c r="D761" s="4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83"/>
      <c r="B762" s="84"/>
      <c r="C762" s="85"/>
      <c r="D762" s="4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83"/>
      <c r="B763" s="84"/>
      <c r="C763" s="85"/>
      <c r="D763" s="4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83"/>
      <c r="B764" s="84"/>
      <c r="C764" s="85"/>
      <c r="D764" s="4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83"/>
      <c r="B765" s="84"/>
      <c r="C765" s="85"/>
      <c r="D765" s="4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83"/>
      <c r="B766" s="84"/>
      <c r="C766" s="85"/>
      <c r="D766" s="4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83"/>
      <c r="B767" s="84"/>
      <c r="C767" s="85"/>
      <c r="D767" s="4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83"/>
      <c r="B768" s="84"/>
      <c r="C768" s="85"/>
      <c r="D768" s="4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83"/>
      <c r="B769" s="84"/>
      <c r="C769" s="85"/>
      <c r="D769" s="4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83"/>
      <c r="B770" s="84"/>
      <c r="C770" s="85"/>
      <c r="D770" s="4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83"/>
      <c r="B771" s="84"/>
      <c r="C771" s="85"/>
      <c r="D771" s="4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83"/>
      <c r="B772" s="84"/>
      <c r="C772" s="85"/>
      <c r="D772" s="4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83"/>
      <c r="B773" s="84"/>
      <c r="C773" s="85"/>
      <c r="D773" s="4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83"/>
      <c r="B774" s="84"/>
      <c r="C774" s="85"/>
      <c r="D774" s="4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83"/>
      <c r="B775" s="84"/>
      <c r="C775" s="85"/>
      <c r="D775" s="4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83"/>
      <c r="B776" s="84"/>
      <c r="C776" s="85"/>
      <c r="D776" s="4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83"/>
      <c r="B777" s="84"/>
      <c r="C777" s="85"/>
      <c r="D777" s="4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83"/>
      <c r="B778" s="84"/>
      <c r="C778" s="85"/>
      <c r="D778" s="4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83"/>
      <c r="B779" s="84"/>
      <c r="C779" s="85"/>
      <c r="D779" s="4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83"/>
      <c r="B780" s="84"/>
      <c r="C780" s="85"/>
      <c r="D780" s="4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83"/>
      <c r="B781" s="84"/>
      <c r="C781" s="85"/>
      <c r="D781" s="4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83"/>
      <c r="B782" s="84"/>
      <c r="C782" s="85"/>
      <c r="D782" s="4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83"/>
      <c r="B783" s="84"/>
      <c r="C783" s="85"/>
      <c r="D783" s="4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83"/>
      <c r="B784" s="84"/>
      <c r="C784" s="85"/>
      <c r="D784" s="4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83"/>
      <c r="B785" s="84"/>
      <c r="C785" s="85"/>
      <c r="D785" s="4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83"/>
      <c r="B786" s="84"/>
      <c r="C786" s="85"/>
      <c r="D786" s="4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83"/>
      <c r="B787" s="84"/>
      <c r="C787" s="85"/>
      <c r="D787" s="4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83"/>
      <c r="B788" s="84"/>
      <c r="C788" s="85"/>
      <c r="D788" s="4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83"/>
      <c r="B789" s="84"/>
      <c r="C789" s="85"/>
      <c r="D789" s="4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83"/>
      <c r="B790" s="84"/>
      <c r="C790" s="85"/>
      <c r="D790" s="4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83"/>
      <c r="B791" s="84"/>
      <c r="C791" s="85"/>
      <c r="D791" s="4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83"/>
      <c r="B792" s="84"/>
      <c r="C792" s="85"/>
      <c r="D792" s="4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83"/>
      <c r="B793" s="84"/>
      <c r="C793" s="85"/>
      <c r="D793" s="4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83"/>
      <c r="B794" s="84"/>
      <c r="C794" s="85"/>
      <c r="D794" s="4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83"/>
      <c r="B795" s="84"/>
      <c r="C795" s="85"/>
      <c r="D795" s="4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83"/>
      <c r="B796" s="84"/>
      <c r="C796" s="85"/>
      <c r="D796" s="4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83"/>
      <c r="B797" s="84"/>
      <c r="C797" s="85"/>
      <c r="D797" s="4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83"/>
      <c r="B798" s="84"/>
      <c r="C798" s="85"/>
      <c r="D798" s="4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83"/>
      <c r="B799" s="84"/>
      <c r="C799" s="85"/>
      <c r="D799" s="4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83"/>
      <c r="B800" s="84"/>
      <c r="C800" s="85"/>
      <c r="D800" s="4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83"/>
      <c r="B801" s="84"/>
      <c r="C801" s="85"/>
      <c r="D801" s="4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83"/>
      <c r="B802" s="84"/>
      <c r="C802" s="85"/>
      <c r="D802" s="4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83"/>
      <c r="B803" s="84"/>
      <c r="C803" s="85"/>
      <c r="D803" s="4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83"/>
      <c r="B804" s="84"/>
      <c r="C804" s="85"/>
      <c r="D804" s="4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83"/>
      <c r="B805" s="84"/>
      <c r="C805" s="85"/>
      <c r="D805" s="4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83"/>
      <c r="B806" s="84"/>
      <c r="C806" s="85"/>
      <c r="D806" s="4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83"/>
      <c r="B807" s="84"/>
      <c r="C807" s="85"/>
      <c r="D807" s="4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83"/>
      <c r="B808" s="84"/>
      <c r="C808" s="85"/>
      <c r="D808" s="4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83"/>
      <c r="B809" s="84"/>
      <c r="C809" s="85"/>
      <c r="D809" s="4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83"/>
      <c r="B810" s="84"/>
      <c r="C810" s="85"/>
      <c r="D810" s="4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83"/>
      <c r="B811" s="84"/>
      <c r="C811" s="85"/>
      <c r="D811" s="4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83"/>
      <c r="B812" s="84"/>
      <c r="C812" s="85"/>
      <c r="D812" s="4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83"/>
      <c r="B813" s="84"/>
      <c r="C813" s="85"/>
      <c r="D813" s="4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83"/>
      <c r="B814" s="84"/>
      <c r="C814" s="85"/>
      <c r="D814" s="4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83"/>
      <c r="B815" s="84"/>
      <c r="C815" s="85"/>
      <c r="D815" s="4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83"/>
      <c r="B816" s="84"/>
      <c r="C816" s="85"/>
      <c r="D816" s="4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83"/>
      <c r="B817" s="84"/>
      <c r="C817" s="85"/>
      <c r="D817" s="4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83"/>
      <c r="B818" s="84"/>
      <c r="C818" s="85"/>
      <c r="D818" s="4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83"/>
      <c r="B819" s="84"/>
      <c r="C819" s="85"/>
      <c r="D819" s="4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83"/>
      <c r="B820" s="84"/>
      <c r="C820" s="85"/>
      <c r="D820" s="4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83"/>
      <c r="B821" s="84"/>
      <c r="C821" s="85"/>
      <c r="D821" s="4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83"/>
      <c r="B822" s="84"/>
      <c r="C822" s="85"/>
      <c r="D822" s="4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83"/>
      <c r="B823" s="84"/>
      <c r="C823" s="85"/>
      <c r="D823" s="4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83"/>
      <c r="B824" s="84"/>
      <c r="C824" s="85"/>
      <c r="D824" s="4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83"/>
      <c r="B825" s="84"/>
      <c r="C825" s="85"/>
      <c r="D825" s="4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83"/>
      <c r="B826" s="84"/>
      <c r="C826" s="85"/>
      <c r="D826" s="4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83"/>
      <c r="B827" s="84"/>
      <c r="C827" s="85"/>
      <c r="D827" s="4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83"/>
      <c r="B828" s="84"/>
      <c r="C828" s="85"/>
      <c r="D828" s="4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83"/>
      <c r="B829" s="84"/>
      <c r="C829" s="85"/>
      <c r="D829" s="4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83"/>
      <c r="B830" s="84"/>
      <c r="C830" s="85"/>
      <c r="D830" s="4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83"/>
      <c r="B831" s="84"/>
      <c r="C831" s="85"/>
      <c r="D831" s="4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83"/>
      <c r="B832" s="84"/>
      <c r="C832" s="85"/>
      <c r="D832" s="4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83"/>
      <c r="B833" s="84"/>
      <c r="C833" s="85"/>
      <c r="D833" s="4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83"/>
      <c r="B834" s="84"/>
      <c r="C834" s="85"/>
      <c r="D834" s="4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83"/>
      <c r="B835" s="84"/>
      <c r="C835" s="85"/>
      <c r="D835" s="4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83"/>
      <c r="B836" s="84"/>
      <c r="C836" s="85"/>
      <c r="D836" s="4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83"/>
      <c r="B837" s="84"/>
      <c r="C837" s="85"/>
      <c r="D837" s="4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83"/>
      <c r="B838" s="84"/>
      <c r="C838" s="85"/>
      <c r="D838" s="4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83"/>
      <c r="B839" s="84"/>
      <c r="C839" s="85"/>
      <c r="D839" s="4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83"/>
      <c r="B840" s="84"/>
      <c r="C840" s="85"/>
      <c r="D840" s="4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83"/>
      <c r="B841" s="84"/>
      <c r="C841" s="85"/>
      <c r="D841" s="4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83"/>
      <c r="B842" s="84"/>
      <c r="C842" s="85"/>
      <c r="D842" s="4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83"/>
      <c r="B843" s="84"/>
      <c r="C843" s="85"/>
      <c r="D843" s="4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83"/>
      <c r="B844" s="84"/>
      <c r="C844" s="85"/>
      <c r="D844" s="4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83"/>
      <c r="B845" s="84"/>
      <c r="C845" s="85"/>
      <c r="D845" s="4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83"/>
      <c r="B846" s="84"/>
      <c r="C846" s="85"/>
      <c r="D846" s="4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83"/>
      <c r="B847" s="84"/>
      <c r="C847" s="85"/>
      <c r="D847" s="4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83"/>
      <c r="B848" s="84"/>
      <c r="C848" s="85"/>
      <c r="D848" s="4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83"/>
      <c r="B849" s="84"/>
      <c r="C849" s="85"/>
      <c r="D849" s="4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83"/>
      <c r="B850" s="84"/>
      <c r="C850" s="85"/>
      <c r="D850" s="4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83"/>
      <c r="B851" s="84"/>
      <c r="C851" s="85"/>
      <c r="D851" s="4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83"/>
      <c r="B852" s="84"/>
      <c r="C852" s="85"/>
      <c r="D852" s="4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83"/>
      <c r="B853" s="84"/>
      <c r="C853" s="85"/>
      <c r="D853" s="4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83"/>
      <c r="B854" s="84"/>
      <c r="C854" s="85"/>
      <c r="D854" s="4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83"/>
      <c r="B855" s="84"/>
      <c r="C855" s="85"/>
      <c r="D855" s="4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83"/>
      <c r="B856" s="84"/>
      <c r="C856" s="85"/>
      <c r="D856" s="4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83"/>
      <c r="B857" s="84"/>
      <c r="C857" s="85"/>
      <c r="D857" s="4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83"/>
      <c r="B858" s="84"/>
      <c r="C858" s="85"/>
      <c r="D858" s="4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83"/>
      <c r="B859" s="84"/>
      <c r="C859" s="85"/>
      <c r="D859" s="4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83"/>
      <c r="B860" s="84"/>
      <c r="C860" s="85"/>
      <c r="D860" s="4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83"/>
      <c r="B861" s="84"/>
      <c r="C861" s="85"/>
      <c r="D861" s="4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83"/>
      <c r="B862" s="84"/>
      <c r="C862" s="85"/>
      <c r="D862" s="4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83"/>
      <c r="B863" s="84"/>
      <c r="C863" s="85"/>
      <c r="D863" s="4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83"/>
      <c r="B864" s="84"/>
      <c r="C864" s="85"/>
      <c r="D864" s="4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83"/>
      <c r="B865" s="84"/>
      <c r="C865" s="85"/>
      <c r="D865" s="4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83"/>
      <c r="B866" s="84"/>
      <c r="C866" s="85"/>
      <c r="D866" s="4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83"/>
      <c r="B867" s="84"/>
      <c r="C867" s="85"/>
      <c r="D867" s="4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83"/>
      <c r="B868" s="84"/>
      <c r="C868" s="85"/>
      <c r="D868" s="4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83"/>
      <c r="B869" s="84"/>
      <c r="C869" s="85"/>
      <c r="D869" s="4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83"/>
      <c r="B870" s="84"/>
      <c r="C870" s="85"/>
      <c r="D870" s="4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83"/>
      <c r="B871" s="84"/>
      <c r="C871" s="85"/>
      <c r="D871" s="4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83"/>
      <c r="B872" s="84"/>
      <c r="C872" s="85"/>
      <c r="D872" s="4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83"/>
      <c r="B873" s="84"/>
      <c r="C873" s="85"/>
      <c r="D873" s="4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83"/>
      <c r="B874" s="84"/>
      <c r="C874" s="85"/>
      <c r="D874" s="4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83"/>
      <c r="B875" s="84"/>
      <c r="C875" s="85"/>
      <c r="D875" s="4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83"/>
      <c r="B876" s="84"/>
      <c r="C876" s="85"/>
      <c r="D876" s="4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83"/>
      <c r="B877" s="84"/>
      <c r="C877" s="85"/>
      <c r="D877" s="4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83"/>
      <c r="B878" s="84"/>
      <c r="C878" s="85"/>
      <c r="D878" s="4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83"/>
      <c r="B879" s="84"/>
      <c r="C879" s="85"/>
      <c r="D879" s="4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83"/>
      <c r="B880" s="84"/>
      <c r="C880" s="85"/>
      <c r="D880" s="4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83"/>
      <c r="B881" s="84"/>
      <c r="C881" s="85"/>
      <c r="D881" s="4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83"/>
      <c r="B882" s="84"/>
      <c r="C882" s="85"/>
      <c r="D882" s="4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83"/>
      <c r="B883" s="84"/>
      <c r="C883" s="85"/>
      <c r="D883" s="4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83"/>
      <c r="B884" s="84"/>
      <c r="C884" s="85"/>
      <c r="D884" s="4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83"/>
      <c r="B885" s="84"/>
      <c r="C885" s="85"/>
      <c r="D885" s="4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83"/>
      <c r="B886" s="84"/>
      <c r="C886" s="85"/>
      <c r="D886" s="4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83"/>
      <c r="B887" s="84"/>
      <c r="C887" s="85"/>
      <c r="D887" s="4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83"/>
      <c r="B888" s="84"/>
      <c r="C888" s="85"/>
      <c r="D888" s="4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83"/>
      <c r="B889" s="84"/>
      <c r="C889" s="85"/>
      <c r="D889" s="4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83"/>
      <c r="B890" s="84"/>
      <c r="C890" s="85"/>
      <c r="D890" s="4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83"/>
      <c r="B891" s="84"/>
      <c r="C891" s="85"/>
      <c r="D891" s="4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83"/>
      <c r="B892" s="84"/>
      <c r="C892" s="85"/>
      <c r="D892" s="4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83"/>
      <c r="B893" s="84"/>
      <c r="C893" s="85"/>
      <c r="D893" s="4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83"/>
      <c r="B894" s="84"/>
      <c r="C894" s="85"/>
      <c r="D894" s="4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83"/>
      <c r="B895" s="84"/>
      <c r="C895" s="85"/>
      <c r="D895" s="4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83"/>
      <c r="B896" s="84"/>
      <c r="C896" s="85"/>
      <c r="D896" s="4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83"/>
      <c r="B897" s="84"/>
      <c r="C897" s="85"/>
      <c r="D897" s="4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83"/>
      <c r="B898" s="84"/>
      <c r="C898" s="85"/>
      <c r="D898" s="4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83"/>
      <c r="B899" s="84"/>
      <c r="C899" s="85"/>
      <c r="D899" s="4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83"/>
      <c r="B900" s="84"/>
      <c r="C900" s="85"/>
      <c r="D900" s="4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83"/>
      <c r="B901" s="84"/>
      <c r="C901" s="85"/>
      <c r="D901" s="4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83"/>
      <c r="B902" s="84"/>
      <c r="C902" s="85"/>
      <c r="D902" s="4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83"/>
      <c r="B903" s="84"/>
      <c r="C903" s="85"/>
      <c r="D903" s="4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83"/>
      <c r="B904" s="84"/>
      <c r="C904" s="85"/>
      <c r="D904" s="4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83"/>
      <c r="B905" s="84"/>
      <c r="C905" s="85"/>
      <c r="D905" s="4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83"/>
      <c r="B906" s="84"/>
      <c r="C906" s="85"/>
      <c r="D906" s="4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83"/>
      <c r="B907" s="84"/>
      <c r="C907" s="85"/>
      <c r="D907" s="4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83"/>
      <c r="B908" s="84"/>
      <c r="C908" s="85"/>
      <c r="D908" s="4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83"/>
      <c r="B909" s="84"/>
      <c r="C909" s="85"/>
      <c r="D909" s="4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83"/>
      <c r="B910" s="84"/>
      <c r="C910" s="85"/>
      <c r="D910" s="4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83"/>
      <c r="B911" s="84"/>
      <c r="C911" s="85"/>
      <c r="D911" s="4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83"/>
      <c r="B912" s="84"/>
      <c r="C912" s="85"/>
      <c r="D912" s="4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83"/>
      <c r="B913" s="84"/>
      <c r="C913" s="85"/>
      <c r="D913" s="4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83"/>
      <c r="B914" s="84"/>
      <c r="C914" s="85"/>
      <c r="D914" s="4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83"/>
      <c r="B915" s="84"/>
      <c r="C915" s="85"/>
      <c r="D915" s="4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83"/>
      <c r="B916" s="84"/>
      <c r="C916" s="85"/>
      <c r="D916" s="4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83"/>
      <c r="B917" s="84"/>
      <c r="C917" s="85"/>
      <c r="D917" s="4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83"/>
      <c r="B918" s="84"/>
      <c r="C918" s="85"/>
      <c r="D918" s="4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83"/>
      <c r="B919" s="84"/>
      <c r="C919" s="85"/>
      <c r="D919" s="4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83"/>
      <c r="B920" s="84"/>
      <c r="C920" s="85"/>
      <c r="D920" s="4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83"/>
      <c r="B921" s="84"/>
      <c r="C921" s="85"/>
      <c r="D921" s="4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83"/>
      <c r="B922" s="84"/>
      <c r="C922" s="85"/>
      <c r="D922" s="4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83"/>
      <c r="B923" s="84"/>
      <c r="C923" s="85"/>
      <c r="D923" s="4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83"/>
      <c r="B924" s="84"/>
      <c r="C924" s="85"/>
      <c r="D924" s="4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83"/>
      <c r="B925" s="84"/>
      <c r="C925" s="85"/>
      <c r="D925" s="4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83"/>
      <c r="B926" s="84"/>
      <c r="C926" s="85"/>
      <c r="D926" s="4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83"/>
      <c r="B927" s="84"/>
      <c r="C927" s="85"/>
      <c r="D927" s="4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83"/>
      <c r="B928" s="84"/>
      <c r="C928" s="85"/>
      <c r="D928" s="4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83"/>
      <c r="B929" s="84"/>
      <c r="C929" s="85"/>
      <c r="D929" s="4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83"/>
      <c r="B930" s="84"/>
      <c r="C930" s="85"/>
      <c r="D930" s="4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83"/>
      <c r="B931" s="84"/>
      <c r="C931" s="85"/>
      <c r="D931" s="4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83"/>
      <c r="B932" s="84"/>
      <c r="C932" s="85"/>
      <c r="D932" s="4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83"/>
      <c r="B933" s="84"/>
      <c r="C933" s="85"/>
      <c r="D933" s="4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83"/>
      <c r="B934" s="84"/>
      <c r="C934" s="85"/>
      <c r="D934" s="4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83"/>
      <c r="B935" s="84"/>
      <c r="C935" s="85"/>
      <c r="D935" s="4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83"/>
      <c r="B936" s="84"/>
      <c r="C936" s="85"/>
      <c r="D936" s="4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83"/>
      <c r="B937" s="84"/>
      <c r="C937" s="85"/>
      <c r="D937" s="4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83"/>
      <c r="B938" s="84"/>
      <c r="C938" s="85"/>
      <c r="D938" s="4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83"/>
      <c r="B939" s="84"/>
      <c r="C939" s="85"/>
      <c r="D939" s="4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83"/>
      <c r="B940" s="84"/>
      <c r="C940" s="85"/>
      <c r="D940" s="4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83"/>
      <c r="B941" s="84"/>
      <c r="C941" s="85"/>
      <c r="D941" s="4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83"/>
      <c r="B942" s="84"/>
      <c r="C942" s="85"/>
      <c r="D942" s="4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83"/>
      <c r="B943" s="84"/>
      <c r="C943" s="85"/>
      <c r="D943" s="4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83"/>
      <c r="B944" s="84"/>
      <c r="C944" s="85"/>
      <c r="D944" s="4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83"/>
      <c r="B945" s="84"/>
      <c r="C945" s="85"/>
      <c r="D945" s="4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83"/>
      <c r="B946" s="84"/>
      <c r="C946" s="85"/>
      <c r="D946" s="4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83"/>
      <c r="B947" s="84"/>
      <c r="C947" s="85"/>
      <c r="D947" s="4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83"/>
      <c r="B948" s="84"/>
      <c r="C948" s="85"/>
      <c r="D948" s="4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83"/>
      <c r="B949" s="84"/>
      <c r="C949" s="85"/>
      <c r="D949" s="4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83"/>
      <c r="B950" s="84"/>
      <c r="C950" s="85"/>
      <c r="D950" s="4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83"/>
      <c r="B951" s="84"/>
      <c r="C951" s="85"/>
      <c r="D951" s="4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83"/>
      <c r="B952" s="84"/>
      <c r="C952" s="85"/>
      <c r="D952" s="4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83"/>
      <c r="B953" s="84"/>
      <c r="C953" s="85"/>
      <c r="D953" s="4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83"/>
      <c r="B954" s="84"/>
      <c r="C954" s="85"/>
      <c r="D954" s="4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83"/>
      <c r="B955" s="84"/>
      <c r="C955" s="85"/>
      <c r="D955" s="4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83"/>
      <c r="B956" s="84"/>
      <c r="C956" s="85"/>
      <c r="D956" s="4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83"/>
      <c r="B957" s="84"/>
      <c r="C957" s="85"/>
      <c r="D957" s="4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83"/>
      <c r="B958" s="84"/>
      <c r="C958" s="85"/>
      <c r="D958" s="4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83"/>
      <c r="B959" s="84"/>
      <c r="C959" s="85"/>
      <c r="D959" s="4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83"/>
      <c r="B960" s="84"/>
      <c r="C960" s="85"/>
      <c r="D960" s="4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83"/>
      <c r="B961" s="84"/>
      <c r="C961" s="85"/>
      <c r="D961" s="4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83"/>
      <c r="B962" s="84"/>
      <c r="C962" s="85"/>
      <c r="D962" s="4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83"/>
      <c r="B963" s="84"/>
      <c r="C963" s="85"/>
      <c r="D963" s="4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83"/>
      <c r="B964" s="84"/>
      <c r="C964" s="85"/>
      <c r="D964" s="4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83"/>
      <c r="B965" s="84"/>
      <c r="C965" s="85"/>
      <c r="D965" s="4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83"/>
      <c r="B966" s="84"/>
      <c r="C966" s="85"/>
      <c r="D966" s="4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83"/>
      <c r="B967" s="84"/>
      <c r="C967" s="85"/>
      <c r="D967" s="4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83"/>
      <c r="B968" s="84"/>
      <c r="C968" s="85"/>
      <c r="D968" s="4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83"/>
      <c r="B969" s="84"/>
      <c r="C969" s="85"/>
      <c r="D969" s="4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83"/>
      <c r="B970" s="84"/>
      <c r="C970" s="85"/>
      <c r="D970" s="4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83"/>
      <c r="B971" s="84"/>
      <c r="C971" s="85"/>
      <c r="D971" s="4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83"/>
      <c r="B972" s="84"/>
      <c r="C972" s="85"/>
      <c r="D972" s="4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83"/>
      <c r="B973" s="84"/>
      <c r="C973" s="85"/>
      <c r="D973" s="4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83"/>
      <c r="B974" s="84"/>
      <c r="C974" s="85"/>
      <c r="D974" s="4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83"/>
      <c r="B975" s="84"/>
      <c r="C975" s="85"/>
      <c r="D975" s="4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83"/>
      <c r="B976" s="84"/>
      <c r="C976" s="85"/>
      <c r="D976" s="4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83"/>
      <c r="B977" s="84"/>
      <c r="C977" s="85"/>
      <c r="D977" s="4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83"/>
      <c r="B978" s="84"/>
      <c r="C978" s="85"/>
      <c r="D978" s="4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83"/>
      <c r="B979" s="84"/>
      <c r="C979" s="85"/>
      <c r="D979" s="4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83"/>
      <c r="B980" s="84"/>
      <c r="C980" s="85"/>
      <c r="D980" s="4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83"/>
      <c r="B981" s="84"/>
      <c r="C981" s="85"/>
      <c r="D981" s="4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83"/>
      <c r="B982" s="84"/>
      <c r="C982" s="85"/>
      <c r="D982" s="4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83"/>
      <c r="B983" s="84"/>
      <c r="C983" s="85"/>
      <c r="D983" s="4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83"/>
      <c r="B984" s="84"/>
      <c r="C984" s="85"/>
      <c r="D984" s="4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83"/>
      <c r="B985" s="84"/>
      <c r="C985" s="85"/>
      <c r="D985" s="4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83"/>
      <c r="B986" s="84"/>
      <c r="C986" s="85"/>
      <c r="D986" s="4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83"/>
      <c r="B987" s="84"/>
      <c r="C987" s="85"/>
      <c r="D987" s="4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83"/>
      <c r="B988" s="84"/>
      <c r="C988" s="85"/>
      <c r="D988" s="4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83"/>
      <c r="B989" s="84"/>
      <c r="C989" s="85"/>
      <c r="D989" s="4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83"/>
      <c r="B990" s="84"/>
      <c r="C990" s="85"/>
      <c r="D990" s="4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83"/>
      <c r="B991" s="84"/>
      <c r="C991" s="85"/>
      <c r="D991" s="4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83"/>
      <c r="B992" s="84"/>
      <c r="C992" s="85"/>
      <c r="D992" s="4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83"/>
      <c r="B993" s="84"/>
      <c r="C993" s="85"/>
      <c r="D993" s="4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83"/>
      <c r="B994" s="84"/>
      <c r="C994" s="85"/>
      <c r="D994" s="4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>
      <c r="A995" s="83"/>
      <c r="B995" s="84"/>
      <c r="C995" s="85"/>
      <c r="D995" s="4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>
      <c r="A996" s="83"/>
      <c r="B996" s="84"/>
      <c r="C996" s="85"/>
      <c r="D996" s="4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>
      <c r="A997" s="83"/>
      <c r="B997" s="84"/>
      <c r="C997" s="85"/>
      <c r="D997" s="4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>
      <c r="A998" s="83"/>
      <c r="B998" s="84"/>
      <c r="C998" s="85"/>
      <c r="D998" s="4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16">
    <mergeCell ref="C37:Q37"/>
    <mergeCell ref="C38:Q38"/>
    <mergeCell ref="C39:Q39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3주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2022-01-21T09:02:40Z</dcterms:created>
  <dcterms:modified xsi:type="dcterms:W3CDTF">2022-06-23T08:44:30Z</dcterms:modified>
</cp:coreProperties>
</file>