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eopvely/Dropbox/05. 경섭개인/1. about 나/유컴패니온/업무보고/"/>
    </mc:Choice>
  </mc:AlternateContent>
  <xr:revisionPtr revIDLastSave="0" documentId="13_ncr:1_{F71BE597-EC9A-B044-9768-63F120A5AF61}" xr6:coauthVersionLast="47" xr6:coauthVersionMax="47" xr10:uidLastSave="{00000000-0000-0000-0000-000000000000}"/>
  <bookViews>
    <workbookView xWindow="41220" yWindow="500" windowWidth="37380" windowHeight="211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" l="1"/>
  <c r="G27" i="1" l="1"/>
  <c r="G26" i="1"/>
  <c r="G25" i="1"/>
  <c r="G24" i="1"/>
  <c r="Q7" i="1"/>
  <c r="P7" i="1"/>
  <c r="O7" i="1"/>
  <c r="N7" i="1"/>
  <c r="M7" i="1"/>
  <c r="L7" i="1"/>
  <c r="K7" i="1"/>
  <c r="J7" i="1"/>
  <c r="I7" i="1"/>
  <c r="H7" i="1"/>
  <c r="G7" i="1" l="1"/>
</calcChain>
</file>

<file path=xl/sharedStrings.xml><?xml version="1.0" encoding="utf-8"?>
<sst xmlns="http://schemas.openxmlformats.org/spreadsheetml/2006/main" count="72" uniqueCount="37">
  <si>
    <t>상</t>
    <phoneticPr fontId="0" type="noConversion"/>
  </si>
  <si>
    <t>주 간 업 무 보 고 서</t>
    <phoneticPr fontId="0" type="noConversion"/>
  </si>
  <si>
    <t>중</t>
    <phoneticPr fontId="0" type="noConversion"/>
  </si>
  <si>
    <t>업무 진행 내역</t>
    <phoneticPr fontId="0" type="noConversion"/>
  </si>
  <si>
    <t>업무 투입 내역</t>
    <phoneticPr fontId="0" type="noConversion"/>
  </si>
  <si>
    <t>프로젝트</t>
    <phoneticPr fontId="0" type="noConversion"/>
  </si>
  <si>
    <t>단위업무</t>
    <phoneticPr fontId="0" type="noConversion"/>
  </si>
  <si>
    <t>상세 내용</t>
    <phoneticPr fontId="0" type="noConversion"/>
  </si>
  <si>
    <t>이슈 또는 특이사항</t>
    <phoneticPr fontId="0" type="noConversion"/>
  </si>
  <si>
    <t>업무
중요도</t>
    <phoneticPr fontId="0" type="noConversion"/>
  </si>
  <si>
    <t>진행
현황</t>
    <phoneticPr fontId="0" type="noConversion"/>
  </si>
  <si>
    <t>합계</t>
    <phoneticPr fontId="0" type="noConversion"/>
  </si>
  <si>
    <t>월</t>
    <phoneticPr fontId="0" type="noConversion"/>
  </si>
  <si>
    <t>화</t>
    <phoneticPr fontId="0" type="noConversion"/>
  </si>
  <si>
    <t>수</t>
    <phoneticPr fontId="0" type="noConversion"/>
  </si>
  <si>
    <t>목</t>
    <phoneticPr fontId="0" type="noConversion"/>
  </si>
  <si>
    <t>금</t>
    <phoneticPr fontId="0" type="noConversion"/>
  </si>
  <si>
    <t>휴가 / 공휴일</t>
    <phoneticPr fontId="0" type="noConversion"/>
  </si>
  <si>
    <t>개선 / 건의사항</t>
    <phoneticPr fontId="0" type="noConversion"/>
  </si>
  <si>
    <t>중</t>
  </si>
  <si>
    <t xml:space="preserve">주간보고 </t>
  </si>
  <si>
    <t>주간보고</t>
  </si>
  <si>
    <t>사업서비스실</t>
  </si>
  <si>
    <t>차주 예상 내역</t>
    <phoneticPr fontId="0" type="noConversion"/>
  </si>
  <si>
    <t>금주 진행 내역</t>
    <phoneticPr fontId="0" type="noConversion"/>
  </si>
  <si>
    <t>SK DOMS</t>
  </si>
  <si>
    <t>상</t>
    <phoneticPr fontId="19" type="noConversion"/>
  </si>
  <si>
    <r>
      <t xml:space="preserve">사업서비스실-Backend 1팀 김경섭   /   </t>
    </r>
    <r>
      <rPr>
        <sz val="12"/>
        <color theme="1"/>
        <rFont val="나눔고딕"/>
        <family val="3"/>
        <charset val="129"/>
      </rPr>
      <t>2022. 07. 11 ~ 2022. 07.15</t>
    </r>
    <phoneticPr fontId="19" type="noConversion"/>
  </si>
  <si>
    <t>SK 상품계산기 관련 회의</t>
    <phoneticPr fontId="19" type="noConversion"/>
  </si>
  <si>
    <t>SK DOMS 정기 회의</t>
    <phoneticPr fontId="19" type="noConversion"/>
  </si>
  <si>
    <t>중</t>
    <phoneticPr fontId="19" type="noConversion"/>
  </si>
  <si>
    <t>SK DOMS 상품계산기 관리자 리스트 페이지 코딩</t>
    <phoneticPr fontId="19" type="noConversion"/>
  </si>
  <si>
    <t>SK DOMS 상품계산기 관리자 보기 페이지 코딩</t>
    <phoneticPr fontId="19" type="noConversion"/>
  </si>
  <si>
    <t>SK DOMS 상품계산기 관리자 쓰기 페이지 코딩</t>
    <phoneticPr fontId="19" type="noConversion"/>
  </si>
  <si>
    <t>SK B다이렉트샵 PC, 모바일 간 이동 처리 SVN 업데이트 시도</t>
    <phoneticPr fontId="19" type="noConversion"/>
  </si>
  <si>
    <t>이미지 파일 업로드 문제 남아있음</t>
    <phoneticPr fontId="19" type="noConversion"/>
  </si>
  <si>
    <t xml:space="preserve">오류 사항으로 차주 월요일 오전에 재시도 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</si>
</sst>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_);[Red]\(0.0\)"/>
    <numFmt numFmtId="178" formatCode="m&quot;월&quot;\ d&quot;일&quot;;@"/>
  </numFmts>
  <fonts count="23">
    <font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9"/>
      <color theme="1"/>
      <name val="나눔고딕"/>
      <family val="3"/>
      <charset val="129"/>
    </font>
    <font>
      <sz val="11"/>
      <color theme="0"/>
      <name val="맑은 고딕"/>
      <family val="2"/>
      <charset val="129"/>
      <scheme val="minor"/>
    </font>
    <font>
      <b/>
      <u/>
      <sz val="20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9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color theme="1"/>
      <name val="Malgun Gothic"/>
      <family val="2"/>
      <charset val="129"/>
    </font>
    <font>
      <b/>
      <sz val="10"/>
      <color theme="1"/>
      <name val="Malgun Gothic"/>
      <family val="2"/>
      <charset val="129"/>
    </font>
    <font>
      <sz val="9"/>
      <color theme="1"/>
      <name val="Nanum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 inden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176" fontId="10" fillId="3" borderId="13" xfId="0" applyNumberFormat="1" applyFont="1" applyFill="1" applyBorder="1" applyAlignment="1">
      <alignment horizontal="center" vertical="center" wrapText="1"/>
    </xf>
    <xf numFmtId="177" fontId="10" fillId="3" borderId="14" xfId="0" applyNumberFormat="1" applyFont="1" applyFill="1" applyBorder="1" applyAlignment="1">
      <alignment horizontal="center" vertical="center"/>
    </xf>
    <xf numFmtId="177" fontId="10" fillId="3" borderId="13" xfId="0" applyNumberFormat="1" applyFont="1" applyFill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9" fontId="10" fillId="0" borderId="16" xfId="1" applyFont="1" applyBorder="1" applyAlignment="1">
      <alignment horizontal="center" vertical="center"/>
    </xf>
    <xf numFmtId="176" fontId="10" fillId="0" borderId="17" xfId="1" applyNumberFormat="1" applyFont="1" applyBorder="1" applyAlignment="1">
      <alignment horizontal="center" vertical="center"/>
    </xf>
    <xf numFmtId="177" fontId="2" fillId="0" borderId="18" xfId="0" applyNumberFormat="1" applyFont="1" applyBorder="1" applyAlignment="1">
      <alignment horizontal="center" vertical="center"/>
    </xf>
    <xf numFmtId="177" fontId="2" fillId="0" borderId="19" xfId="0" applyNumberFormat="1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7" fontId="10" fillId="0" borderId="19" xfId="0" applyNumberFormat="1" applyFont="1" applyBorder="1" applyAlignment="1">
      <alignment horizontal="center" vertical="center"/>
    </xf>
    <xf numFmtId="177" fontId="10" fillId="0" borderId="20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176" fontId="10" fillId="0" borderId="16" xfId="1" applyNumberFormat="1" applyFont="1" applyBorder="1" applyAlignment="1">
      <alignment horizontal="center" vertical="center"/>
    </xf>
    <xf numFmtId="0" fontId="16" fillId="0" borderId="16" xfId="0" applyFont="1" applyBorder="1" applyAlignment="1">
      <alignment horizontal="left" vertical="center"/>
    </xf>
    <xf numFmtId="178" fontId="10" fillId="0" borderId="16" xfId="0" applyNumberFormat="1" applyFont="1" applyBorder="1" applyAlignment="1">
      <alignment horizontal="center" vertical="center"/>
    </xf>
    <xf numFmtId="9" fontId="10" fillId="0" borderId="16" xfId="1" applyFont="1" applyFill="1" applyBorder="1" applyAlignment="1">
      <alignment horizontal="center" vertical="center"/>
    </xf>
    <xf numFmtId="177" fontId="17" fillId="0" borderId="18" xfId="0" applyNumberFormat="1" applyFont="1" applyBorder="1" applyAlignment="1">
      <alignment horizontal="center" vertical="center"/>
    </xf>
    <xf numFmtId="177" fontId="17" fillId="0" borderId="21" xfId="0" applyNumberFormat="1" applyFont="1" applyBorder="1" applyAlignment="1">
      <alignment horizontal="center" vertical="center"/>
    </xf>
    <xf numFmtId="177" fontId="17" fillId="0" borderId="22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76" fontId="10" fillId="0" borderId="8" xfId="1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center"/>
    </xf>
    <xf numFmtId="0" fontId="15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left" vertical="center"/>
    </xf>
    <xf numFmtId="178" fontId="10" fillId="0" borderId="8" xfId="0" applyNumberFormat="1" applyFont="1" applyBorder="1" applyAlignment="1">
      <alignment horizontal="center" vertical="center"/>
    </xf>
    <xf numFmtId="9" fontId="10" fillId="0" borderId="8" xfId="1" applyFont="1" applyFill="1" applyBorder="1" applyAlignment="1">
      <alignment horizontal="center" vertical="center"/>
    </xf>
    <xf numFmtId="177" fontId="17" fillId="0" borderId="23" xfId="0" applyNumberFormat="1" applyFont="1" applyBorder="1" applyAlignment="1">
      <alignment horizontal="center" vertical="center"/>
    </xf>
    <xf numFmtId="177" fontId="17" fillId="0" borderId="28" xfId="0" applyNumberFormat="1" applyFont="1" applyBorder="1" applyAlignment="1">
      <alignment horizontal="center" vertical="center"/>
    </xf>
    <xf numFmtId="177" fontId="17" fillId="0" borderId="29" xfId="0" applyNumberFormat="1" applyFont="1" applyBorder="1" applyAlignment="1">
      <alignment horizontal="center" vertical="center"/>
    </xf>
    <xf numFmtId="177" fontId="17" fillId="0" borderId="30" xfId="0" applyNumberFormat="1" applyFont="1" applyBorder="1" applyAlignment="1">
      <alignment horizontal="center" vertical="center"/>
    </xf>
    <xf numFmtId="177" fontId="17" fillId="0" borderId="24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178" fontId="10" fillId="0" borderId="12" xfId="0" applyNumberFormat="1" applyFont="1" applyBorder="1" applyAlignment="1">
      <alignment horizontal="center" vertical="center"/>
    </xf>
    <xf numFmtId="9" fontId="10" fillId="0" borderId="12" xfId="1" applyFont="1" applyFill="1" applyBorder="1" applyAlignment="1">
      <alignment horizontal="center" vertical="center"/>
    </xf>
    <xf numFmtId="176" fontId="10" fillId="0" borderId="12" xfId="1" applyNumberFormat="1" applyFont="1" applyBorder="1" applyAlignment="1">
      <alignment horizontal="center" vertical="center"/>
    </xf>
    <xf numFmtId="177" fontId="17" fillId="0" borderId="25" xfId="0" applyNumberFormat="1" applyFont="1" applyBorder="1" applyAlignment="1">
      <alignment horizontal="center" vertical="center"/>
    </xf>
    <xf numFmtId="177" fontId="17" fillId="0" borderId="26" xfId="0" applyNumberFormat="1" applyFont="1" applyBorder="1" applyAlignment="1">
      <alignment horizontal="center" vertical="center"/>
    </xf>
    <xf numFmtId="177" fontId="17" fillId="0" borderId="27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177" fontId="17" fillId="0" borderId="19" xfId="0" applyNumberFormat="1" applyFont="1" applyBorder="1" applyAlignment="1">
      <alignment horizontal="center" vertical="center"/>
    </xf>
    <xf numFmtId="177" fontId="17" fillId="0" borderId="20" xfId="0" applyNumberFormat="1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177" fontId="2" fillId="0" borderId="20" xfId="0" applyNumberFormat="1" applyFont="1" applyBorder="1" applyAlignment="1">
      <alignment horizontal="center" vertical="center"/>
    </xf>
    <xf numFmtId="14" fontId="15" fillId="0" borderId="16" xfId="0" applyNumberFormat="1" applyFont="1" applyBorder="1" applyAlignment="1">
      <alignment horizontal="center" vertical="center"/>
    </xf>
    <xf numFmtId="0" fontId="22" fillId="0" borderId="0" xfId="0" applyFont="1"/>
    <xf numFmtId="0" fontId="21" fillId="0" borderId="20" xfId="0" applyFont="1" applyBorder="1"/>
    <xf numFmtId="0" fontId="20" fillId="0" borderId="20" xfId="0" applyFont="1" applyBorder="1"/>
    <xf numFmtId="0" fontId="22" fillId="0" borderId="20" xfId="0" applyFont="1" applyBorder="1"/>
    <xf numFmtId="0" fontId="10" fillId="3" borderId="8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 indent="1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738440</xdr:colOff>
      <xdr:row>7</xdr:row>
      <xdr:rowOff>149720</xdr:rowOff>
    </xdr:from>
    <xdr:to>
      <xdr:col>7</xdr:col>
      <xdr:colOff>743120</xdr:colOff>
      <xdr:row>7</xdr:row>
      <xdr:rowOff>150080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잉크 1">
              <a:extLst>
                <a:ext uri="{FF2B5EF4-FFF2-40B4-BE49-F238E27FC236}">
                  <a16:creationId xmlns:a16="http://schemas.microsoft.com/office/drawing/2014/main" id="{4C308D8D-5460-552D-3681-536335B395D9}"/>
                </a:ext>
              </a:extLst>
            </xdr14:cNvPr>
            <xdr14:cNvContentPartPr/>
          </xdr14:nvContentPartPr>
          <xdr14:nvPr macro=""/>
          <xdr14:xfrm>
            <a:off x="11381040" y="1800720"/>
            <a:ext cx="4680" cy="360"/>
          </xdr14:xfrm>
        </xdr:contentPart>
      </mc:Choice>
      <mc:Fallback xmlns="">
        <xdr:pic>
          <xdr:nvPicPr>
            <xdr:cNvPr id="2" name="잉크 1">
              <a:extLst>
                <a:ext uri="{FF2B5EF4-FFF2-40B4-BE49-F238E27FC236}">
                  <a16:creationId xmlns:a16="http://schemas.microsoft.com/office/drawing/2014/main" id="{4C308D8D-5460-552D-3681-536335B395D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372040" y="1791720"/>
              <a:ext cx="2232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503720</xdr:colOff>
      <xdr:row>8</xdr:row>
      <xdr:rowOff>128120</xdr:rowOff>
    </xdr:from>
    <xdr:to>
      <xdr:col>7</xdr:col>
      <xdr:colOff>505520</xdr:colOff>
      <xdr:row>8</xdr:row>
      <xdr:rowOff>130280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잉크 2">
              <a:extLst>
                <a:ext uri="{FF2B5EF4-FFF2-40B4-BE49-F238E27FC236}">
                  <a16:creationId xmlns:a16="http://schemas.microsoft.com/office/drawing/2014/main" id="{495B179E-68AA-A81D-1E0D-2519E978F2BE}"/>
                </a:ext>
              </a:extLst>
            </xdr14:cNvPr>
            <xdr14:cNvContentPartPr/>
          </xdr14:nvContentPartPr>
          <xdr14:nvPr macro=""/>
          <xdr14:xfrm>
            <a:off x="11146320" y="2007720"/>
            <a:ext cx="1800" cy="2160"/>
          </xdr14:xfrm>
        </xdr:contentPart>
      </mc:Choice>
      <mc:Fallback xmlns="">
        <xdr:pic>
          <xdr:nvPicPr>
            <xdr:cNvPr id="3" name="잉크 2">
              <a:extLst>
                <a:ext uri="{FF2B5EF4-FFF2-40B4-BE49-F238E27FC236}">
                  <a16:creationId xmlns:a16="http://schemas.microsoft.com/office/drawing/2014/main" id="{495B179E-68AA-A81D-1E0D-2519E978F2B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137680" y="1998720"/>
              <a:ext cx="19440" cy="198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04T07:14:19.1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 0 24575,'-6'0'0,"3"0"0,0 0 0,2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04T07:14:19.5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5 24575,'-2'-3'0,"1"1"0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showRuler="0" workbookViewId="0">
      <selection activeCell="C17" sqref="C17"/>
    </sheetView>
  </sheetViews>
  <sheetFormatPr baseColWidth="10" defaultRowHeight="18"/>
  <cols>
    <col min="1" max="1" width="15.140625" customWidth="1"/>
    <col min="2" max="2" width="17" bestFit="1" customWidth="1"/>
    <col min="3" max="3" width="42.140625" bestFit="1" customWidth="1"/>
    <col min="4" max="4" width="26.42578125" bestFit="1" customWidth="1"/>
  </cols>
  <sheetData>
    <row r="1" spans="1:1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 t="s">
        <v>0</v>
      </c>
    </row>
    <row r="2" spans="1:17" ht="26">
      <c r="A2" s="3"/>
      <c r="B2" s="4"/>
      <c r="C2" s="76" t="s">
        <v>1</v>
      </c>
      <c r="D2" s="76"/>
      <c r="E2" s="5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6" t="s">
        <v>2</v>
      </c>
    </row>
    <row r="3" spans="1:17">
      <c r="A3" s="7" t="s">
        <v>27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10"/>
      <c r="N3" s="10"/>
      <c r="O3" s="10"/>
      <c r="P3" s="10"/>
      <c r="Q3" s="3"/>
    </row>
    <row r="4" spans="1:17" ht="16" customHeight="1">
      <c r="A4" s="77" t="s">
        <v>3</v>
      </c>
      <c r="B4" s="78"/>
      <c r="C4" s="78"/>
      <c r="D4" s="78"/>
      <c r="E4" s="78"/>
      <c r="F4" s="81" t="s">
        <v>4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3"/>
    </row>
    <row r="5" spans="1:17">
      <c r="A5" s="79"/>
      <c r="B5" s="80"/>
      <c r="C5" s="80"/>
      <c r="D5" s="80"/>
      <c r="E5" s="80"/>
      <c r="F5" s="81" t="s">
        <v>24</v>
      </c>
      <c r="G5" s="82"/>
      <c r="H5" s="82"/>
      <c r="I5" s="82"/>
      <c r="J5" s="82"/>
      <c r="K5" s="82"/>
      <c r="L5" s="83"/>
      <c r="M5" s="81" t="s">
        <v>23</v>
      </c>
      <c r="N5" s="82"/>
      <c r="O5" s="82"/>
      <c r="P5" s="82"/>
      <c r="Q5" s="83"/>
    </row>
    <row r="6" spans="1:17" ht="16" customHeight="1">
      <c r="A6" s="84" t="s">
        <v>5</v>
      </c>
      <c r="B6" s="84" t="s">
        <v>6</v>
      </c>
      <c r="C6" s="84" t="s">
        <v>7</v>
      </c>
      <c r="D6" s="86" t="s">
        <v>8</v>
      </c>
      <c r="E6" s="74" t="s">
        <v>9</v>
      </c>
      <c r="F6" s="74" t="s">
        <v>10</v>
      </c>
      <c r="G6" s="11" t="s">
        <v>11</v>
      </c>
      <c r="H6" s="12" t="s">
        <v>12</v>
      </c>
      <c r="I6" s="13" t="s">
        <v>13</v>
      </c>
      <c r="J6" s="13" t="s">
        <v>14</v>
      </c>
      <c r="K6" s="13" t="s">
        <v>15</v>
      </c>
      <c r="L6" s="14" t="s">
        <v>16</v>
      </c>
      <c r="M6" s="12" t="s">
        <v>12</v>
      </c>
      <c r="N6" s="13" t="s">
        <v>13</v>
      </c>
      <c r="O6" s="13" t="s">
        <v>14</v>
      </c>
      <c r="P6" s="13" t="s">
        <v>15</v>
      </c>
      <c r="Q6" s="14" t="s">
        <v>16</v>
      </c>
    </row>
    <row r="7" spans="1:17">
      <c r="A7" s="85"/>
      <c r="B7" s="85"/>
      <c r="C7" s="85"/>
      <c r="D7" s="87"/>
      <c r="E7" s="75"/>
      <c r="F7" s="75"/>
      <c r="G7" s="15">
        <f>SUM(G8:G29)</f>
        <v>1</v>
      </c>
      <c r="H7" s="16">
        <f t="shared" ref="H7:Q7" si="0">SUM(H8:H27)</f>
        <v>5</v>
      </c>
      <c r="I7" s="16">
        <f t="shared" si="0"/>
        <v>5</v>
      </c>
      <c r="J7" s="16">
        <f t="shared" si="0"/>
        <v>5</v>
      </c>
      <c r="K7" s="16">
        <f t="shared" si="0"/>
        <v>5</v>
      </c>
      <c r="L7" s="16">
        <f>SUM(L8:L27)</f>
        <v>5</v>
      </c>
      <c r="M7" s="16">
        <f t="shared" si="0"/>
        <v>0</v>
      </c>
      <c r="N7" s="16">
        <f t="shared" si="0"/>
        <v>0</v>
      </c>
      <c r="O7" s="16">
        <f t="shared" si="0"/>
        <v>0</v>
      </c>
      <c r="P7" s="16">
        <f t="shared" si="0"/>
        <v>0</v>
      </c>
      <c r="Q7" s="17">
        <f t="shared" si="0"/>
        <v>0</v>
      </c>
    </row>
    <row r="8" spans="1:17">
      <c r="A8" s="18" t="s">
        <v>22</v>
      </c>
      <c r="B8" s="19" t="s">
        <v>20</v>
      </c>
      <c r="C8" s="20" t="s">
        <v>21</v>
      </c>
      <c r="D8" s="21"/>
      <c r="E8" s="22" t="s">
        <v>19</v>
      </c>
      <c r="F8" s="23">
        <v>1</v>
      </c>
      <c r="G8" s="24">
        <f>IF(SUM(H8:L8)=0,"",SUM(H8:L8))</f>
        <v>1</v>
      </c>
      <c r="H8" s="25"/>
      <c r="I8" s="26"/>
      <c r="J8" s="26"/>
      <c r="K8" s="26"/>
      <c r="L8" s="26">
        <v>1</v>
      </c>
      <c r="M8" s="28"/>
      <c r="N8" s="29"/>
      <c r="O8" s="29"/>
      <c r="P8" s="29"/>
      <c r="Q8" s="30"/>
    </row>
    <row r="9" spans="1:17">
      <c r="A9" s="71" t="s">
        <v>25</v>
      </c>
      <c r="B9" s="72" t="s">
        <v>25</v>
      </c>
      <c r="C9" s="20" t="s">
        <v>28</v>
      </c>
      <c r="D9" s="34"/>
      <c r="E9" s="67" t="s">
        <v>26</v>
      </c>
      <c r="F9" s="36"/>
      <c r="G9" s="33"/>
      <c r="H9" s="25">
        <v>2</v>
      </c>
      <c r="I9" s="26"/>
      <c r="J9" s="26"/>
      <c r="K9" s="26"/>
      <c r="L9" s="68"/>
      <c r="M9" s="70"/>
      <c r="N9" s="70"/>
      <c r="O9" s="70"/>
      <c r="P9" s="70"/>
      <c r="Q9" s="73"/>
    </row>
    <row r="10" spans="1:17">
      <c r="A10" s="71" t="s">
        <v>25</v>
      </c>
      <c r="B10" s="72" t="s">
        <v>25</v>
      </c>
      <c r="C10" s="20" t="s">
        <v>33</v>
      </c>
      <c r="D10" s="34"/>
      <c r="E10" s="67" t="s">
        <v>26</v>
      </c>
      <c r="F10" s="36">
        <v>0.5</v>
      </c>
      <c r="G10" s="33"/>
      <c r="H10" s="25">
        <v>3</v>
      </c>
      <c r="I10" s="26"/>
      <c r="J10" s="26"/>
      <c r="K10" s="26"/>
      <c r="L10" s="68"/>
      <c r="M10" s="28"/>
      <c r="N10" s="29"/>
      <c r="O10" s="29"/>
      <c r="P10" s="29"/>
      <c r="Q10" s="30"/>
    </row>
    <row r="11" spans="1:17">
      <c r="A11" s="71" t="s">
        <v>25</v>
      </c>
      <c r="B11" s="72" t="s">
        <v>25</v>
      </c>
      <c r="C11" s="20" t="s">
        <v>33</v>
      </c>
      <c r="D11" s="34"/>
      <c r="E11" s="67" t="s">
        <v>26</v>
      </c>
      <c r="F11" s="36">
        <v>0.7</v>
      </c>
      <c r="G11" s="33"/>
      <c r="H11" s="25"/>
      <c r="I11" s="26">
        <v>5</v>
      </c>
      <c r="J11" s="26"/>
      <c r="K11" s="26"/>
      <c r="L11" s="68"/>
      <c r="M11" s="28"/>
      <c r="N11" s="29"/>
      <c r="O11" s="29"/>
      <c r="P11" s="29"/>
      <c r="Q11" s="30"/>
    </row>
    <row r="12" spans="1:17">
      <c r="A12" s="71" t="s">
        <v>25</v>
      </c>
      <c r="B12" s="72" t="s">
        <v>25</v>
      </c>
      <c r="C12" s="20" t="s">
        <v>29</v>
      </c>
      <c r="D12" s="34"/>
      <c r="E12" s="67" t="s">
        <v>30</v>
      </c>
      <c r="F12" s="36"/>
      <c r="G12" s="33"/>
      <c r="H12" s="25"/>
      <c r="I12" s="26"/>
      <c r="J12" s="26">
        <v>1</v>
      </c>
      <c r="K12" s="26"/>
      <c r="L12" s="68"/>
      <c r="M12" s="37"/>
      <c r="N12" s="65"/>
      <c r="O12" s="65"/>
      <c r="P12" s="65"/>
      <c r="Q12" s="66"/>
    </row>
    <row r="13" spans="1:17">
      <c r="A13" s="71" t="s">
        <v>25</v>
      </c>
      <c r="B13" s="72" t="s">
        <v>25</v>
      </c>
      <c r="C13" s="20" t="s">
        <v>33</v>
      </c>
      <c r="D13" s="34" t="s">
        <v>35</v>
      </c>
      <c r="E13" s="67" t="s">
        <v>26</v>
      </c>
      <c r="F13" s="36">
        <v>0.9</v>
      </c>
      <c r="G13" s="33"/>
      <c r="H13" s="25"/>
      <c r="I13" s="26"/>
      <c r="J13" s="26">
        <v>2</v>
      </c>
      <c r="K13" s="26"/>
      <c r="L13" s="68"/>
      <c r="M13" s="28"/>
      <c r="N13" s="29"/>
      <c r="O13" s="29"/>
      <c r="P13" s="29"/>
      <c r="Q13" s="30"/>
    </row>
    <row r="14" spans="1:17">
      <c r="A14" s="71" t="s">
        <v>25</v>
      </c>
      <c r="B14" s="72" t="s">
        <v>25</v>
      </c>
      <c r="C14" s="20" t="s">
        <v>32</v>
      </c>
      <c r="D14" s="34" t="s">
        <v>35</v>
      </c>
      <c r="E14" s="67" t="s">
        <v>26</v>
      </c>
      <c r="F14" s="36">
        <v>0.8</v>
      </c>
      <c r="G14" s="33"/>
      <c r="H14" s="25"/>
      <c r="I14" s="26"/>
      <c r="J14" s="26">
        <v>1</v>
      </c>
      <c r="K14" s="26"/>
      <c r="L14" s="68"/>
      <c r="M14" s="28"/>
      <c r="N14" s="29"/>
      <c r="O14" s="29"/>
      <c r="P14" s="29"/>
      <c r="Q14" s="30"/>
    </row>
    <row r="15" spans="1:17">
      <c r="A15" s="71" t="s">
        <v>25</v>
      </c>
      <c r="B15" s="72" t="s">
        <v>25</v>
      </c>
      <c r="C15" s="20" t="s">
        <v>31</v>
      </c>
      <c r="D15" s="34" t="s">
        <v>35</v>
      </c>
      <c r="E15" s="67" t="s">
        <v>26</v>
      </c>
      <c r="F15" s="36">
        <v>0.5</v>
      </c>
      <c r="G15" s="33"/>
      <c r="H15" s="25"/>
      <c r="I15" s="26"/>
      <c r="J15" s="26">
        <v>1</v>
      </c>
      <c r="K15" s="26"/>
      <c r="L15" s="68"/>
      <c r="M15" s="37"/>
      <c r="N15" s="38"/>
      <c r="O15" s="38"/>
      <c r="P15" s="38"/>
      <c r="Q15" s="39"/>
    </row>
    <row r="16" spans="1:17">
      <c r="A16" s="71" t="s">
        <v>25</v>
      </c>
      <c r="B16" s="72" t="s">
        <v>25</v>
      </c>
      <c r="C16" s="20" t="s">
        <v>31</v>
      </c>
      <c r="D16" s="34" t="s">
        <v>35</v>
      </c>
      <c r="E16" s="67" t="s">
        <v>26</v>
      </c>
      <c r="F16" s="36">
        <v>0.7</v>
      </c>
      <c r="G16" s="33"/>
      <c r="H16" s="25"/>
      <c r="I16" s="38"/>
      <c r="J16" s="38"/>
      <c r="K16" s="38">
        <v>5</v>
      </c>
      <c r="L16" s="39"/>
      <c r="M16" s="37"/>
      <c r="N16" s="38"/>
      <c r="O16" s="38"/>
      <c r="P16" s="38"/>
      <c r="Q16" s="39"/>
    </row>
    <row r="17" spans="1:17">
      <c r="A17" s="71" t="s">
        <v>25</v>
      </c>
      <c r="B17" s="72" t="s">
        <v>25</v>
      </c>
      <c r="C17" s="20" t="s">
        <v>34</v>
      </c>
      <c r="D17" s="34" t="s">
        <v>36</v>
      </c>
      <c r="E17" s="67" t="s">
        <v>26</v>
      </c>
      <c r="F17" s="23">
        <v>1</v>
      </c>
      <c r="G17" s="33"/>
      <c r="H17" s="37"/>
      <c r="I17" s="38"/>
      <c r="J17" s="38"/>
      <c r="K17" s="38"/>
      <c r="L17" s="39">
        <v>4</v>
      </c>
      <c r="M17" s="37"/>
      <c r="N17" s="38"/>
      <c r="O17" s="38"/>
      <c r="P17" s="38"/>
      <c r="Q17" s="39"/>
    </row>
    <row r="18" spans="1:17">
      <c r="A18" s="18"/>
      <c r="B18" s="19"/>
      <c r="C18" s="20"/>
      <c r="D18" s="34"/>
      <c r="E18" s="67"/>
      <c r="F18" s="23"/>
      <c r="G18" s="33"/>
      <c r="H18" s="37"/>
      <c r="I18" s="38"/>
      <c r="J18" s="38"/>
      <c r="K18" s="38"/>
      <c r="L18" s="39"/>
      <c r="M18" s="37"/>
      <c r="N18" s="38"/>
      <c r="O18" s="38"/>
      <c r="P18" s="38"/>
      <c r="Q18" s="39"/>
    </row>
    <row r="19" spans="1:17">
      <c r="A19" s="18"/>
      <c r="B19" s="19"/>
      <c r="C19" s="20"/>
      <c r="D19" s="34"/>
      <c r="E19" s="67"/>
      <c r="F19" s="36"/>
      <c r="G19" s="33"/>
      <c r="H19" s="37"/>
      <c r="I19" s="38"/>
      <c r="J19" s="38"/>
      <c r="K19" s="38"/>
      <c r="L19" s="39"/>
      <c r="M19" s="37"/>
      <c r="N19" s="38"/>
      <c r="O19" s="38"/>
      <c r="P19" s="38"/>
      <c r="Q19" s="39"/>
    </row>
    <row r="20" spans="1:17">
      <c r="A20" s="18"/>
      <c r="B20" s="19"/>
      <c r="C20" s="20"/>
      <c r="D20" s="34"/>
      <c r="E20" s="67"/>
      <c r="F20" s="36"/>
      <c r="G20" s="33"/>
      <c r="H20" s="37"/>
      <c r="I20" s="38"/>
      <c r="J20" s="38"/>
      <c r="K20" s="38"/>
      <c r="L20" s="39"/>
      <c r="M20" s="37"/>
      <c r="N20" s="38"/>
      <c r="O20" s="38"/>
      <c r="P20" s="38"/>
      <c r="Q20" s="39"/>
    </row>
    <row r="21" spans="1:17">
      <c r="A21" s="18"/>
      <c r="B21" s="19"/>
      <c r="C21" s="20"/>
      <c r="D21" s="34"/>
      <c r="E21" s="67"/>
      <c r="F21" s="36"/>
      <c r="G21" s="33"/>
      <c r="H21" s="37"/>
      <c r="I21" s="38"/>
      <c r="J21" s="38"/>
      <c r="K21" s="38"/>
      <c r="L21" s="39"/>
      <c r="M21" s="37"/>
      <c r="N21" s="38"/>
      <c r="O21" s="38"/>
      <c r="P21" s="38"/>
      <c r="Q21" s="39"/>
    </row>
    <row r="22" spans="1:17">
      <c r="A22" s="45" t="s">
        <v>17</v>
      </c>
      <c r="B22" s="40"/>
      <c r="C22" s="40"/>
      <c r="D22" s="46"/>
      <c r="E22" s="47"/>
      <c r="F22" s="48"/>
      <c r="G22" s="41"/>
      <c r="H22" s="49"/>
      <c r="I22" s="50"/>
      <c r="J22" s="50"/>
      <c r="K22" s="50"/>
      <c r="L22" s="51"/>
      <c r="M22" s="52"/>
      <c r="N22" s="50"/>
      <c r="O22" s="50"/>
      <c r="P22" s="53"/>
      <c r="Q22" s="51"/>
    </row>
    <row r="23" spans="1:17">
      <c r="A23" s="69"/>
      <c r="B23" s="32"/>
      <c r="C23" s="54"/>
      <c r="D23" s="44"/>
      <c r="E23" s="22"/>
      <c r="F23" s="23"/>
      <c r="G23" s="24"/>
      <c r="H23" s="25"/>
      <c r="I23" s="26"/>
      <c r="J23" s="26"/>
      <c r="K23" s="26"/>
      <c r="L23" s="27"/>
      <c r="M23" s="28"/>
      <c r="N23" s="29"/>
      <c r="O23" s="29"/>
      <c r="P23" s="29"/>
      <c r="Q23" s="30"/>
    </row>
    <row r="24" spans="1:17">
      <c r="A24" s="42"/>
      <c r="B24" s="43"/>
      <c r="C24" s="43"/>
      <c r="D24" s="55"/>
      <c r="E24" s="56"/>
      <c r="F24" s="57"/>
      <c r="G24" s="58" t="str">
        <f t="shared" ref="G24:G26" si="1">IF(SUM(H24:L24)=0,"",SUM(H24:L24))</f>
        <v/>
      </c>
      <c r="H24" s="59"/>
      <c r="I24" s="60"/>
      <c r="J24" s="60"/>
      <c r="K24" s="60"/>
      <c r="L24" s="61"/>
      <c r="M24" s="59"/>
      <c r="N24" s="60"/>
      <c r="O24" s="60"/>
      <c r="P24" s="60"/>
      <c r="Q24" s="61"/>
    </row>
    <row r="25" spans="1:17">
      <c r="A25" s="45" t="s">
        <v>18</v>
      </c>
      <c r="B25" s="40"/>
      <c r="C25" s="62"/>
      <c r="D25" s="46"/>
      <c r="E25" s="47"/>
      <c r="F25" s="48"/>
      <c r="G25" s="24" t="str">
        <f t="shared" si="1"/>
        <v/>
      </c>
      <c r="H25" s="49"/>
      <c r="I25" s="50"/>
      <c r="J25" s="50"/>
      <c r="K25" s="50"/>
      <c r="L25" s="51"/>
      <c r="M25" s="49"/>
      <c r="N25" s="50"/>
      <c r="O25" s="50"/>
      <c r="P25" s="50"/>
      <c r="Q25" s="51"/>
    </row>
    <row r="26" spans="1:17">
      <c r="A26" s="31"/>
      <c r="B26" s="32"/>
      <c r="C26" s="20"/>
      <c r="D26" s="34"/>
      <c r="E26" s="35"/>
      <c r="F26" s="36"/>
      <c r="G26" s="24" t="str">
        <f t="shared" si="1"/>
        <v/>
      </c>
      <c r="H26" s="37"/>
      <c r="I26" s="38"/>
      <c r="J26" s="38"/>
      <c r="K26" s="38"/>
      <c r="L26" s="39"/>
      <c r="M26" s="37"/>
      <c r="N26" s="38"/>
      <c r="O26" s="38"/>
      <c r="P26" s="38"/>
      <c r="Q26" s="39"/>
    </row>
    <row r="27" spans="1:17">
      <c r="A27" s="42"/>
      <c r="B27" s="43"/>
      <c r="C27" s="63"/>
      <c r="D27" s="64"/>
      <c r="E27" s="56"/>
      <c r="F27" s="57"/>
      <c r="G27" s="58" t="str">
        <f>IF(SUM(H27:L27)=0,"",SUM(H27:L27))</f>
        <v/>
      </c>
      <c r="H27" s="59"/>
      <c r="I27" s="60"/>
      <c r="J27" s="60"/>
      <c r="K27" s="60"/>
      <c r="L27" s="61"/>
      <c r="M27" s="59"/>
      <c r="N27" s="60"/>
      <c r="O27" s="60"/>
      <c r="P27" s="60"/>
      <c r="Q27" s="61"/>
    </row>
  </sheetData>
  <mergeCells count="11">
    <mergeCell ref="F6:F7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19" type="noConversion"/>
  <dataValidations disablePrompts="1" count="1">
    <dataValidation type="list" allowBlank="1" showInputMessage="1" showErrorMessage="1" sqref="E22 E24:E27" xr:uid="{DF612AB5-AC36-954E-8F90-758B2F1CFF3B}">
      <formula1>#REF!</formula1>
    </dataValidation>
  </dataValidations>
  <pageMargins left="0.75" right="0.75" top="1" bottom="1" header="0.5" footer="0.5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2014-01-14T12:06:47Z</dcterms:created>
  <dcterms:modified xsi:type="dcterms:W3CDTF">2022-07-15T09:37:29Z</dcterms:modified>
</cp:coreProperties>
</file>