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1947A587-8A72-4A7D-A413-E345932F79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3" i="10" l="1"/>
  <c r="G12" i="10"/>
  <c r="G15" i="10" l="1"/>
  <c r="G11" i="10" l="1"/>
  <c r="G9" i="10" l="1"/>
  <c r="G10" i="10" l="1"/>
  <c r="I7" i="10"/>
  <c r="G16" i="10"/>
  <c r="G8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<sst xmlns="http://schemas.openxmlformats.org/spreadsheetml/2006/main" count="50" uniqueCount="36">
  <si>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</si>
  <si>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</si>
  <si>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</si>
  <si>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</si>
  <si>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</si>
  <si>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</si>
  <si>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</si>
  <si>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</si>
  <si>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</si>
  <si>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</si>
  <si>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</si>
  <si>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</si>
  <si>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</si>
  <si>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</si>
  <si>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</si>
  <si>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</si>
  <si>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</si>
  <si>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</si>
  <si>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</si>
  <si>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</si>
  <si>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</si>
  <si>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</si>
  <si>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</si>
  <si>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</si>
  <si>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</si>
  <si>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</si>
  <si>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</si>
  <si>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</si>
  <si>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</si>
  <si>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</si>
  <si>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</si>
  <si>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제휴사별 조직통계현황, '제휴사별 상담사 통계현황’ 관련 통계 프로시져 수정시작</t>
    <phoneticPr fontId="3" type="noConversion"/>
  </si>
  <si>
    <t>통계현황관련 프로시져 수정(약90개)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</si>
  <si>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18 ~ 2022. 07. 22</t>
    </r>
    <phoneticPr fontId="3" type="noConversion"/>
  </si>
  <si>
    <t>제휴DB 명함이벤트 신규페이지 제작</t>
    <phoneticPr fontId="3" type="noConversion"/>
  </si>
  <si>
    <t>제휴DB 인입데이터 테스트 및 회원정보 삭제요청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</si>
</sst>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topLeftCell="B1" zoomScale="90" zoomScaleNormal="90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1" t="s">
        <v>15</v>
      </c>
      <c r="D2" s="81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s="6" customFormat="1" ht="18" customHeight="1" x14ac:dyDescent="0.3">
      <c r="A5" s="93"/>
      <c r="B5" s="94"/>
      <c r="C5" s="94"/>
      <c r="D5" s="94"/>
      <c r="E5" s="95"/>
      <c r="F5" s="87" t="s">
        <v>19</v>
      </c>
      <c r="G5" s="88"/>
      <c r="H5" s="88"/>
      <c r="I5" s="88"/>
      <c r="J5" s="88"/>
      <c r="K5" s="88"/>
      <c r="L5" s="89"/>
      <c r="M5" s="87" t="s">
        <v>20</v>
      </c>
      <c r="N5" s="88"/>
      <c r="O5" s="88"/>
      <c r="P5" s="88"/>
      <c r="Q5" s="89"/>
    </row>
    <row r="6" spans="1:17" ht="18" customHeight="1" x14ac:dyDescent="0.3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3"/>
      <c r="B7" s="83"/>
      <c r="C7" s="83"/>
      <c r="D7" s="85"/>
      <c r="E7" s="85"/>
      <c r="F7" s="85"/>
      <c r="G7" s="25">
        <f>SUM(G8:G22)</f>
        <v>26.5</v>
      </c>
      <c r="H7" s="25">
        <f>SUM(H8:H22)</f>
        <v>5.3</v>
      </c>
      <c r="I7" s="26">
        <f>SUM(I8:I22)</f>
        <v>5.3</v>
      </c>
      <c r="J7" s="26">
        <f>SUM(J8:J22)</f>
        <v>5.3</v>
      </c>
      <c r="K7" s="26">
        <f>SUM(K8:K22)</f>
        <v>5.3</v>
      </c>
      <c r="L7" s="27">
        <f>SUM(L8:L22)</f>
        <v>5.3</v>
      </c>
      <c r="M7" s="25">
        <f>SUM(M8:M22)</f>
        <v>0</v>
      </c>
      <c r="N7" s="26">
        <f>SUM(N8:N22)</f>
        <v>0</v>
      </c>
      <c r="O7" s="26">
        <f>SUM(O8:O22)</f>
        <v>0</v>
      </c>
      <c r="P7" s="26">
        <f>SUM(P8:P22)</f>
        <v>0</v>
      </c>
      <c r="Q7" s="27">
        <f>SUM(Q8:Q22)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 t="s">
        <v>32</v>
      </c>
      <c r="E9" s="14" t="s">
        <v>8</v>
      </c>
      <c r="F9" s="18">
        <v>1</v>
      </c>
      <c r="G9" s="66">
        <f t="shared" ref="G9:G11" si="0">IF(SUM(H9:L9)=0,"",SUM(H9:L9))</f>
        <v>13.7</v>
      </c>
      <c r="H9" s="31">
        <v>1</v>
      </c>
      <c r="I9" s="32">
        <v>3</v>
      </c>
      <c r="J9" s="32">
        <v>4.7</v>
      </c>
      <c r="K9" s="32"/>
      <c r="L9" s="32">
        <v>5</v>
      </c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1" t="s">
        <v>34</v>
      </c>
      <c r="D10" s="38"/>
      <c r="E10" s="14" t="s">
        <v>8</v>
      </c>
      <c r="F10" s="18">
        <v>1</v>
      </c>
      <c r="G10" s="66">
        <f t="shared" si="0"/>
        <v>4</v>
      </c>
      <c r="H10" s="31">
        <v>2</v>
      </c>
      <c r="I10" s="32">
        <v>2</v>
      </c>
      <c r="J10" s="32"/>
      <c r="K10" s="32"/>
      <c r="L10" s="33"/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35</v>
      </c>
      <c r="D11" s="38"/>
      <c r="E11" s="14" t="s">
        <v>8</v>
      </c>
      <c r="F11" s="18">
        <v>1</v>
      </c>
      <c r="G11" s="66">
        <f t="shared" si="0"/>
        <v>0.3</v>
      </c>
      <c r="H11" s="31"/>
      <c r="I11" s="32"/>
      <c r="J11" s="32">
        <v>0.3</v>
      </c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/>
      <c r="D12" s="69"/>
      <c r="E12" s="14" t="s">
        <v>8</v>
      </c>
      <c r="F12" s="18">
        <v>1</v>
      </c>
      <c r="G12" s="66" t="str">
        <f t="shared" ref="G12:G13" si="1">IF(SUM(H12:L12)=0,"",SUM(H12:L12))</f>
        <v/>
      </c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/>
      <c r="D13" s="69"/>
      <c r="E13" s="14" t="s">
        <v>8</v>
      </c>
      <c r="F13" s="18">
        <v>1</v>
      </c>
      <c r="G13" s="66" t="str">
        <f t="shared" si="1"/>
        <v/>
      </c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/>
      <c r="D14" s="69"/>
      <c r="E14" s="14" t="s">
        <v>8</v>
      </c>
      <c r="F14" s="18">
        <v>1</v>
      </c>
      <c r="G14" s="66" t="str">
        <f t="shared" ref="G14" si="2">IF(SUM(H14:L14)=0,"",SUM(H14:L14))</f>
        <v/>
      </c>
      <c r="H14" s="31"/>
      <c r="I14" s="32"/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 t="s">
        <v>29</v>
      </c>
      <c r="C15" s="68" t="s">
        <v>30</v>
      </c>
      <c r="D15" s="38"/>
      <c r="E15" s="14" t="s">
        <v>8</v>
      </c>
      <c r="F15" s="18">
        <v>1</v>
      </c>
      <c r="G15" s="66" t="str">
        <f t="shared" ref="G15" si="3">IF(SUM(H15:L15)=0,"",SUM(H15:L15))</f>
        <v/>
      </c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>IF(SUM(H16:L16)=0,"",SUM(H16:L16))</f>
        <v>1.5</v>
      </c>
      <c r="H16" s="64">
        <v>0.3</v>
      </c>
      <c r="I16" s="64">
        <v>0.3</v>
      </c>
      <c r="J16" s="64">
        <v>0.3</v>
      </c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3">
      <c r="A17" s="47" t="s">
        <v>22</v>
      </c>
      <c r="B17" s="10" t="s">
        <v>17</v>
      </c>
      <c r="C17" s="37"/>
      <c r="D17" s="37"/>
      <c r="E17" s="37"/>
      <c r="F17" s="16"/>
      <c r="G17" s="49">
        <f>IF(SUM(H17:L17)=0,"",SUM(H17:L17))</f>
        <v>5</v>
      </c>
      <c r="H17" s="28"/>
      <c r="I17" s="29"/>
      <c r="J17" s="63"/>
      <c r="K17" s="29">
        <v>5</v>
      </c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8"/>
      <c r="B19" s="12"/>
      <c r="C19" s="39"/>
      <c r="D19" s="39"/>
      <c r="E19" s="39"/>
      <c r="F19" s="20"/>
      <c r="G19" s="21" t="str">
        <f>IF(SUM(H19:L19)=0,"",SUM(H19:L19))</f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5" t="s">
        <v>16</v>
      </c>
      <c r="B20" s="5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1:17" ht="20.100000000000001" customHeight="1" x14ac:dyDescent="0.3">
      <c r="A21" s="53"/>
      <c r="B21" s="58"/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7"/>
    </row>
    <row r="22" spans="1:17" ht="20.100000000000001" customHeight="1" x14ac:dyDescent="0.3">
      <c r="A22" s="56"/>
      <c r="B22" s="59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</row>
    <row r="28" spans="1:17" x14ac:dyDescent="0.3">
      <c r="C28" s="70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2022-07-27T03:24:55Z</dcterms:modified>
</cp:coreProperties>
</file>