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564" documentId="11_BCCF89E426467419B7F3D022710DFD18F15487AF" xr6:coauthVersionLast="47" xr6:coauthVersionMax="47" xr10:uidLastSave="{A6CD6D2E-DA0C-4110-B6F3-3FA8A55A9F09}"/>
  <bookViews>
    <workbookView xWindow="780" yWindow="780" windowWidth="22560" windowHeight="1534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6" i="10"/>
  <c r="G15" i="10"/>
  <c r="G14" i="10"/>
  <c r="G12" i="10"/>
  <c r="G17" i="10"/>
  <c r="G9" i="10"/>
  <c r="G10" i="10"/>
  <c r="G11" i="10"/>
  <c r="G19" i="10"/>
  <c r="G18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<sst xmlns="http://schemas.openxmlformats.org/spreadsheetml/2006/main" count="54" uniqueCount="41">
  <si>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</si>
  <si>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</si>
  <si>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</si>
  <si>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</si>
  <si>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</si>
  <si>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</si>
  <si>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</si>
  <si>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</si>
  <si>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</si>
  <si>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</si>
  <si>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</si>
  <si>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</si>
  <si>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</si>
  <si>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</si>
  <si>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</si>
  <si>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</si>
  <si>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</si>
  <si>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</si>
  <si>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</si>
  <si>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</si>
  <si>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</si>
  <si>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</si>
  <si>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</si>
  <si>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</si>
  <si>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</si>
  <si>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</si>
  <si>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</si>
  <si>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</si>
  <si>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</si>
  <si>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</si>
  <si>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</si>
  <si>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캠페인코드 발급</t>
  </si>
  <si>
    <t>공휴일</t>
    <phoneticPr fontId="3" type="noConversion"/>
  </si>
  <si>
    <t>가입상담 페이지 제작 (삼성페스타)</t>
    <phoneticPr fontId="3" type="noConversion"/>
  </si>
  <si>
    <t>[제휴 DB] 롯데카드/엘포인트 페이지 수정(~8/1)</t>
    <phoneticPr fontId="3" type="noConversion"/>
  </si>
  <si>
    <t>[B샵] 바로가입 이벤트 재오픈 (~8/3)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</si>
  <si>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</si>
  <si>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r>
      <t>[B샵] 요즘 가족결합 이벤트 신규제작 (~8</t>
    </r>
    <r>
      <rPr>
        <sz val="10"/>
        <color theme="1"/>
        <rFont val="Gulim"/>
        <family val="3"/>
        <charset val="129"/>
      </rPr>
      <t xml:space="preserve">月 </t>
    </r>
    <r>
      <rPr>
        <sz val="10"/>
        <color theme="1"/>
        <rFont val="나눔고딕"/>
        <family val="3"/>
        <charset val="129"/>
      </rPr>
      <t>중순)</t>
    </r>
    <phoneticPr fontId="3" type="noConversion"/>
  </si>
  <si>
    <t>[B샵] 초고속 단품 이벤트 팝업 내 상품명 수정 (7/29)</t>
    <phoneticPr fontId="3" type="noConversion"/>
  </si>
  <si>
    <r>
      <t>[제휴 DB] 명함형 이벤트 페이지 신규제작(7/26</t>
    </r>
    <r>
      <rPr>
        <sz val="10"/>
        <color theme="1"/>
        <rFont val="Gulim"/>
        <family val="3"/>
        <charset val="129"/>
      </rPr>
      <t>)</t>
    </r>
    <phoneticPr fontId="3" type="noConversion"/>
  </si>
  <si>
    <t>[알뜰샵] 인터넷+WiFi 배너 제작(7/25)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</si>
</sst>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M11" sqref="M11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4</v>
      </c>
      <c r="H2" s="28">
        <f>G2*0.625</f>
        <v>2.5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 t="shared" ref="G7:Q7" si="0">SUM(G8:G21)</f>
        <v>24.999999999999996</v>
      </c>
      <c r="H7" s="15">
        <f t="shared" si="0"/>
        <v>5</v>
      </c>
      <c r="I7" s="16">
        <f t="shared" si="0"/>
        <v>5</v>
      </c>
      <c r="J7" s="16">
        <f t="shared" si="0"/>
        <v>4.9000000000000004</v>
      </c>
      <c r="K7" s="16">
        <f t="shared" si="0"/>
        <v>5.0999999999999996</v>
      </c>
      <c r="L7" s="17">
        <f t="shared" si="0"/>
        <v>5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>
      <c r="A8" s="20" t="s">
        <v>21</v>
      </c>
      <c r="B8" s="41" t="s">
        <v>29</v>
      </c>
      <c r="C8" s="52" t="s">
        <v>30</v>
      </c>
      <c r="D8" s="18"/>
      <c r="E8" s="10" t="s">
        <v>22</v>
      </c>
      <c r="F8" s="43">
        <v>1</v>
      </c>
      <c r="G8" s="19">
        <f t="shared" ref="G8:G17" si="1">IF(SUM(H8:L8)=0,"",SUM(H8:L8))</f>
        <v>3</v>
      </c>
      <c r="H8" s="73">
        <v>0.6</v>
      </c>
      <c r="I8" s="46">
        <v>0.6</v>
      </c>
      <c r="J8" s="46">
        <v>0.6</v>
      </c>
      <c r="K8" s="46">
        <v>0.6</v>
      </c>
      <c r="L8" s="71">
        <v>0.6</v>
      </c>
      <c r="M8" s="73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23</v>
      </c>
      <c r="C9" s="52" t="s">
        <v>34</v>
      </c>
      <c r="D9" s="52"/>
      <c r="E9" s="42" t="s">
        <v>8</v>
      </c>
      <c r="F9" s="44">
        <v>1</v>
      </c>
      <c r="G9" s="53">
        <f t="shared" si="1"/>
        <v>3.6999999999999997</v>
      </c>
      <c r="H9" s="48">
        <v>0.6</v>
      </c>
      <c r="I9" s="71">
        <v>0.6</v>
      </c>
      <c r="J9" s="71">
        <v>0.6</v>
      </c>
      <c r="K9" s="49">
        <v>1.3</v>
      </c>
      <c r="L9" s="50">
        <v>0.6</v>
      </c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39</v>
      </c>
      <c r="D10" s="52"/>
      <c r="E10" s="42" t="s">
        <v>8</v>
      </c>
      <c r="F10" s="44">
        <v>1</v>
      </c>
      <c r="G10" s="53">
        <f t="shared" si="1"/>
        <v>4.5</v>
      </c>
      <c r="H10" s="48">
        <v>1.3</v>
      </c>
      <c r="I10" s="71">
        <v>1.3</v>
      </c>
      <c r="J10" s="71">
        <v>0.6</v>
      </c>
      <c r="K10" s="49">
        <v>1.3</v>
      </c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35</v>
      </c>
      <c r="D11" s="52"/>
      <c r="E11" s="42" t="s">
        <v>8</v>
      </c>
      <c r="F11" s="44">
        <v>1</v>
      </c>
      <c r="G11" s="53">
        <f t="shared" si="1"/>
        <v>3.1</v>
      </c>
      <c r="H11" s="48">
        <v>0.6</v>
      </c>
      <c r="I11" s="71">
        <v>2.5</v>
      </c>
      <c r="J11" s="71"/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37</v>
      </c>
      <c r="D12" s="52"/>
      <c r="E12" s="42" t="s">
        <v>8</v>
      </c>
      <c r="F12" s="44">
        <v>1</v>
      </c>
      <c r="G12" s="53">
        <f t="shared" si="1"/>
        <v>6.3</v>
      </c>
      <c r="H12" s="48"/>
      <c r="I12" s="49"/>
      <c r="J12" s="54">
        <v>3.1</v>
      </c>
      <c r="K12" s="49">
        <v>1.9</v>
      </c>
      <c r="L12" s="50">
        <v>1.3</v>
      </c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38</v>
      </c>
      <c r="D13" s="52"/>
      <c r="E13" s="42" t="s">
        <v>8</v>
      </c>
      <c r="F13" s="44">
        <v>1</v>
      </c>
      <c r="G13" s="53">
        <f t="shared" si="1"/>
        <v>2.5</v>
      </c>
      <c r="H13" s="48"/>
      <c r="I13" s="49"/>
      <c r="J13" s="54"/>
      <c r="K13" s="49"/>
      <c r="L13" s="50">
        <v>2.5</v>
      </c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40</v>
      </c>
      <c r="D14" s="52"/>
      <c r="E14" s="42" t="s">
        <v>8</v>
      </c>
      <c r="F14" s="44">
        <v>1</v>
      </c>
      <c r="G14" s="53">
        <f t="shared" si="1"/>
        <v>1.9</v>
      </c>
      <c r="H14" s="48">
        <v>1.9</v>
      </c>
      <c r="I14" s="49"/>
      <c r="J14" s="54"/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33</v>
      </c>
      <c r="D15" s="52"/>
      <c r="E15" s="42" t="s">
        <v>8</v>
      </c>
      <c r="F15" s="44">
        <v>1</v>
      </c>
      <c r="G15" s="53" t="str">
        <f t="shared" si="1"/>
        <v/>
      </c>
      <c r="H15" s="48"/>
      <c r="I15" s="49"/>
      <c r="J15" s="54"/>
      <c r="K15" s="49"/>
      <c r="L15" s="50"/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72" t="s">
        <v>31</v>
      </c>
      <c r="D16" s="52"/>
      <c r="E16" s="42" t="s">
        <v>8</v>
      </c>
      <c r="F16" s="44">
        <v>1</v>
      </c>
      <c r="G16" s="58" t="str">
        <f t="shared" si="1"/>
        <v/>
      </c>
      <c r="H16" s="48"/>
      <c r="I16" s="49"/>
      <c r="J16" s="54"/>
      <c r="K16" s="49"/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31" t="s">
        <v>24</v>
      </c>
      <c r="B17" s="32"/>
      <c r="C17" s="52"/>
      <c r="D17" s="33"/>
      <c r="E17" s="34"/>
      <c r="F17" s="35"/>
      <c r="G17" s="58" t="str">
        <f t="shared" si="1"/>
        <v/>
      </c>
      <c r="H17" s="36"/>
      <c r="I17" s="37"/>
      <c r="J17" s="37"/>
      <c r="K17" s="37"/>
      <c r="L17" s="37"/>
      <c r="M17" s="36"/>
      <c r="N17" s="37"/>
      <c r="O17" s="37"/>
      <c r="P17" s="37"/>
      <c r="Q17" s="38"/>
    </row>
    <row r="18" spans="1:17" s="39" customFormat="1" ht="20.100000000000001" customHeight="1">
      <c r="A18" s="60" t="s">
        <v>26</v>
      </c>
      <c r="B18" s="40" t="s">
        <v>32</v>
      </c>
      <c r="C18" s="51"/>
      <c r="D18" s="59"/>
      <c r="E18" s="51"/>
      <c r="F18" s="43"/>
      <c r="G18" s="57" t="str">
        <f t="shared" ref="G18" si="2">IF(SUM(H18:L18)=0,"",SUM(H18:L18))</f>
        <v/>
      </c>
      <c r="H18" s="45"/>
      <c r="I18" s="46"/>
      <c r="J18" s="56"/>
      <c r="K18" s="46"/>
      <c r="L18" s="46"/>
      <c r="M18" s="45"/>
      <c r="N18" s="46"/>
      <c r="O18" s="46"/>
      <c r="P18" s="46"/>
      <c r="Q18" s="47"/>
    </row>
    <row r="19" spans="1:17" s="39" customFormat="1" ht="20.100000000000001" customHeight="1">
      <c r="A19" s="21"/>
      <c r="B19" s="41" t="s">
        <v>27</v>
      </c>
      <c r="C19" s="66" t="s">
        <v>28</v>
      </c>
      <c r="D19" s="64"/>
      <c r="E19" s="65"/>
      <c r="F19" s="63"/>
      <c r="G19" s="70" t="str">
        <f>IF(SUM(H19:N19)=0,"",SUM(H19:N19))</f>
        <v/>
      </c>
      <c r="H19" s="67"/>
      <c r="I19" s="68"/>
      <c r="J19" s="61"/>
      <c r="K19" s="69"/>
      <c r="L19" s="62"/>
      <c r="M19" s="67"/>
      <c r="N19" s="68"/>
      <c r="O19" s="61"/>
      <c r="P19" s="69"/>
      <c r="Q19" s="62"/>
    </row>
    <row r="20" spans="1:17" ht="20.100000000000001" customHeight="1">
      <c r="A20" s="29" t="s">
        <v>16</v>
      </c>
      <c r="B20" s="23" t="s">
        <v>25</v>
      </c>
      <c r="C20" s="77">
        <v>1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9"/>
    </row>
    <row r="21" spans="1:17" ht="20.100000000000001" customHeight="1">
      <c r="A21" s="21"/>
      <c r="B21" s="24"/>
      <c r="C21" s="80">
        <v>2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</row>
    <row r="22" spans="1:17" ht="20.100000000000001" customHeight="1">
      <c r="A22" s="30"/>
      <c r="B22" s="25"/>
      <c r="C22" s="74">
        <v>3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</row>
  </sheetData>
  <mergeCells count="14">
    <mergeCell ref="C22:Q22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2022-07-29T07:46:42Z</dcterms:modified>
</cp:coreProperties>
</file>