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문서\주간보고\"/>
    </mc:Choice>
  </mc:AlternateContent>
  <xr:revisionPtr revIDLastSave="0" documentId="13_ncr:1_{BC4086DD-6515-4151-BC9B-3D01CB3267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0" l="1"/>
  <c r="F21" i="10"/>
  <c r="F20" i="10"/>
  <c r="F19" i="10"/>
  <c r="F18" i="10"/>
  <c r="F17" i="10"/>
  <c r="F16" i="10"/>
  <c r="F15" i="10"/>
  <c r="F14" i="10"/>
  <c r="F13" i="10"/>
  <c r="F22" i="10"/>
  <c r="F26" i="10"/>
  <c r="F27" i="10"/>
  <c r="F28" i="10"/>
  <c r="L7" i="10"/>
  <c r="F11" i="10"/>
  <c r="F24" i="10"/>
  <c r="F25" i="10"/>
  <c r="F12" i="10"/>
  <c r="F9" i="10"/>
  <c r="F10" i="10"/>
  <c r="F29" i="10"/>
  <c r="F8" i="10" l="1"/>
  <c r="F31" i="10" l="1"/>
  <c r="F30" i="10" l="1"/>
  <c r="F32" i="10"/>
  <c r="F33" i="10"/>
  <c r="M7" i="10"/>
  <c r="N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<sst xmlns="http://schemas.openxmlformats.org/spreadsheetml/2006/main" count="47" uniqueCount="42">
  <si>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</si>
  <si>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</si>
  <si>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</si>
  <si>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</si>
  <si>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</si>
  <si>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</si>
  <si>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</si>
  <si>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</si>
  <si>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</si>
  <si>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</si>
  <si>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</si>
  <si>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</si>
  <si>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</si>
  <si>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</si>
  <si>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</si>
  <si>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</si>
  <si>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</si>
  <si>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</si>
  <si>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</si>
  <si>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</si>
  <si>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</si>
  <si>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</si>
  <si>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</si>
  <si>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</si>
  <si>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</si>
  <si>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운영 업무</t>
    <phoneticPr fontId="3" type="noConversion"/>
  </si>
  <si>
    <t>주간업무</t>
    <phoneticPr fontId="3" type="noConversion"/>
  </si>
  <si>
    <r>
      <t xml:space="preserve">기획팀 허연빈  /   </t>
    </r>
    <r>
      <rPr>
        <sz val="12"/>
        <color theme="1"/>
        <rFont val="나눔고딕"/>
        <family val="3"/>
        <charset val="129"/>
      </rPr>
      <t>2022. 07. 25  ~ 2022. 07. 29</t>
    </r>
    <phoneticPr fontId="3" type="noConversion"/>
  </si>
  <si>
    <t>`</t>
    <phoneticPr fontId="3" type="noConversion"/>
  </si>
  <si>
    <t>SKB_B tv</t>
    <phoneticPr fontId="3" type="noConversion"/>
  </si>
  <si>
    <t>개인_홈페이지 모니터링</t>
    <phoneticPr fontId="3" type="noConversion"/>
  </si>
  <si>
    <t>B tv 일일모니터링 보고</t>
    <phoneticPr fontId="3" type="noConversion"/>
  </si>
  <si>
    <t xml:space="preserve">B tv 업무 인수인계 </t>
    <phoneticPr fontId="3" type="noConversion"/>
  </si>
  <si>
    <t>B tv 주간 HIT 및 추천 콘엔츠 작성</t>
    <phoneticPr fontId="3" type="noConversion"/>
  </si>
  <si>
    <t>B tv 시청률 통계 작성</t>
    <phoneticPr fontId="3" type="noConversion"/>
  </si>
  <si>
    <t>추천 VOD 작성 및 업데이트</t>
    <phoneticPr fontId="3" type="noConversion"/>
  </si>
  <si>
    <t>캐치온 기획안 작성</t>
    <phoneticPr fontId="3" type="noConversion"/>
  </si>
  <si>
    <t>조선 디지털 Biz 콘텐츠 작성</t>
    <phoneticPr fontId="3" type="noConversion"/>
  </si>
  <si>
    <t>주간 경쟁사 모니터링 작성</t>
    <phoneticPr fontId="3" type="noConversion"/>
  </si>
  <si>
    <t>&lt;쥬라기 월드관&gt; 이벤트 당첨자 발표</t>
    <phoneticPr fontId="3" type="noConversion"/>
  </si>
  <si>
    <t>&lt;극장판 윌벤져스: 수상한 캠핑대소동  런칭 이벤트&gt; 당첨자 발표</t>
    <phoneticPr fontId="3" type="noConversion"/>
  </si>
  <si>
    <t>주간 편성 계획 작성 및 업데이트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</si>
</sst>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" fontId="6" fillId="5" borderId="2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 wrapText="1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1" fontId="6" fillId="5" borderId="23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6" fontId="6" fillId="5" borderId="24" xfId="0" applyNumberFormat="1" applyFont="1" applyFill="1" applyBorder="1" applyAlignment="1">
      <alignment horizontal="center" vertical="center"/>
    </xf>
    <xf numFmtId="0" fontId="8" fillId="0" borderId="32" xfId="0" quotePrefix="1" applyFont="1" applyBorder="1" applyAlignment="1">
      <alignment horizontal="left" vertical="center" wrapText="1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5" borderId="40" xfId="0" applyNumberFormat="1" applyFont="1" applyFill="1" applyBorder="1" applyAlignment="1">
      <alignment horizontal="center" vertical="center" wrapText="1"/>
    </xf>
    <xf numFmtId="176" fontId="18" fillId="5" borderId="41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showGridLines="0" tabSelected="1" zoomScale="96" zoomScaleNormal="96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83" t="s">
        <v>2</v>
      </c>
      <c r="D2" s="83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27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92" t="s">
        <v>4</v>
      </c>
      <c r="B4" s="93"/>
      <c r="C4" s="93"/>
      <c r="D4" s="93"/>
      <c r="E4" s="89" t="s">
        <v>5</v>
      </c>
      <c r="F4" s="90"/>
      <c r="G4" s="90"/>
      <c r="H4" s="90"/>
      <c r="I4" s="90"/>
      <c r="J4" s="90"/>
      <c r="K4" s="90"/>
      <c r="L4" s="90"/>
      <c r="M4" s="90"/>
      <c r="N4" s="90"/>
      <c r="O4" s="90"/>
      <c r="P4" s="91"/>
    </row>
    <row r="5" spans="1:16" ht="18" customHeight="1" x14ac:dyDescent="0.3">
      <c r="A5" s="94"/>
      <c r="B5" s="95"/>
      <c r="C5" s="95"/>
      <c r="D5" s="95"/>
      <c r="E5" s="89" t="s">
        <v>6</v>
      </c>
      <c r="F5" s="90"/>
      <c r="G5" s="90"/>
      <c r="H5" s="90"/>
      <c r="I5" s="90"/>
      <c r="J5" s="90"/>
      <c r="K5" s="91"/>
      <c r="L5" s="89" t="s">
        <v>7</v>
      </c>
      <c r="M5" s="90"/>
      <c r="N5" s="90"/>
      <c r="O5" s="90"/>
      <c r="P5" s="91"/>
    </row>
    <row r="6" spans="1:16" ht="18" customHeight="1" x14ac:dyDescent="0.3">
      <c r="A6" s="98" t="s">
        <v>8</v>
      </c>
      <c r="B6" s="98" t="s">
        <v>9</v>
      </c>
      <c r="C6" s="100" t="s">
        <v>10</v>
      </c>
      <c r="D6" s="102" t="s">
        <v>11</v>
      </c>
      <c r="E6" s="96" t="s">
        <v>12</v>
      </c>
      <c r="F6" s="10" t="s">
        <v>13</v>
      </c>
      <c r="G6" s="40" t="s">
        <v>14</v>
      </c>
      <c r="H6" s="37" t="s">
        <v>15</v>
      </c>
      <c r="I6" s="37" t="s">
        <v>16</v>
      </c>
      <c r="J6" s="37" t="s">
        <v>17</v>
      </c>
      <c r="K6" s="46" t="s">
        <v>18</v>
      </c>
      <c r="L6" s="40" t="s">
        <v>14</v>
      </c>
      <c r="M6" s="37" t="s">
        <v>15</v>
      </c>
      <c r="N6" s="37" t="s">
        <v>16</v>
      </c>
      <c r="O6" s="37" t="s">
        <v>17</v>
      </c>
      <c r="P6" s="46" t="s">
        <v>18</v>
      </c>
    </row>
    <row r="7" spans="1:16" ht="18" customHeight="1" x14ac:dyDescent="0.3">
      <c r="A7" s="99"/>
      <c r="B7" s="99"/>
      <c r="C7" s="101"/>
      <c r="D7" s="97"/>
      <c r="E7" s="97"/>
      <c r="F7" s="11">
        <f t="shared" ref="F7:P7" si="0">SUM(F8:F36)</f>
        <v>25.200000000000006</v>
      </c>
      <c r="G7" s="76">
        <f t="shared" si="0"/>
        <v>4.7</v>
      </c>
      <c r="H7" s="68">
        <f t="shared" si="0"/>
        <v>6.3</v>
      </c>
      <c r="I7" s="68">
        <f t="shared" si="0"/>
        <v>5</v>
      </c>
      <c r="J7" s="68">
        <f t="shared" si="0"/>
        <v>4.6999999999999993</v>
      </c>
      <c r="K7" s="55">
        <f t="shared" si="0"/>
        <v>4.4999999999999991</v>
      </c>
      <c r="L7" s="81">
        <f>SUM(L8:L36)</f>
        <v>0</v>
      </c>
      <c r="M7" s="38">
        <f t="shared" si="0"/>
        <v>0</v>
      </c>
      <c r="N7" s="38">
        <f t="shared" si="0"/>
        <v>0</v>
      </c>
      <c r="O7" s="38">
        <f t="shared" si="0"/>
        <v>0</v>
      </c>
      <c r="P7" s="47">
        <f t="shared" si="0"/>
        <v>0</v>
      </c>
    </row>
    <row r="8" spans="1:16" ht="22.5" customHeight="1" x14ac:dyDescent="0.3">
      <c r="A8" s="87" t="s">
        <v>29</v>
      </c>
      <c r="B8" s="84" t="s">
        <v>24</v>
      </c>
      <c r="C8" s="70" t="s">
        <v>30</v>
      </c>
      <c r="D8" s="66" t="s">
        <v>28</v>
      </c>
      <c r="E8" s="33">
        <v>1</v>
      </c>
      <c r="F8" s="28">
        <f>IF(SUM(G8:K8)=0,"",SUM(G8:K8))</f>
        <v>3</v>
      </c>
      <c r="G8" s="41">
        <v>0.6</v>
      </c>
      <c r="H8" s="29">
        <v>0.6</v>
      </c>
      <c r="I8" s="29">
        <v>0.6</v>
      </c>
      <c r="J8" s="29">
        <v>0.6</v>
      </c>
      <c r="K8" s="49">
        <v>0.6</v>
      </c>
      <c r="L8" s="41"/>
      <c r="M8" s="29"/>
      <c r="N8" s="29"/>
      <c r="O8" s="29"/>
      <c r="P8" s="49"/>
    </row>
    <row r="9" spans="1:16" ht="22.5" customHeight="1" x14ac:dyDescent="0.3">
      <c r="A9" s="88"/>
      <c r="B9" s="85"/>
      <c r="C9" s="13" t="s">
        <v>31</v>
      </c>
      <c r="D9" s="13"/>
      <c r="E9" s="33"/>
      <c r="F9" s="73">
        <f t="shared" ref="F9:F24" si="1">IF(SUM(G9:K9)=0,"",SUM(G9:K9))</f>
        <v>1.8</v>
      </c>
      <c r="G9" s="79">
        <v>0.6</v>
      </c>
      <c r="H9" s="74">
        <v>0.3</v>
      </c>
      <c r="I9" s="74">
        <v>0.3</v>
      </c>
      <c r="J9" s="74">
        <v>0.3</v>
      </c>
      <c r="K9" s="75">
        <v>0.3</v>
      </c>
      <c r="L9" s="79"/>
      <c r="M9" s="74"/>
      <c r="N9" s="74"/>
      <c r="O9" s="74"/>
      <c r="P9" s="75"/>
    </row>
    <row r="10" spans="1:16" ht="22.5" customHeight="1" x14ac:dyDescent="0.3">
      <c r="A10" s="88"/>
      <c r="B10" s="77" t="s">
        <v>26</v>
      </c>
      <c r="C10" s="13"/>
      <c r="D10" s="13"/>
      <c r="E10" s="33">
        <v>1</v>
      </c>
      <c r="F10" s="73" t="str">
        <f t="shared" si="1"/>
        <v/>
      </c>
      <c r="G10" s="80"/>
      <c r="H10" s="32"/>
      <c r="I10" s="32"/>
      <c r="J10" s="32"/>
      <c r="K10" s="52"/>
      <c r="L10" s="80"/>
      <c r="M10" s="32"/>
      <c r="N10" s="32"/>
      <c r="O10" s="32"/>
      <c r="P10" s="52"/>
    </row>
    <row r="11" spans="1:16" ht="20.100000000000001" customHeight="1" x14ac:dyDescent="0.3">
      <c r="A11" s="88"/>
      <c r="B11" s="84" t="s">
        <v>25</v>
      </c>
      <c r="C11" s="26" t="s">
        <v>32</v>
      </c>
      <c r="D11" s="58"/>
      <c r="E11" s="39">
        <v>0.6</v>
      </c>
      <c r="F11" s="28">
        <f t="shared" si="1"/>
        <v>11.7</v>
      </c>
      <c r="G11" s="78">
        <v>3.5</v>
      </c>
      <c r="H11" s="78">
        <v>3</v>
      </c>
      <c r="I11" s="78">
        <v>2</v>
      </c>
      <c r="J11" s="78">
        <v>2</v>
      </c>
      <c r="K11" s="72">
        <v>1.2</v>
      </c>
      <c r="L11" s="78"/>
      <c r="M11" s="71"/>
      <c r="N11" s="71"/>
      <c r="O11" s="71"/>
      <c r="P11" s="72"/>
    </row>
    <row r="12" spans="1:16" ht="20.100000000000001" customHeight="1" x14ac:dyDescent="0.3">
      <c r="A12" s="88"/>
      <c r="B12" s="86"/>
      <c r="C12" s="26" t="s">
        <v>33</v>
      </c>
      <c r="D12" s="27"/>
      <c r="E12" s="39">
        <v>1</v>
      </c>
      <c r="F12" s="28">
        <f t="shared" si="1"/>
        <v>0.6</v>
      </c>
      <c r="G12" s="29"/>
      <c r="H12" s="78">
        <v>0.6</v>
      </c>
      <c r="I12" s="78"/>
      <c r="J12" s="78"/>
      <c r="K12" s="49"/>
      <c r="L12" s="29"/>
      <c r="M12" s="29"/>
      <c r="N12" s="29"/>
      <c r="O12" s="29"/>
      <c r="P12" s="49"/>
    </row>
    <row r="13" spans="1:16" ht="20.100000000000001" customHeight="1" x14ac:dyDescent="0.3">
      <c r="A13" s="88"/>
      <c r="B13" s="86"/>
      <c r="C13" s="26" t="s">
        <v>34</v>
      </c>
      <c r="D13" s="27"/>
      <c r="E13" s="39">
        <v>1</v>
      </c>
      <c r="F13" s="28">
        <f t="shared" ref="F13:F21" si="2">IF(SUM(G13:K13)=0,"",SUM(G13:K13))</f>
        <v>1.2</v>
      </c>
      <c r="G13" s="29"/>
      <c r="H13" s="78">
        <v>0.6</v>
      </c>
      <c r="I13" s="78"/>
      <c r="J13" s="78"/>
      <c r="K13" s="49">
        <v>0.6</v>
      </c>
      <c r="L13" s="29"/>
      <c r="M13" s="29"/>
      <c r="N13" s="29"/>
      <c r="O13" s="29"/>
      <c r="P13" s="49"/>
    </row>
    <row r="14" spans="1:16" ht="20.100000000000001" customHeight="1" x14ac:dyDescent="0.3">
      <c r="A14" s="88"/>
      <c r="B14" s="86"/>
      <c r="C14" s="26" t="s">
        <v>35</v>
      </c>
      <c r="D14" s="27"/>
      <c r="E14" s="39"/>
      <c r="F14" s="28">
        <f t="shared" si="2"/>
        <v>1.7999999999999998</v>
      </c>
      <c r="G14" s="29"/>
      <c r="H14" s="78">
        <v>1.2</v>
      </c>
      <c r="I14" s="78"/>
      <c r="J14" s="78"/>
      <c r="K14" s="49">
        <v>0.6</v>
      </c>
      <c r="L14" s="29"/>
      <c r="M14" s="29"/>
      <c r="N14" s="29"/>
      <c r="O14" s="29"/>
      <c r="P14" s="49"/>
    </row>
    <row r="15" spans="1:16" ht="20.100000000000001" customHeight="1" x14ac:dyDescent="0.3">
      <c r="A15" s="88"/>
      <c r="B15" s="86"/>
      <c r="C15" s="26" t="s">
        <v>36</v>
      </c>
      <c r="D15" s="27"/>
      <c r="E15" s="39"/>
      <c r="F15" s="28">
        <f t="shared" si="2"/>
        <v>0.6</v>
      </c>
      <c r="G15" s="29"/>
      <c r="H15" s="78"/>
      <c r="I15" s="78">
        <v>0.6</v>
      </c>
      <c r="J15" s="78"/>
      <c r="K15" s="49"/>
      <c r="L15" s="29"/>
      <c r="M15" s="29"/>
      <c r="N15" s="29"/>
      <c r="O15" s="29"/>
      <c r="P15" s="49"/>
    </row>
    <row r="16" spans="1:16" ht="20.100000000000001" customHeight="1" x14ac:dyDescent="0.3">
      <c r="A16" s="88"/>
      <c r="B16" s="86"/>
      <c r="C16" s="26" t="s">
        <v>37</v>
      </c>
      <c r="D16" s="27"/>
      <c r="E16" s="39"/>
      <c r="F16" s="28">
        <f t="shared" si="2"/>
        <v>0.6</v>
      </c>
      <c r="G16" s="29"/>
      <c r="H16" s="78"/>
      <c r="I16" s="78">
        <v>0.6</v>
      </c>
      <c r="J16" s="78"/>
      <c r="K16" s="49"/>
      <c r="L16" s="29"/>
      <c r="M16" s="29"/>
      <c r="N16" s="29"/>
      <c r="O16" s="29"/>
      <c r="P16" s="49"/>
    </row>
    <row r="17" spans="1:16" ht="20.100000000000001" customHeight="1" x14ac:dyDescent="0.3">
      <c r="A17" s="88"/>
      <c r="B17" s="86"/>
      <c r="C17" s="26" t="s">
        <v>38</v>
      </c>
      <c r="D17" s="27"/>
      <c r="E17" s="39"/>
      <c r="F17" s="28">
        <f t="shared" si="2"/>
        <v>0.9</v>
      </c>
      <c r="G17" s="29"/>
      <c r="H17" s="78"/>
      <c r="I17" s="78">
        <v>0.9</v>
      </c>
      <c r="J17" s="78"/>
      <c r="K17" s="49"/>
      <c r="L17" s="29"/>
      <c r="M17" s="29"/>
      <c r="N17" s="29"/>
      <c r="O17" s="29"/>
      <c r="P17" s="49"/>
    </row>
    <row r="18" spans="1:16" x14ac:dyDescent="0.3">
      <c r="A18" s="88"/>
      <c r="B18" s="86"/>
      <c r="C18" s="26" t="s">
        <v>39</v>
      </c>
      <c r="D18" s="27"/>
      <c r="E18" s="39"/>
      <c r="F18" s="28">
        <f t="shared" si="2"/>
        <v>1.5</v>
      </c>
      <c r="G18" s="29"/>
      <c r="H18" s="78"/>
      <c r="I18" s="78"/>
      <c r="J18" s="78">
        <v>1.2</v>
      </c>
      <c r="K18" s="49">
        <v>0.3</v>
      </c>
      <c r="L18" s="29"/>
      <c r="M18" s="29"/>
      <c r="N18" s="29"/>
      <c r="O18" s="29"/>
      <c r="P18" s="49"/>
    </row>
    <row r="19" spans="1:16" ht="20.100000000000001" customHeight="1" x14ac:dyDescent="0.3">
      <c r="A19" s="88"/>
      <c r="B19" s="86"/>
      <c r="C19" s="26" t="s">
        <v>40</v>
      </c>
      <c r="D19" s="27"/>
      <c r="E19" s="39"/>
      <c r="F19" s="28">
        <f t="shared" si="2"/>
        <v>0.6</v>
      </c>
      <c r="G19" s="29"/>
      <c r="H19" s="78"/>
      <c r="I19" s="78"/>
      <c r="J19" s="78">
        <v>0.6</v>
      </c>
      <c r="K19" s="49"/>
      <c r="L19" s="29"/>
      <c r="M19" s="29"/>
      <c r="N19" s="29"/>
      <c r="O19" s="29"/>
      <c r="P19" s="49"/>
    </row>
    <row r="20" spans="1:16" ht="20.100000000000001" customHeight="1" x14ac:dyDescent="0.3">
      <c r="A20" s="88"/>
      <c r="B20" s="86"/>
      <c r="C20" s="26" t="s">
        <v>41</v>
      </c>
      <c r="D20" s="27"/>
      <c r="E20" s="39">
        <v>0.5</v>
      </c>
      <c r="F20" s="28">
        <f t="shared" si="2"/>
        <v>0.6</v>
      </c>
      <c r="G20" s="29"/>
      <c r="H20" s="78"/>
      <c r="I20" s="78"/>
      <c r="J20" s="78"/>
      <c r="K20" s="49">
        <v>0.6</v>
      </c>
      <c r="L20" s="29"/>
      <c r="M20" s="29"/>
      <c r="N20" s="29"/>
      <c r="O20" s="29"/>
      <c r="P20" s="49"/>
    </row>
    <row r="21" spans="1:16" ht="20.100000000000001" customHeight="1" x14ac:dyDescent="0.3">
      <c r="A21" s="88"/>
      <c r="B21" s="86"/>
      <c r="C21" s="26"/>
      <c r="D21" s="27"/>
      <c r="E21" s="39"/>
      <c r="F21" s="28" t="str">
        <f t="shared" si="2"/>
        <v/>
      </c>
      <c r="G21" s="29"/>
      <c r="H21" s="78"/>
      <c r="I21" s="78"/>
      <c r="J21" s="78"/>
      <c r="K21" s="49"/>
      <c r="L21" s="29"/>
      <c r="M21" s="29"/>
      <c r="N21" s="29"/>
      <c r="O21" s="29"/>
      <c r="P21" s="49"/>
    </row>
    <row r="22" spans="1:16" ht="20.100000000000001" customHeight="1" x14ac:dyDescent="0.3">
      <c r="A22" s="88"/>
      <c r="B22" s="86"/>
      <c r="C22" s="82"/>
      <c r="D22" s="27"/>
      <c r="E22" s="39"/>
      <c r="F22" s="28" t="str">
        <f t="shared" ref="F22" si="3">IF(SUM(G22:K22)=0,"",SUM(G22:K22))</f>
        <v/>
      </c>
      <c r="G22" s="29"/>
      <c r="H22" s="78"/>
      <c r="I22" s="78"/>
      <c r="J22" s="78"/>
      <c r="K22" s="49"/>
      <c r="L22" s="29"/>
      <c r="M22" s="29"/>
      <c r="N22" s="29"/>
      <c r="O22" s="29"/>
      <c r="P22" s="49"/>
    </row>
    <row r="23" spans="1:16" ht="20.100000000000001" customHeight="1" x14ac:dyDescent="0.3">
      <c r="A23" s="88"/>
      <c r="B23" s="86"/>
      <c r="C23" s="26"/>
      <c r="D23" s="27"/>
      <c r="E23" s="39"/>
      <c r="F23" s="28"/>
      <c r="G23" s="29"/>
      <c r="H23" s="78"/>
      <c r="I23" s="78"/>
      <c r="J23" s="78"/>
      <c r="K23" s="49"/>
      <c r="L23" s="29"/>
      <c r="M23" s="29"/>
      <c r="N23" s="29"/>
      <c r="O23" s="29"/>
      <c r="P23" s="49"/>
    </row>
    <row r="24" spans="1:16" ht="20.100000000000001" customHeight="1" x14ac:dyDescent="0.3">
      <c r="A24" s="88"/>
      <c r="B24" s="86"/>
      <c r="C24" s="53"/>
      <c r="D24" s="27"/>
      <c r="E24" s="39"/>
      <c r="F24" s="28" t="str">
        <f t="shared" si="1"/>
        <v/>
      </c>
      <c r="G24" s="29"/>
      <c r="H24" s="78"/>
      <c r="I24" s="78"/>
      <c r="J24" s="78"/>
      <c r="K24" s="49"/>
      <c r="L24" s="29"/>
      <c r="M24" s="29"/>
      <c r="N24" s="29"/>
      <c r="O24" s="29"/>
      <c r="P24" s="49"/>
    </row>
    <row r="25" spans="1:16" ht="20.100000000000001" customHeight="1" x14ac:dyDescent="0.3">
      <c r="A25" s="88"/>
      <c r="B25" s="86"/>
      <c r="C25" s="53"/>
      <c r="D25" s="27"/>
      <c r="E25" s="39"/>
      <c r="F25" s="28" t="str">
        <f>IF(SUM(G25:K25)=0,"",SUM(G25:K25))</f>
        <v/>
      </c>
      <c r="G25" s="29"/>
      <c r="H25" s="78"/>
      <c r="I25" s="78"/>
      <c r="J25" s="78"/>
      <c r="K25" s="49"/>
      <c r="L25" s="29"/>
      <c r="M25" s="29"/>
      <c r="N25" s="29"/>
      <c r="O25" s="29"/>
      <c r="P25" s="49"/>
    </row>
    <row r="26" spans="1:16" ht="20.100000000000001" customHeight="1" x14ac:dyDescent="0.3">
      <c r="A26" s="88"/>
      <c r="B26" s="86"/>
      <c r="C26" s="53"/>
      <c r="D26" s="27"/>
      <c r="E26" s="39"/>
      <c r="F26" s="28" t="str">
        <f>IF(SUM(G26:K26)=0,"",SUM(G26:K26))</f>
        <v/>
      </c>
      <c r="G26" s="29"/>
      <c r="H26" s="78"/>
      <c r="I26" s="78"/>
      <c r="J26" s="78"/>
      <c r="K26" s="49"/>
      <c r="L26" s="29"/>
      <c r="M26" s="29"/>
      <c r="N26" s="29"/>
      <c r="O26" s="29"/>
      <c r="P26" s="49"/>
    </row>
    <row r="27" spans="1:16" ht="20.100000000000001" hidden="1" customHeight="1" x14ac:dyDescent="0.3">
      <c r="A27" s="88"/>
      <c r="B27" s="86"/>
      <c r="C27" s="53"/>
      <c r="D27" s="27"/>
      <c r="E27" s="39"/>
      <c r="F27" s="28" t="str">
        <f t="shared" ref="F27:F28" si="4">IF(SUM(G27:K27)=0,"",SUM(G27:K27))</f>
        <v/>
      </c>
      <c r="G27" s="29"/>
      <c r="H27" s="78"/>
      <c r="I27" s="78"/>
      <c r="J27" s="78"/>
      <c r="K27" s="49"/>
      <c r="L27" s="29"/>
      <c r="M27" s="29"/>
      <c r="N27" s="29"/>
      <c r="O27" s="29"/>
      <c r="P27" s="49"/>
    </row>
    <row r="28" spans="1:16" ht="20.100000000000001" hidden="1" customHeight="1" x14ac:dyDescent="0.3">
      <c r="A28" s="88"/>
      <c r="B28" s="86"/>
      <c r="C28" s="53"/>
      <c r="D28" s="27"/>
      <c r="E28" s="39"/>
      <c r="F28" s="28" t="str">
        <f t="shared" si="4"/>
        <v/>
      </c>
      <c r="G28" s="29"/>
      <c r="H28" s="78"/>
      <c r="I28" s="78"/>
      <c r="J28" s="78"/>
      <c r="K28" s="49"/>
      <c r="L28" s="29"/>
      <c r="M28" s="29"/>
      <c r="N28" s="29"/>
      <c r="O28" s="29"/>
      <c r="P28" s="49"/>
    </row>
    <row r="29" spans="1:16" ht="20.100000000000001" customHeight="1" x14ac:dyDescent="0.3">
      <c r="A29" s="69"/>
      <c r="B29" s="56" t="s">
        <v>19</v>
      </c>
      <c r="C29" s="57" t="s">
        <v>23</v>
      </c>
      <c r="D29" s="66"/>
      <c r="E29" s="67">
        <v>1</v>
      </c>
      <c r="F29" s="44">
        <f t="shared" ref="F29" si="5">IF(SUM(G29:K29)=0,"",SUM(G29:K29))</f>
        <v>0.3</v>
      </c>
      <c r="G29" s="43"/>
      <c r="H29" s="42"/>
      <c r="I29" s="42"/>
      <c r="J29" s="42"/>
      <c r="K29" s="50">
        <v>0.3</v>
      </c>
      <c r="L29" s="43"/>
      <c r="M29" s="42"/>
      <c r="N29" s="42"/>
      <c r="O29" s="42"/>
      <c r="P29" s="50"/>
    </row>
    <row r="30" spans="1:16" ht="20.100000000000001" hidden="1" customHeight="1" x14ac:dyDescent="0.3">
      <c r="A30" s="69"/>
      <c r="B30" s="54" t="s">
        <v>20</v>
      </c>
      <c r="C30" s="20"/>
      <c r="D30" s="27"/>
      <c r="E30" s="39"/>
      <c r="F30" s="62" t="str">
        <f t="shared" ref="F30:F33" si="6">IF(SUM(G30:K30)=0,"",SUM(G30:K30))</f>
        <v/>
      </c>
      <c r="G30" s="41"/>
      <c r="H30" s="29"/>
      <c r="I30" s="29"/>
      <c r="J30" s="29"/>
      <c r="K30" s="49"/>
      <c r="L30" s="41"/>
      <c r="M30" s="29"/>
      <c r="N30" s="29"/>
      <c r="O30" s="29"/>
      <c r="P30" s="49"/>
    </row>
    <row r="31" spans="1:16" ht="20.100000000000001" customHeight="1" x14ac:dyDescent="0.3">
      <c r="A31" s="98" t="s">
        <v>21</v>
      </c>
      <c r="B31" s="45"/>
      <c r="C31" s="23"/>
      <c r="D31" s="35"/>
      <c r="E31" s="59"/>
      <c r="F31" s="63" t="str">
        <f t="shared" si="6"/>
        <v/>
      </c>
      <c r="G31" s="110"/>
      <c r="H31" s="110"/>
      <c r="I31" s="110"/>
      <c r="J31" s="113"/>
      <c r="K31" s="48"/>
      <c r="L31" s="114"/>
      <c r="M31" s="31"/>
      <c r="N31" s="110"/>
      <c r="O31" s="113"/>
      <c r="P31" s="48"/>
    </row>
    <row r="32" spans="1:16" ht="20.100000000000001" customHeight="1" x14ac:dyDescent="0.3">
      <c r="A32" s="109"/>
      <c r="B32" s="36"/>
      <c r="C32" s="20"/>
      <c r="D32" s="12"/>
      <c r="E32" s="60"/>
      <c r="F32" s="64" t="str">
        <f t="shared" si="6"/>
        <v/>
      </c>
      <c r="G32" s="111"/>
      <c r="H32" s="111"/>
      <c r="I32" s="111"/>
      <c r="J32" s="111"/>
      <c r="K32" s="51"/>
      <c r="L32" s="115"/>
      <c r="M32" s="30"/>
      <c r="N32" s="111"/>
      <c r="O32" s="111"/>
      <c r="P32" s="51"/>
    </row>
    <row r="33" spans="1:16" ht="20.100000000000001" customHeight="1" x14ac:dyDescent="0.3">
      <c r="A33" s="99"/>
      <c r="B33" s="34"/>
      <c r="C33" s="24"/>
      <c r="D33" s="13"/>
      <c r="E33" s="61"/>
      <c r="F33" s="65" t="str">
        <f t="shared" si="6"/>
        <v/>
      </c>
      <c r="G33" s="112"/>
      <c r="H33" s="112"/>
      <c r="I33" s="112"/>
      <c r="J33" s="112"/>
      <c r="K33" s="52"/>
      <c r="L33" s="116"/>
      <c r="M33" s="32"/>
      <c r="N33" s="112"/>
      <c r="O33" s="112"/>
      <c r="P33" s="52"/>
    </row>
    <row r="34" spans="1:16" ht="20.100000000000001" customHeight="1" x14ac:dyDescent="0.3">
      <c r="A34" s="98" t="s">
        <v>22</v>
      </c>
      <c r="B34" s="14"/>
      <c r="C34" s="117"/>
      <c r="D34" s="118"/>
      <c r="E34" s="118"/>
      <c r="F34" s="119"/>
      <c r="G34" s="118"/>
      <c r="H34" s="118"/>
      <c r="I34" s="118"/>
      <c r="J34" s="118"/>
      <c r="K34" s="118"/>
      <c r="L34" s="118"/>
      <c r="M34" s="118"/>
      <c r="N34" s="118"/>
      <c r="O34" s="118"/>
      <c r="P34" s="120"/>
    </row>
    <row r="35" spans="1:16" ht="20.100000000000001" customHeight="1" x14ac:dyDescent="0.3">
      <c r="A35" s="109"/>
      <c r="B35" s="15"/>
      <c r="C35" s="103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5"/>
    </row>
    <row r="36" spans="1:16" ht="20.100000000000001" customHeight="1" x14ac:dyDescent="0.3">
      <c r="A36" s="99"/>
      <c r="B36" s="16"/>
      <c r="C36" s="106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8"/>
    </row>
  </sheetData>
  <mergeCells count="25">
    <mergeCell ref="C35:P35"/>
    <mergeCell ref="C36:P36"/>
    <mergeCell ref="A31:A33"/>
    <mergeCell ref="A34:A36"/>
    <mergeCell ref="I31:I33"/>
    <mergeCell ref="J31:J33"/>
    <mergeCell ref="H31:H33"/>
    <mergeCell ref="L31:L33"/>
    <mergeCell ref="C34:P34"/>
    <mergeCell ref="N31:N33"/>
    <mergeCell ref="O31:O33"/>
    <mergeCell ref="G31:G33"/>
    <mergeCell ref="C2:D2"/>
    <mergeCell ref="B8:B9"/>
    <mergeCell ref="B11:B28"/>
    <mergeCell ref="A8:A28"/>
    <mergeCell ref="E4:P4"/>
    <mergeCell ref="L5:P5"/>
    <mergeCell ref="A4:D5"/>
    <mergeCell ref="E5:K5"/>
    <mergeCell ref="E6:E7"/>
    <mergeCell ref="A6:A7"/>
    <mergeCell ref="B6:B7"/>
    <mergeCell ref="C6:C7"/>
    <mergeCell ref="D6:D7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2022-07-29T09:21:39Z</dcterms:modified>
  <cp:category/>
  <cp:contentStatus/>
</cp:coreProperties>
</file>