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677" documentId="11_BCCF89E426467419B7F3D022710DFD18F15487AF" xr6:coauthVersionLast="47" xr6:coauthVersionMax="47" xr10:uidLastSave="{CA8B0223-32F8-4898-BBE4-1DAF44AEAFFA}"/>
  <bookViews>
    <workbookView xWindow="2775" yWindow="585" windowWidth="24750" windowHeight="138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0" l="1"/>
  <c r="G15" i="10"/>
  <c r="G14" i="10"/>
  <c r="G13" i="10"/>
  <c r="G12" i="10"/>
  <c r="G9" i="10"/>
  <c r="G10" i="10"/>
  <c r="G11" i="10"/>
  <c r="G18" i="10"/>
  <c r="G17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<sst xmlns="http://schemas.openxmlformats.org/spreadsheetml/2006/main" count="57" uniqueCount="44">
  <si>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</si>
  <si>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</si>
  <si>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</si>
  <si>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</si>
  <si>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</si>
  <si>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</si>
  <si>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</si>
  <si>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</si>
  <si>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</si>
  <si>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</si>
  <si>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</si>
  <si>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</si>
  <si>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</si>
  <si>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</si>
  <si>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</si>
  <si>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</si>
  <si>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</si>
  <si>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</si>
  <si>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</si>
  <si>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</si>
  <si>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</si>
  <si>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</si>
  <si>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</si>
  <si>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</si>
  <si>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</si>
  <si>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</si>
  <si>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</si>
  <si>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</si>
  <si>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</si>
  <si>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</si>
  <si>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공휴일</t>
    <phoneticPr fontId="3" type="noConversion"/>
  </si>
  <si>
    <t>가입상담 페이지 제작 (삼성페스타)</t>
    <phoneticPr fontId="3" type="noConversion"/>
  </si>
  <si>
    <t>[제휴 DB] 롯데카드/엘포인트 페이지 수정(~8/1)</t>
    <phoneticPr fontId="3" type="noConversion"/>
  </si>
  <si>
    <t>[B샵] 바로가입 이벤트 재오픈 (~8/3)</t>
    <phoneticPr fontId="3" type="noConversion"/>
  </si>
  <si>
    <r>
      <t>[B샵] 요즘 가족결합 이벤트 신규제작 (~8</t>
    </r>
    <r>
      <rPr>
        <sz val="10"/>
        <color theme="1"/>
        <rFont val="Gulim"/>
        <family val="3"/>
        <charset val="129"/>
      </rPr>
      <t xml:space="preserve">月 </t>
    </r>
    <r>
      <rPr>
        <sz val="10"/>
        <color theme="1"/>
        <rFont val="나눔고딕"/>
        <family val="3"/>
        <charset val="129"/>
      </rPr>
      <t>중순)</t>
    </r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</si>
  <si>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</si>
  <si>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기타업무</t>
  </si>
  <si>
    <t xml:space="preserve">[B샵] B tv 추가가입 이벤트 개편 </t>
    <phoneticPr fontId="3" type="noConversion"/>
  </si>
  <si>
    <t>상</t>
  </si>
  <si>
    <t>회의</t>
    <phoneticPr fontId="3" type="noConversion"/>
  </si>
  <si>
    <t xml:space="preserve">퍼블 개발자도구 사용법 교육 </t>
    <phoneticPr fontId="3" type="noConversion"/>
  </si>
  <si>
    <t xml:space="preserve">신규 입사 장예림 전임 인수인계 </t>
    <phoneticPr fontId="3" type="noConversion"/>
  </si>
  <si>
    <t>홀딩</t>
    <phoneticPr fontId="3" type="noConversion"/>
  </si>
  <si>
    <t>[B샵] B tv 앱용 페이지 및 배너 추가제작 (배너:8/5 페이지:8/11)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</si>
</sst>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D17" sqref="D17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9" t="s">
        <v>15</v>
      </c>
      <c r="D2" s="89"/>
      <c r="E2" s="22"/>
      <c r="G2" s="27">
        <v>3</v>
      </c>
      <c r="H2" s="28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>
      <c r="A5" s="101"/>
      <c r="B5" s="102"/>
      <c r="C5" s="102"/>
      <c r="D5" s="102"/>
      <c r="E5" s="103"/>
      <c r="F5" s="95" t="s">
        <v>18</v>
      </c>
      <c r="G5" s="96"/>
      <c r="H5" s="96"/>
      <c r="I5" s="96"/>
      <c r="J5" s="96"/>
      <c r="K5" s="96"/>
      <c r="L5" s="97"/>
      <c r="M5" s="95" t="s">
        <v>19</v>
      </c>
      <c r="N5" s="96"/>
      <c r="O5" s="96"/>
      <c r="P5" s="96"/>
      <c r="Q5" s="97"/>
    </row>
    <row r="6" spans="1:17" ht="18" customHeight="1">
      <c r="A6" s="90" t="s">
        <v>5</v>
      </c>
      <c r="B6" s="90" t="s">
        <v>7</v>
      </c>
      <c r="C6" s="90" t="s">
        <v>6</v>
      </c>
      <c r="D6" s="92" t="s">
        <v>10</v>
      </c>
      <c r="E6" s="94" t="s">
        <v>12</v>
      </c>
      <c r="F6" s="94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91"/>
      <c r="B7" s="91"/>
      <c r="C7" s="91"/>
      <c r="D7" s="93"/>
      <c r="E7" s="93"/>
      <c r="F7" s="93"/>
      <c r="G7" s="15">
        <f t="shared" ref="G7:Q7" si="0">SUM(G8:G20)</f>
        <v>25.1</v>
      </c>
      <c r="H7" s="15">
        <f t="shared" si="0"/>
        <v>5.0999999999999996</v>
      </c>
      <c r="I7" s="16">
        <f t="shared" si="0"/>
        <v>5</v>
      </c>
      <c r="J7" s="16">
        <f t="shared" si="0"/>
        <v>4.9999999999999991</v>
      </c>
      <c r="K7" s="16">
        <f t="shared" si="0"/>
        <v>4.9999999999999991</v>
      </c>
      <c r="L7" s="17">
        <f t="shared" si="0"/>
        <v>5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>
      <c r="A8" s="20" t="s">
        <v>21</v>
      </c>
      <c r="B8" s="41" t="s">
        <v>28</v>
      </c>
      <c r="C8" s="52" t="s">
        <v>29</v>
      </c>
      <c r="D8" s="18"/>
      <c r="E8" s="10" t="s">
        <v>38</v>
      </c>
      <c r="F8" s="43">
        <v>1</v>
      </c>
      <c r="G8" s="19">
        <f t="shared" ref="G8:G16" si="1">IF(SUM(H8:L8)=0,"",SUM(H8:L8))</f>
        <v>3</v>
      </c>
      <c r="H8" s="72">
        <v>0.6</v>
      </c>
      <c r="I8" s="46">
        <v>0.6</v>
      </c>
      <c r="J8" s="46">
        <v>0.6</v>
      </c>
      <c r="K8" s="46">
        <v>0.6</v>
      </c>
      <c r="L8" s="71">
        <v>0.6</v>
      </c>
      <c r="M8" s="72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22</v>
      </c>
      <c r="C9" s="52" t="s">
        <v>32</v>
      </c>
      <c r="D9" s="52"/>
      <c r="E9" s="42" t="s">
        <v>8</v>
      </c>
      <c r="F9" s="44">
        <v>1</v>
      </c>
      <c r="G9" s="53">
        <f t="shared" si="1"/>
        <v>1.9</v>
      </c>
      <c r="H9" s="48">
        <v>1.9</v>
      </c>
      <c r="I9" s="71"/>
      <c r="J9" s="71"/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33</v>
      </c>
      <c r="D10" s="52"/>
      <c r="E10" s="42" t="s">
        <v>8</v>
      </c>
      <c r="F10" s="44">
        <v>0.9</v>
      </c>
      <c r="G10" s="53">
        <f t="shared" si="1"/>
        <v>7.6</v>
      </c>
      <c r="H10" s="48">
        <v>1.3</v>
      </c>
      <c r="I10" s="71">
        <v>1.9</v>
      </c>
      <c r="J10" s="71">
        <v>1.9</v>
      </c>
      <c r="K10" s="49">
        <v>1.9</v>
      </c>
      <c r="L10" s="50">
        <v>0.6</v>
      </c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34</v>
      </c>
      <c r="D11" s="52"/>
      <c r="E11" s="42" t="s">
        <v>8</v>
      </c>
      <c r="F11" s="44">
        <v>0.3</v>
      </c>
      <c r="G11" s="53">
        <f t="shared" si="1"/>
        <v>1.3</v>
      </c>
      <c r="H11" s="48">
        <v>1.3</v>
      </c>
      <c r="I11" s="71"/>
      <c r="J11" s="71"/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43</v>
      </c>
      <c r="D12" s="52"/>
      <c r="E12" s="42" t="s">
        <v>8</v>
      </c>
      <c r="F12" s="44">
        <v>0.9</v>
      </c>
      <c r="G12" s="53">
        <f t="shared" si="1"/>
        <v>7</v>
      </c>
      <c r="H12" s="48"/>
      <c r="I12" s="49">
        <v>1.9</v>
      </c>
      <c r="J12" s="54">
        <v>1.3</v>
      </c>
      <c r="K12" s="49">
        <v>1.3</v>
      </c>
      <c r="L12" s="50">
        <v>2.5</v>
      </c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37</v>
      </c>
      <c r="D13" s="52"/>
      <c r="E13" s="42" t="s">
        <v>8</v>
      </c>
      <c r="F13" s="44">
        <v>0.5</v>
      </c>
      <c r="G13" s="53">
        <f t="shared" si="1"/>
        <v>2.5</v>
      </c>
      <c r="H13" s="48"/>
      <c r="I13" s="49"/>
      <c r="J13" s="54">
        <v>0.6</v>
      </c>
      <c r="K13" s="49">
        <v>0.6</v>
      </c>
      <c r="L13" s="50">
        <v>1.3</v>
      </c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31</v>
      </c>
      <c r="D14" s="52" t="s">
        <v>42</v>
      </c>
      <c r="E14" s="42" t="s">
        <v>8</v>
      </c>
      <c r="F14" s="44">
        <v>0.3</v>
      </c>
      <c r="G14" s="58" t="str">
        <f t="shared" si="1"/>
        <v/>
      </c>
      <c r="H14" s="48"/>
      <c r="I14" s="49"/>
      <c r="J14" s="54"/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31" t="s">
        <v>23</v>
      </c>
      <c r="B15" s="32" t="s">
        <v>36</v>
      </c>
      <c r="C15" s="79" t="s">
        <v>41</v>
      </c>
      <c r="D15" s="33"/>
      <c r="E15" s="34" t="s">
        <v>38</v>
      </c>
      <c r="F15" s="35">
        <v>1</v>
      </c>
      <c r="G15" s="53">
        <f t="shared" si="1"/>
        <v>1.2</v>
      </c>
      <c r="H15" s="36"/>
      <c r="I15" s="37">
        <v>0.6</v>
      </c>
      <c r="J15" s="37">
        <v>0.6</v>
      </c>
      <c r="K15" s="37"/>
      <c r="L15" s="37"/>
      <c r="M15" s="36"/>
      <c r="N15" s="37"/>
      <c r="O15" s="37"/>
      <c r="P15" s="37"/>
      <c r="Q15" s="38"/>
    </row>
    <row r="16" spans="1:17" s="39" customFormat="1" ht="20.100000000000001" customHeight="1">
      <c r="A16" s="55"/>
      <c r="B16" s="73" t="s">
        <v>39</v>
      </c>
      <c r="C16" s="52" t="s">
        <v>40</v>
      </c>
      <c r="D16" s="74"/>
      <c r="E16" s="75" t="s">
        <v>38</v>
      </c>
      <c r="F16" s="76">
        <v>1</v>
      </c>
      <c r="G16" s="53">
        <f t="shared" si="1"/>
        <v>0.6</v>
      </c>
      <c r="H16" s="77"/>
      <c r="I16" s="54"/>
      <c r="J16" s="54"/>
      <c r="K16" s="54">
        <v>0.6</v>
      </c>
      <c r="L16" s="54"/>
      <c r="M16" s="77"/>
      <c r="N16" s="54"/>
      <c r="O16" s="54"/>
      <c r="P16" s="54"/>
      <c r="Q16" s="78"/>
    </row>
    <row r="17" spans="1:17" s="39" customFormat="1" ht="20.100000000000001" customHeight="1">
      <c r="A17" s="60" t="s">
        <v>25</v>
      </c>
      <c r="B17" s="40" t="s">
        <v>30</v>
      </c>
      <c r="C17" s="51"/>
      <c r="D17" s="59"/>
      <c r="E17" s="51"/>
      <c r="F17" s="43"/>
      <c r="G17" s="57" t="str">
        <f t="shared" ref="G17" si="2">IF(SUM(H17:L17)=0,"",SUM(H17:L17))</f>
        <v/>
      </c>
      <c r="H17" s="45"/>
      <c r="I17" s="46"/>
      <c r="J17" s="56"/>
      <c r="K17" s="46"/>
      <c r="L17" s="46"/>
      <c r="M17" s="45"/>
      <c r="N17" s="46"/>
      <c r="O17" s="46"/>
      <c r="P17" s="46"/>
      <c r="Q17" s="47"/>
    </row>
    <row r="18" spans="1:17" s="39" customFormat="1" ht="20.100000000000001" customHeight="1">
      <c r="A18" s="21"/>
      <c r="B18" s="41" t="s">
        <v>26</v>
      </c>
      <c r="C18" s="66" t="s">
        <v>27</v>
      </c>
      <c r="D18" s="64"/>
      <c r="E18" s="65"/>
      <c r="F18" s="63"/>
      <c r="G18" s="70" t="str">
        <f>IF(SUM(H18:N18)=0,"",SUM(H18:N18))</f>
        <v/>
      </c>
      <c r="H18" s="67"/>
      <c r="I18" s="68"/>
      <c r="J18" s="61"/>
      <c r="K18" s="69"/>
      <c r="L18" s="62"/>
      <c r="M18" s="67"/>
      <c r="N18" s="68"/>
      <c r="O18" s="61"/>
      <c r="P18" s="69"/>
      <c r="Q18" s="62"/>
    </row>
    <row r="19" spans="1:17" ht="20.100000000000001" customHeight="1">
      <c r="A19" s="29" t="s">
        <v>16</v>
      </c>
      <c r="B19" s="23" t="s">
        <v>24</v>
      </c>
      <c r="C19" s="83">
        <v>1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5"/>
    </row>
    <row r="20" spans="1:17" ht="20.100000000000001" customHeight="1">
      <c r="A20" s="21"/>
      <c r="B20" s="24"/>
      <c r="C20" s="86">
        <v>2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  <row r="21" spans="1:17" ht="20.100000000000001" customHeight="1">
      <c r="A21" s="30"/>
      <c r="B21" s="25"/>
      <c r="C21" s="80">
        <v>3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</row>
  </sheetData>
  <mergeCells count="14">
    <mergeCell ref="C21:Q21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2022-08-05T08:38:47Z</dcterms:modified>
</cp:coreProperties>
</file>