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8\"/>
    </mc:Choice>
  </mc:AlternateContent>
  <xr:revisionPtr revIDLastSave="0" documentId="13_ncr:1_{4D5F91D6-1354-4D9F-8AC0-B29775C71031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6" i="10"/>
  <c r="G19" i="10" l="1"/>
  <c r="G10" i="10"/>
  <c r="G15" i="10"/>
  <c r="G17" i="10"/>
  <c r="G14" i="10"/>
  <c r="G20" i="10"/>
  <c r="G11" i="10"/>
  <c r="G12" i="10"/>
  <c r="G13" i="10"/>
  <c r="G18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<sst xmlns="http://schemas.openxmlformats.org/spreadsheetml/2006/main" count="78" uniqueCount="59">
  <si>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</si>
  <si>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</si>
  <si>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</si>
  <si>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</si>
  <si>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</si>
  <si>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</si>
  <si>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</si>
  <si>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</si>
  <si>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</si>
  <si>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</si>
  <si>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</si>
  <si>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</si>
  <si>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</si>
  <si>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</si>
  <si>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</si>
  <si>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</si>
  <si>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</si>
  <si>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</si>
  <si>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</si>
  <si>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</si>
  <si>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</si>
  <si>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</si>
  <si>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</si>
  <si>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</si>
  <si>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</si>
  <si>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</si>
  <si>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</si>
  <si>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룸이오</t>
    <phoneticPr fontId="3" type="noConversion"/>
  </si>
  <si>
    <t>테스트</t>
    <phoneticPr fontId="3" type="noConversion"/>
  </si>
  <si>
    <t>운영업무 및 일일보고 인수인계</t>
    <phoneticPr fontId="3" type="noConversion"/>
  </si>
  <si>
    <t>미팅</t>
    <phoneticPr fontId="3" type="noConversion"/>
  </si>
  <si>
    <t>인수인계</t>
    <phoneticPr fontId="3" type="noConversion"/>
  </si>
  <si>
    <t>룸이오 리뷰 및 수정사항 공유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</si>
  <si>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</si>
  <si>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</si>
  <si>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</si>
  <si>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</si>
  <si>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휴가/공휴일</t>
    <phoneticPr fontId="3" type="noConversion"/>
  </si>
  <si>
    <t>리뷰</t>
    <phoneticPr fontId="3" type="noConversion"/>
  </si>
  <si>
    <t xml:space="preserve">gbs 영상 업로드, 베스트 콘텐츠 배너 작성 방법 </t>
    <phoneticPr fontId="3" type="noConversion"/>
  </si>
  <si>
    <t>&gt;김은주 인턴, 양명현 인턴</t>
    <phoneticPr fontId="3" type="noConversion"/>
  </si>
  <si>
    <t>구축</t>
    <phoneticPr fontId="3" type="noConversion"/>
  </si>
  <si>
    <t>자료수집</t>
    <phoneticPr fontId="3" type="noConversion"/>
  </si>
  <si>
    <t>유셀러</t>
    <phoneticPr fontId="3" type="noConversion"/>
  </si>
  <si>
    <t>판매자 페이지 리뷰 및 수정사항 공유</t>
    <phoneticPr fontId="3" type="noConversion"/>
  </si>
  <si>
    <t>SKB 비샵</t>
    <phoneticPr fontId="3" type="noConversion"/>
  </si>
  <si>
    <t>요금계산기 통합테스트 작성</t>
    <phoneticPr fontId="3" type="noConversion"/>
  </si>
  <si>
    <t>사업서비스실 기획3팀 박재희  /   2022-08-01~ 2022-08-05</t>
    <phoneticPr fontId="3" type="noConversion"/>
  </si>
  <si>
    <t>정책 수정</t>
    <phoneticPr fontId="3" type="noConversion"/>
  </si>
  <si>
    <t xml:space="preserve">식당정보 파악 </t>
    <phoneticPr fontId="3" type="noConversion"/>
  </si>
  <si>
    <t>메인화면, 상세화면, 검색화면 수정 작업</t>
    <phoneticPr fontId="3" type="noConversion"/>
  </si>
  <si>
    <t xml:space="preserve">&gt;룸명칭, 리뷰 등록 </t>
    <phoneticPr fontId="3" type="noConversion"/>
  </si>
  <si>
    <t xml:space="preserve">LG,KT/검색,리뷰화면 타사분석 및 벤치마킹 리뷰 </t>
    <phoneticPr fontId="3" type="noConversion"/>
  </si>
  <si>
    <t>&gt;김민지 선임</t>
    <phoneticPr fontId="3" type="noConversion"/>
  </si>
  <si>
    <t>데이터솔루션, LG 분석 자료 리뷰</t>
    <phoneticPr fontId="3" type="noConversion"/>
  </si>
  <si>
    <t>보고</t>
    <phoneticPr fontId="3" type="noConversion"/>
  </si>
  <si>
    <t>7월 운영보고서 작성</t>
    <phoneticPr fontId="3" type="noConversion"/>
  </si>
  <si>
    <t>&gt;운영 내역 파트</t>
    <phoneticPr fontId="3" type="noConversion"/>
  </si>
  <si>
    <t>요금계산기 PC 통합테스트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</si>
</sst>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41" xfId="0" applyFont="1" applyFill="1" applyBorder="1" applyAlignment="1">
      <alignment horizontal="left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47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46" xfId="0" applyNumberFormat="1" applyFont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51" xfId="0" applyNumberFormat="1" applyFont="1" applyFill="1" applyBorder="1" applyAlignment="1">
      <alignment horizontal="center" vertical="center"/>
    </xf>
    <xf numFmtId="177" fontId="14" fillId="0" borderId="52" xfId="0" applyNumberFormat="1" applyFont="1" applyBorder="1" applyAlignment="1">
      <alignment horizontal="center" vertical="center"/>
    </xf>
    <xf numFmtId="177" fontId="12" fillId="0" borderId="51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177" fontId="14" fillId="4" borderId="49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4" borderId="54" xfId="0" applyNumberFormat="1" applyFont="1" applyFill="1" applyBorder="1" applyAlignment="1">
      <alignment horizontal="center" vertical="center"/>
    </xf>
    <xf numFmtId="177" fontId="14" fillId="4" borderId="55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0" borderId="54" xfId="0" applyNumberFormat="1" applyFont="1" applyFill="1" applyBorder="1" applyAlignment="1">
      <alignment horizontal="center" vertical="center"/>
    </xf>
    <xf numFmtId="177" fontId="14" fillId="0" borderId="55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6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104" t="s">
        <v>15</v>
      </c>
      <c r="D2" s="104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67" s="6" customFormat="1" ht="18" customHeight="1" x14ac:dyDescent="0.4">
      <c r="A5" s="115"/>
      <c r="B5" s="116"/>
      <c r="C5" s="116"/>
      <c r="D5" s="116"/>
      <c r="E5" s="117"/>
      <c r="F5" s="109" t="s">
        <v>18</v>
      </c>
      <c r="G5" s="110"/>
      <c r="H5" s="110"/>
      <c r="I5" s="110"/>
      <c r="J5" s="110"/>
      <c r="K5" s="110"/>
      <c r="L5" s="111"/>
      <c r="M5" s="109" t="s">
        <v>19</v>
      </c>
      <c r="N5" s="110"/>
      <c r="O5" s="110"/>
      <c r="P5" s="110"/>
      <c r="Q5" s="111"/>
    </row>
    <row r="6" spans="1:67" x14ac:dyDescent="0.4">
      <c r="A6" s="105" t="s">
        <v>5</v>
      </c>
      <c r="B6" s="105" t="s">
        <v>7</v>
      </c>
      <c r="C6" s="105" t="s">
        <v>6</v>
      </c>
      <c r="D6" s="105" t="s">
        <v>10</v>
      </c>
      <c r="E6" s="107" t="s">
        <v>12</v>
      </c>
      <c r="F6" s="107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106"/>
      <c r="B7" s="106"/>
      <c r="C7" s="106"/>
      <c r="D7" s="106"/>
      <c r="E7" s="108"/>
      <c r="F7" s="108"/>
      <c r="G7" s="28">
        <f>SUM(H7:L7)</f>
        <v>25</v>
      </c>
      <c r="H7" s="22">
        <f>SUM(H8:H24)</f>
        <v>5</v>
      </c>
      <c r="I7" s="22">
        <f>SUM(I8:I24)</f>
        <v>5</v>
      </c>
      <c r="J7" s="22">
        <f>SUM(J8:J24)</f>
        <v>5</v>
      </c>
      <c r="K7" s="22">
        <f>SUM(K8:K24)</f>
        <v>5</v>
      </c>
      <c r="L7" s="22">
        <f>SUM(L8:L24)</f>
        <v>5</v>
      </c>
      <c r="M7" s="44">
        <f>SUM(M8:M24)</f>
        <v>0.3</v>
      </c>
      <c r="N7" s="19">
        <f>SUM(N8:N24)</f>
        <v>0.3</v>
      </c>
      <c r="O7" s="19">
        <f>SUM(O8:O24)</f>
        <v>0.3</v>
      </c>
      <c r="P7" s="19">
        <f>SUM(P8:P24)</f>
        <v>0.3</v>
      </c>
      <c r="Q7" s="20">
        <f>SUM(Q8:Q24)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7"/>
      <c r="AE7" s="47"/>
      <c r="AF7" s="47"/>
      <c r="AG7" s="47"/>
      <c r="AH7" s="47"/>
      <c r="AI7" s="47"/>
      <c r="AJ7" s="47"/>
      <c r="AK7" s="47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22</v>
      </c>
      <c r="B8" s="37" t="s">
        <v>20</v>
      </c>
      <c r="C8" s="12" t="s">
        <v>23</v>
      </c>
      <c r="D8" s="38"/>
      <c r="E8" s="16" t="s">
        <v>24</v>
      </c>
      <c r="F8" s="40">
        <v>1</v>
      </c>
      <c r="G8" s="39">
        <f>IF(SUM(H8:L8)=0,"",SUM(H8:L8))</f>
        <v>1.5</v>
      </c>
      <c r="H8" s="69">
        <v>0.3</v>
      </c>
      <c r="I8" s="45">
        <v>0.3</v>
      </c>
      <c r="J8" s="46">
        <v>0.3</v>
      </c>
      <c r="K8" s="46">
        <v>0.3</v>
      </c>
      <c r="L8" s="45">
        <v>0.3</v>
      </c>
      <c r="M8" s="42">
        <v>0.3</v>
      </c>
      <c r="N8" s="41">
        <v>0.3</v>
      </c>
      <c r="O8" s="41">
        <v>0.3</v>
      </c>
      <c r="P8" s="30">
        <v>0.3</v>
      </c>
      <c r="Q8" s="43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129"/>
      <c r="B9" s="25" t="s">
        <v>55</v>
      </c>
      <c r="C9" s="12" t="s">
        <v>56</v>
      </c>
      <c r="D9" s="12" t="s">
        <v>57</v>
      </c>
      <c r="E9" s="16" t="s">
        <v>9</v>
      </c>
      <c r="F9" s="13">
        <v>1</v>
      </c>
      <c r="G9" s="27">
        <f t="shared" ref="G9" si="0">IF(SUM(H9:L9)=0,"",SUM(H9:L9))</f>
        <v>1</v>
      </c>
      <c r="H9" s="70"/>
      <c r="I9" s="56"/>
      <c r="J9" s="56"/>
      <c r="K9" s="56"/>
      <c r="L9" s="32">
        <v>1</v>
      </c>
      <c r="M9" s="35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9.8" customHeight="1" x14ac:dyDescent="0.4">
      <c r="A10" s="67"/>
      <c r="B10" s="51" t="s">
        <v>31</v>
      </c>
      <c r="C10" s="52" t="s">
        <v>29</v>
      </c>
      <c r="D10" s="52" t="s">
        <v>39</v>
      </c>
      <c r="E10" s="16" t="s">
        <v>24</v>
      </c>
      <c r="F10" s="13">
        <v>1</v>
      </c>
      <c r="G10" s="54">
        <f>IF(SUM(H10:L10)=0,"",SUM(H10:L10))</f>
        <v>2.1</v>
      </c>
      <c r="H10" s="71">
        <v>0.5</v>
      </c>
      <c r="I10" s="56">
        <v>0.3</v>
      </c>
      <c r="J10" s="65">
        <v>0.5</v>
      </c>
      <c r="K10" s="65">
        <v>0.3</v>
      </c>
      <c r="L10" s="68">
        <v>0.5</v>
      </c>
      <c r="M10" s="35"/>
      <c r="N10" s="49"/>
      <c r="O10" s="49"/>
      <c r="P10" s="49"/>
      <c r="Q10" s="50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33" t="s">
        <v>27</v>
      </c>
      <c r="B11" s="25" t="s">
        <v>30</v>
      </c>
      <c r="C11" s="53" t="s">
        <v>32</v>
      </c>
      <c r="D11" s="12"/>
      <c r="E11" s="58" t="s">
        <v>24</v>
      </c>
      <c r="F11" s="59">
        <v>1</v>
      </c>
      <c r="G11" s="27">
        <f t="shared" ref="G11:G15" si="1">IF(SUM(H11:L11)=0,"",SUM(H11:L11))</f>
        <v>0.6</v>
      </c>
      <c r="H11" s="72"/>
      <c r="I11" s="29">
        <v>0.6</v>
      </c>
      <c r="J11" s="23"/>
      <c r="K11" s="32"/>
      <c r="L11" s="24"/>
      <c r="M11" s="60"/>
      <c r="N11" s="36"/>
      <c r="O11" s="30"/>
      <c r="P11" s="36"/>
      <c r="Q11" s="3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33"/>
      <c r="B12" s="25" t="s">
        <v>41</v>
      </c>
      <c r="C12" s="12" t="s">
        <v>50</v>
      </c>
      <c r="D12" s="12"/>
      <c r="E12" s="16" t="s">
        <v>24</v>
      </c>
      <c r="F12" s="13">
        <v>1</v>
      </c>
      <c r="G12" s="27">
        <f t="shared" si="1"/>
        <v>3.7</v>
      </c>
      <c r="H12" s="72">
        <v>0.6</v>
      </c>
      <c r="I12" s="34">
        <v>0.6</v>
      </c>
      <c r="J12" s="23">
        <v>1</v>
      </c>
      <c r="K12" s="32">
        <v>1</v>
      </c>
      <c r="L12" s="24">
        <v>0.5</v>
      </c>
      <c r="M12" s="55"/>
      <c r="N12" s="36"/>
      <c r="O12" s="30"/>
      <c r="P12" s="36"/>
      <c r="Q12" s="3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33"/>
      <c r="B13" s="25"/>
      <c r="C13" s="12" t="s">
        <v>48</v>
      </c>
      <c r="D13" s="12" t="s">
        <v>51</v>
      </c>
      <c r="E13" s="16" t="s">
        <v>24</v>
      </c>
      <c r="F13" s="13">
        <v>0.8</v>
      </c>
      <c r="G13" s="27">
        <f t="shared" si="1"/>
        <v>6</v>
      </c>
      <c r="H13" s="72">
        <v>1</v>
      </c>
      <c r="I13" s="23">
        <v>1</v>
      </c>
      <c r="J13" s="23">
        <v>1.2</v>
      </c>
      <c r="K13" s="23">
        <v>1.8</v>
      </c>
      <c r="L13" s="24">
        <v>1</v>
      </c>
      <c r="M13" s="35"/>
      <c r="N13" s="36"/>
      <c r="O13" s="30"/>
      <c r="P13" s="36"/>
      <c r="Q13" s="3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87"/>
      <c r="B14" s="51" t="s">
        <v>42</v>
      </c>
      <c r="C14" s="52" t="s">
        <v>49</v>
      </c>
      <c r="D14" s="52"/>
      <c r="E14" s="97" t="s">
        <v>24</v>
      </c>
      <c r="F14" s="89">
        <v>1</v>
      </c>
      <c r="G14" s="54">
        <f t="shared" si="1"/>
        <v>2.8000000000000003</v>
      </c>
      <c r="H14" s="98">
        <v>0.6</v>
      </c>
      <c r="I14" s="65">
        <v>0.6</v>
      </c>
      <c r="J14" s="65">
        <v>1</v>
      </c>
      <c r="K14" s="65">
        <v>0.6</v>
      </c>
      <c r="L14" s="66"/>
      <c r="M14" s="48"/>
      <c r="N14" s="49"/>
      <c r="O14" s="49"/>
      <c r="P14" s="49"/>
      <c r="Q14" s="57"/>
      <c r="R14" s="8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33" t="s">
        <v>45</v>
      </c>
      <c r="B15" s="86" t="s">
        <v>28</v>
      </c>
      <c r="C15" s="12" t="s">
        <v>46</v>
      </c>
      <c r="D15" s="12"/>
      <c r="E15" s="58" t="s">
        <v>9</v>
      </c>
      <c r="F15" s="59">
        <v>1</v>
      </c>
      <c r="G15" s="27">
        <f t="shared" si="1"/>
        <v>3.2</v>
      </c>
      <c r="H15" s="72">
        <v>2</v>
      </c>
      <c r="I15" s="29">
        <v>0.6</v>
      </c>
      <c r="J15" s="29">
        <v>0.6</v>
      </c>
      <c r="K15" s="34"/>
      <c r="L15" s="24"/>
      <c r="M15" s="55"/>
      <c r="N15" s="36"/>
      <c r="O15" s="131"/>
      <c r="P15" s="131"/>
      <c r="Q15" s="36"/>
      <c r="R15" s="8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129"/>
      <c r="B16" s="130"/>
      <c r="C16" s="12" t="s">
        <v>58</v>
      </c>
      <c r="D16" s="12"/>
      <c r="E16" s="97" t="s">
        <v>24</v>
      </c>
      <c r="F16" s="89">
        <v>1</v>
      </c>
      <c r="G16" s="54">
        <f>IF(SUM(H16:L16)=0,"",SUM(H16:L16))</f>
        <v>1.2</v>
      </c>
      <c r="H16" s="72"/>
      <c r="I16" s="23"/>
      <c r="J16" s="65"/>
      <c r="K16" s="34"/>
      <c r="L16" s="24">
        <v>1.2</v>
      </c>
      <c r="M16" s="55"/>
      <c r="N16" s="36"/>
      <c r="O16" s="49"/>
      <c r="P16" s="49"/>
      <c r="Q16" s="36"/>
      <c r="R16" s="8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99" t="s">
        <v>43</v>
      </c>
      <c r="B17" s="100" t="s">
        <v>38</v>
      </c>
      <c r="C17" s="64" t="s">
        <v>44</v>
      </c>
      <c r="D17" s="64" t="s">
        <v>53</v>
      </c>
      <c r="E17" s="16" t="s">
        <v>9</v>
      </c>
      <c r="F17" s="13">
        <v>1</v>
      </c>
      <c r="G17" s="90">
        <f t="shared" ref="G17:G20" si="2">IF(SUM(H17:L17)=0,"",SUM(H17:L17))</f>
        <v>0.8</v>
      </c>
      <c r="H17" s="120"/>
      <c r="I17" s="121">
        <v>0.4</v>
      </c>
      <c r="J17" s="23">
        <v>0.4</v>
      </c>
      <c r="K17" s="121"/>
      <c r="L17" s="122"/>
      <c r="M17" s="123"/>
      <c r="N17" s="124"/>
      <c r="O17" s="30"/>
      <c r="P17" s="30"/>
      <c r="Q17" s="125"/>
      <c r="R17" s="8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.75" customHeight="1" x14ac:dyDescent="0.4">
      <c r="A18" s="14" t="s">
        <v>25</v>
      </c>
      <c r="B18" s="88" t="s">
        <v>33</v>
      </c>
      <c r="C18" s="53" t="s">
        <v>26</v>
      </c>
      <c r="D18" s="53"/>
      <c r="E18" s="58" t="s">
        <v>24</v>
      </c>
      <c r="F18" s="59">
        <v>1</v>
      </c>
      <c r="G18" s="90">
        <f t="shared" si="2"/>
        <v>0.5</v>
      </c>
      <c r="H18" s="91"/>
      <c r="I18" s="29"/>
      <c r="J18" s="29"/>
      <c r="K18" s="92"/>
      <c r="L18" s="61">
        <v>0.5</v>
      </c>
      <c r="M18" s="93"/>
      <c r="N18" s="94"/>
      <c r="O18" s="96"/>
      <c r="P18" s="29"/>
      <c r="Q18" s="92">
        <v>0.5</v>
      </c>
      <c r="R18" s="8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8.75" customHeight="1" x14ac:dyDescent="0.4">
      <c r="A19" s="33"/>
      <c r="B19" s="86" t="s">
        <v>38</v>
      </c>
      <c r="C19" s="12" t="s">
        <v>52</v>
      </c>
      <c r="D19" s="12" t="s">
        <v>40</v>
      </c>
      <c r="E19" s="16" t="s">
        <v>9</v>
      </c>
      <c r="F19" s="13">
        <v>1</v>
      </c>
      <c r="G19" s="27">
        <f t="shared" si="2"/>
        <v>0.6</v>
      </c>
      <c r="H19" s="70"/>
      <c r="I19" s="23">
        <v>0.6</v>
      </c>
      <c r="J19" s="23"/>
      <c r="K19" s="34"/>
      <c r="L19" s="24"/>
      <c r="M19" s="127"/>
      <c r="N19" s="126"/>
      <c r="O19" s="82"/>
      <c r="P19" s="23"/>
      <c r="Q19" s="34"/>
      <c r="R19" s="8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.75" customHeight="1" x14ac:dyDescent="0.4">
      <c r="A20" s="33"/>
      <c r="B20" s="86"/>
      <c r="C20" s="12" t="s">
        <v>54</v>
      </c>
      <c r="D20" s="52" t="s">
        <v>40</v>
      </c>
      <c r="E20" s="97" t="s">
        <v>9</v>
      </c>
      <c r="F20" s="89">
        <v>1</v>
      </c>
      <c r="G20" s="27">
        <f t="shared" si="2"/>
        <v>1</v>
      </c>
      <c r="H20" s="71"/>
      <c r="I20" s="65"/>
      <c r="J20" s="23"/>
      <c r="K20" s="34">
        <v>1</v>
      </c>
      <c r="L20" s="66"/>
      <c r="M20" s="127"/>
      <c r="N20" s="95"/>
      <c r="O20" s="95"/>
      <c r="P20" s="65"/>
      <c r="Q20" s="24"/>
      <c r="R20" s="8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14" t="s">
        <v>37</v>
      </c>
      <c r="B21" s="53" t="s">
        <v>34</v>
      </c>
      <c r="C21" s="53"/>
      <c r="D21" s="12"/>
      <c r="E21" s="16"/>
      <c r="F21" s="13"/>
      <c r="G21" s="90"/>
      <c r="H21" s="32"/>
      <c r="I21" s="23"/>
      <c r="J21" s="29"/>
      <c r="K21" s="29"/>
      <c r="L21" s="24"/>
      <c r="M21" s="128"/>
      <c r="N21" s="82"/>
      <c r="O21" s="82"/>
      <c r="P21" s="23"/>
      <c r="Q21" s="61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18.75" customHeight="1" x14ac:dyDescent="0.4">
      <c r="A22" s="33"/>
      <c r="B22" s="12" t="s">
        <v>35</v>
      </c>
      <c r="C22" s="12"/>
      <c r="D22" s="12"/>
      <c r="E22" s="16"/>
      <c r="F22" s="13"/>
      <c r="G22" s="27"/>
      <c r="H22" s="70"/>
      <c r="I22" s="23"/>
      <c r="J22" s="23"/>
      <c r="K22" s="23"/>
      <c r="L22" s="24"/>
      <c r="M22" s="80"/>
      <c r="N22" s="82"/>
      <c r="O22" s="82"/>
      <c r="P22" s="23"/>
      <c r="Q22" s="7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18.75" customHeight="1" x14ac:dyDescent="0.4">
      <c r="A23" s="33"/>
      <c r="B23" s="74" t="s">
        <v>36</v>
      </c>
      <c r="C23" s="74"/>
      <c r="D23" s="74"/>
      <c r="E23" s="75"/>
      <c r="F23" s="76"/>
      <c r="G23" s="77"/>
      <c r="H23" s="78"/>
      <c r="I23" s="79"/>
      <c r="J23" s="79"/>
      <c r="K23" s="79"/>
      <c r="L23" s="84"/>
      <c r="M23" s="81"/>
      <c r="N23" s="83"/>
      <c r="O23" s="83"/>
      <c r="P23" s="79"/>
      <c r="Q23" s="7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20.100000000000001" customHeight="1" x14ac:dyDescent="0.4">
      <c r="A24" s="118" t="s">
        <v>16</v>
      </c>
      <c r="B24" s="119"/>
      <c r="C24" s="101" t="s">
        <v>21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4">
      <c r="O25" s="6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4">
      <c r="O26" s="6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</sheetData>
  <mergeCells count="13"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4:B24"/>
  </mergeCells>
  <phoneticPr fontId="3" type="noConversion"/>
  <dataValidations disablePrompts="1"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2022-08-05T08:27:33Z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