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51" documentId="8_{F8D87DF7-171D-4F2C-B296-659AFBD58085}" xr6:coauthVersionLast="47" xr6:coauthVersionMax="47" xr10:uidLastSave="{801AA3AA-6145-4DA3-9392-A5EC50CA6CC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17" i="10"/>
  <c r="G16" i="10"/>
  <c r="G14" i="10"/>
  <c r="G15" i="10"/>
  <c r="G10" i="10"/>
  <c r="G11" i="10"/>
  <c r="G12" i="10"/>
  <c r="G9" i="10"/>
  <c r="G13" i="10"/>
  <c r="G8" i="10"/>
  <c r="I7" i="10"/>
  <c r="G20" i="10"/>
  <c r="H2" i="10"/>
  <c r="G21" i="10"/>
  <c r="G23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<sst xmlns="http://schemas.openxmlformats.org/spreadsheetml/2006/main" count="70" uniqueCount="48">
  <si>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</si>
  <si>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</si>
  <si>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</si>
  <si>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</si>
  <si>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</si>
  <si>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</si>
  <si>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</si>
  <si>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</si>
  <si>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</si>
  <si>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</si>
  <si>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</si>
  <si>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</si>
  <si>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</si>
  <si>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</si>
  <si>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</si>
  <si>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</si>
  <si>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</si>
  <si>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</si>
  <si>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</si>
  <si>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</si>
  <si>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</si>
  <si>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</si>
  <si>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</si>
  <si>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</si>
  <si>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</si>
  <si>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</si>
  <si>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</si>
  <si>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</si>
  <si>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</si>
  <si>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</si>
  <si>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</si>
  <si>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</si>
  <si>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</si>
  <si>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</si>
  <si>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IT인프라</t>
    <phoneticPr fontId="3" type="noConversion"/>
  </si>
  <si>
    <t>웹보안진단 조치계획서 전달 및 조치</t>
    <phoneticPr fontId="3" type="noConversion"/>
  </si>
  <si>
    <t>ADMOP</t>
    <phoneticPr fontId="3" type="noConversion"/>
  </si>
  <si>
    <t>어드몹 이니텍보안모듈 제거 관련 업무지원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</si>
  <si>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06. 27 ~ 2022. 07. 01</t>
    </r>
    <phoneticPr fontId="3" type="noConversion"/>
  </si>
  <si>
    <t>OSM 컨테이터 큐 제거 관련 작업</t>
    <phoneticPr fontId="3" type="noConversion"/>
  </si>
  <si>
    <t>PDATA</t>
    <phoneticPr fontId="3" type="noConversion"/>
  </si>
  <si>
    <t>Apache HTTP Server 2.4.52  업그레이드 조치 지원</t>
    <phoneticPr fontId="3" type="noConversion"/>
  </si>
  <si>
    <t>제휴DB시스템</t>
    <phoneticPr fontId="3" type="noConversion"/>
  </si>
  <si>
    <t xml:space="preserve">DB필터링 기준 정리하여 회신 </t>
    <phoneticPr fontId="3" type="noConversion"/>
  </si>
  <si>
    <t>IT인프라 보안</t>
    <phoneticPr fontId="3" type="noConversion"/>
  </si>
  <si>
    <t>연세빌딩 네트워크 구성 및 보안 관련 가이드 Comm</t>
    <phoneticPr fontId="3" type="noConversion"/>
  </si>
  <si>
    <t>DB필터링 기준 및 블랙리스트 필터링 기준 수정</t>
    <phoneticPr fontId="3" type="noConversion"/>
  </si>
  <si>
    <t>장애 A/S 페이지 관련 확인요청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</si>
</sst>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 t="shared" ref="G7:Q7" si="0">SUM(G8:G26)</f>
        <v>25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 t="str">
        <f t="shared" ref="G8:G13" si="1">IF(SUM(H8:L8)=0,"",SUM(H8:L8))</f>
        <v/>
      </c>
      <c r="H8" s="27"/>
      <c r="I8" s="28"/>
      <c r="J8" s="62"/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 t="str">
        <f t="shared" si="1"/>
        <v/>
      </c>
      <c r="H9" s="30"/>
      <c r="I9" s="31"/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1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39</v>
      </c>
      <c r="D11" s="37"/>
      <c r="E11" s="14" t="s">
        <v>8</v>
      </c>
      <c r="F11" s="17">
        <v>1</v>
      </c>
      <c r="G11" s="65">
        <f t="shared" si="1"/>
        <v>1.7</v>
      </c>
      <c r="H11" s="30">
        <v>1.7</v>
      </c>
      <c r="I11" s="31"/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36</v>
      </c>
      <c r="C12" s="37" t="s">
        <v>37</v>
      </c>
      <c r="D12" s="37"/>
      <c r="E12" s="14" t="s">
        <v>8</v>
      </c>
      <c r="F12" s="17">
        <v>1</v>
      </c>
      <c r="G12" s="65">
        <f t="shared" si="1"/>
        <v>2</v>
      </c>
      <c r="H12" s="30">
        <v>1</v>
      </c>
      <c r="I12" s="31">
        <v>1</v>
      </c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36</v>
      </c>
      <c r="C13" s="37" t="s">
        <v>35</v>
      </c>
      <c r="D13" s="37"/>
      <c r="E13" s="14" t="s">
        <v>8</v>
      </c>
      <c r="F13" s="17">
        <v>1</v>
      </c>
      <c r="G13" s="65">
        <f t="shared" si="1"/>
        <v>1</v>
      </c>
      <c r="H13" s="30">
        <v>1</v>
      </c>
      <c r="I13" s="31"/>
      <c r="J13" s="31"/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40</v>
      </c>
      <c r="C14" s="37" t="s">
        <v>35</v>
      </c>
      <c r="D14" s="37"/>
      <c r="E14" s="14" t="s">
        <v>8</v>
      </c>
      <c r="F14" s="17">
        <v>1</v>
      </c>
      <c r="G14" s="65">
        <f t="shared" ref="G14" si="2">IF(SUM(H14:L14)=0,"",SUM(H14:L14))</f>
        <v>1</v>
      </c>
      <c r="H14" s="30">
        <v>1</v>
      </c>
      <c r="I14" s="31"/>
      <c r="J14" s="31"/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34</v>
      </c>
      <c r="C15" s="37" t="s">
        <v>41</v>
      </c>
      <c r="D15" s="37"/>
      <c r="E15" s="14" t="s">
        <v>8</v>
      </c>
      <c r="F15" s="17">
        <v>1</v>
      </c>
      <c r="G15" s="65">
        <f t="shared" ref="G15" si="3">IF(SUM(H15:L15)=0,"",SUM(H15:L15))</f>
        <v>6.9</v>
      </c>
      <c r="H15" s="30"/>
      <c r="I15" s="31">
        <v>1.7</v>
      </c>
      <c r="J15" s="31">
        <v>1.5</v>
      </c>
      <c r="K15" s="31">
        <v>1.7</v>
      </c>
      <c r="L15" s="32">
        <v>2</v>
      </c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42</v>
      </c>
      <c r="C16" s="37" t="s">
        <v>43</v>
      </c>
      <c r="D16" s="37"/>
      <c r="E16" s="14" t="s">
        <v>8</v>
      </c>
      <c r="F16" s="17">
        <v>1</v>
      </c>
      <c r="G16" s="65">
        <f t="shared" ref="G16:G19" si="4">IF(SUM(H16:L16)=0,"",SUM(H16:L16))</f>
        <v>3.7</v>
      </c>
      <c r="H16" s="30"/>
      <c r="I16" s="31">
        <v>2</v>
      </c>
      <c r="J16" s="31">
        <v>1.7</v>
      </c>
      <c r="K16" s="31"/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42</v>
      </c>
      <c r="C17" s="37" t="s">
        <v>46</v>
      </c>
      <c r="D17" s="37"/>
      <c r="E17" s="14" t="s">
        <v>8</v>
      </c>
      <c r="F17" s="17">
        <v>1</v>
      </c>
      <c r="G17" s="65">
        <f t="shared" si="4"/>
        <v>3.5</v>
      </c>
      <c r="H17" s="30"/>
      <c r="I17" s="31"/>
      <c r="J17" s="31">
        <v>1.5</v>
      </c>
      <c r="K17" s="31">
        <v>1</v>
      </c>
      <c r="L17" s="32">
        <v>1</v>
      </c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 t="s">
        <v>44</v>
      </c>
      <c r="C18" s="37" t="s">
        <v>45</v>
      </c>
      <c r="D18" s="37"/>
      <c r="E18" s="14" t="s">
        <v>8</v>
      </c>
      <c r="F18" s="17">
        <v>1</v>
      </c>
      <c r="G18" s="65">
        <f t="shared" si="4"/>
        <v>2</v>
      </c>
      <c r="H18" s="30"/>
      <c r="I18" s="31"/>
      <c r="J18" s="31"/>
      <c r="K18" s="31">
        <v>2</v>
      </c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50"/>
      <c r="B19" s="11" t="s">
        <v>27</v>
      </c>
      <c r="C19" s="37" t="s">
        <v>47</v>
      </c>
      <c r="D19" s="37"/>
      <c r="E19" s="14" t="s">
        <v>8</v>
      </c>
      <c r="F19" s="17">
        <v>1</v>
      </c>
      <c r="G19" s="65">
        <f t="shared" si="4"/>
        <v>1.7</v>
      </c>
      <c r="H19" s="30"/>
      <c r="I19" s="31"/>
      <c r="J19" s="31"/>
      <c r="K19" s="31"/>
      <c r="L19" s="32">
        <v>1.7</v>
      </c>
      <c r="M19" s="30"/>
      <c r="N19" s="31"/>
      <c r="O19" s="31"/>
      <c r="P19" s="31"/>
      <c r="Q19" s="32"/>
    </row>
    <row r="20" spans="1:17" ht="20.100000000000001" customHeight="1" x14ac:dyDescent="0.3">
      <c r="A20" s="51"/>
      <c r="B20" s="39" t="s">
        <v>24</v>
      </c>
      <c r="C20" s="40" t="s">
        <v>24</v>
      </c>
      <c r="D20" s="40"/>
      <c r="E20" s="42" t="s">
        <v>25</v>
      </c>
      <c r="F20" s="41">
        <v>1</v>
      </c>
      <c r="G20" s="18">
        <f t="shared" ref="G20" si="5">IF(SUM(H20:L20)=0,"",SUM(H20:L20))</f>
        <v>1.5</v>
      </c>
      <c r="H20" s="31">
        <v>0.3</v>
      </c>
      <c r="I20" s="31">
        <v>0.3</v>
      </c>
      <c r="J20" s="63">
        <v>0.3</v>
      </c>
      <c r="K20" s="63">
        <v>0.3</v>
      </c>
      <c r="L20" s="32">
        <v>0.3</v>
      </c>
      <c r="M20" s="43"/>
      <c r="N20" s="44"/>
      <c r="O20" s="44"/>
      <c r="P20" s="44"/>
      <c r="Q20" s="45"/>
    </row>
    <row r="21" spans="1:17" ht="20.100000000000001" customHeight="1" x14ac:dyDescent="0.3">
      <c r="A21" s="46" t="s">
        <v>21</v>
      </c>
      <c r="B21" s="10" t="s">
        <v>31</v>
      </c>
      <c r="C21" s="36"/>
      <c r="D21" s="36"/>
      <c r="E21" s="36"/>
      <c r="F21" s="16"/>
      <c r="G21" s="48" t="str">
        <f t="shared" ref="G21:G23" si="6">IF(SUM(H21:L21)=0,"",SUM(H21:L21))</f>
        <v/>
      </c>
      <c r="H21" s="27"/>
      <c r="I21" s="28"/>
      <c r="J21" s="62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3">
      <c r="A22" s="52"/>
      <c r="B22" s="11" t="s">
        <v>20</v>
      </c>
      <c r="C22" s="37"/>
      <c r="D22" s="37"/>
      <c r="E22" s="37"/>
      <c r="F22" s="17"/>
      <c r="G22" s="18"/>
      <c r="H22" s="30"/>
      <c r="I22" s="31"/>
      <c r="J22" s="63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3">
      <c r="A23" s="47"/>
      <c r="B23" s="12"/>
      <c r="C23" s="38"/>
      <c r="D23" s="38"/>
      <c r="E23" s="38"/>
      <c r="F23" s="19"/>
      <c r="G23" s="20" t="str">
        <f t="shared" si="6"/>
        <v/>
      </c>
      <c r="H23" s="33"/>
      <c r="I23" s="34"/>
      <c r="J23" s="64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3">
      <c r="A24" s="54" t="s">
        <v>16</v>
      </c>
      <c r="B24" s="56"/>
      <c r="C24" s="66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8"/>
    </row>
    <row r="25" spans="1:17" ht="20.100000000000001" customHeight="1" x14ac:dyDescent="0.3">
      <c r="A25" s="52"/>
      <c r="B25" s="57"/>
      <c r="C25" s="69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1"/>
    </row>
    <row r="26" spans="1:17" ht="20.100000000000001" customHeight="1" x14ac:dyDescent="0.3">
      <c r="A26" s="55"/>
      <c r="B26" s="58"/>
      <c r="C26" s="7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2022-07-01T07:55:23Z</dcterms:modified>
</cp:coreProperties>
</file>