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47" documentId="8_{EBEFA746-A4A9-4AD9-97D6-F041B72C564E}" xr6:coauthVersionLast="47" xr6:coauthVersionMax="47" xr10:uidLastSave="{33A5E00F-F701-4311-832D-ACD484FE33FA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0" l="1"/>
  <c r="G22" i="10"/>
  <c r="G21" i="10"/>
  <c r="G20" i="10"/>
  <c r="G19" i="10"/>
  <c r="G24" i="10"/>
  <c r="G18" i="10"/>
  <c r="G17" i="10"/>
  <c r="G16" i="10"/>
  <c r="G14" i="10"/>
  <c r="G15" i="10"/>
  <c r="G10" i="10"/>
  <c r="G11" i="10"/>
  <c r="G12" i="10"/>
  <c r="G9" i="10"/>
  <c r="G13" i="10"/>
  <c r="G8" i="10"/>
  <c r="I7" i="10"/>
  <c r="G25" i="10"/>
  <c r="H2" i="10"/>
  <c r="G26" i="10"/>
  <c r="G2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<sst xmlns="http://schemas.openxmlformats.org/spreadsheetml/2006/main" count="77" uniqueCount="50">
  <si>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</si>
  <si>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</si>
  <si>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</si>
  <si>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</si>
  <si>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</si>
  <si>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</si>
  <si>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</si>
  <si>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</si>
  <si>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</si>
  <si>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</si>
  <si>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</si>
  <si>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</si>
  <si>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</si>
  <si>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</si>
  <si>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</si>
  <si>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</si>
  <si>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</si>
  <si>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</si>
  <si>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</si>
  <si>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</si>
  <si>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</si>
  <si>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</si>
  <si>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</si>
  <si>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</si>
  <si>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</si>
  <si>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</si>
  <si>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</si>
  <si>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</si>
  <si>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</si>
  <si>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</si>
  <si>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</si>
  <si>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연차/반차</t>
    <phoneticPr fontId="3" type="noConversion"/>
  </si>
  <si>
    <t>OSM</t>
    <phoneticPr fontId="3" type="noConversion"/>
  </si>
  <si>
    <t>서버 재기동 지원 (osmwasv1외 1기)</t>
    <phoneticPr fontId="3" type="noConversion"/>
  </si>
  <si>
    <t>제휴DB시스템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</si>
  <si>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07. 11 ~ 2022. 07. 15</t>
    </r>
    <phoneticPr fontId="3" type="noConversion"/>
  </si>
  <si>
    <t>SK플래닛 측 DB전송 오류에 따른 복구 지원</t>
    <phoneticPr fontId="3" type="noConversion"/>
  </si>
  <si>
    <t>커버리지 수유 DB 인입에 따른 계정 설정 지원</t>
    <phoneticPr fontId="3" type="noConversion"/>
  </si>
  <si>
    <t>OCB 고객동의철회/탈퇴 정보 전달 건 관련 회신</t>
    <phoneticPr fontId="3" type="noConversion"/>
  </si>
  <si>
    <t>IT인프라</t>
    <phoneticPr fontId="3" type="noConversion"/>
  </si>
  <si>
    <t>서버 패스워드 변경 현행화</t>
    <phoneticPr fontId="3" type="noConversion"/>
  </si>
  <si>
    <t>개발기 배포시스템 정상화 지원</t>
    <phoneticPr fontId="3" type="noConversion"/>
  </si>
  <si>
    <t>장기고객 07월 DB 현행화 및 DB유입량 실적 요청 지원</t>
    <phoneticPr fontId="3" type="noConversion"/>
  </si>
  <si>
    <t>스마트온라인 신규DB업로드 계정 및 캠페인 생성 전달</t>
    <phoneticPr fontId="3" type="noConversion"/>
  </si>
  <si>
    <t>OSM</t>
    <phoneticPr fontId="3" type="noConversion"/>
  </si>
  <si>
    <t>웹보안진단 조치 계획서 작성</t>
    <phoneticPr fontId="3" type="noConversion"/>
  </si>
  <si>
    <t>Bdirectshop</t>
    <phoneticPr fontId="3" type="noConversion"/>
  </si>
  <si>
    <t>고도화 관련 NAS 용량 증설과 관련 내용 전달</t>
    <phoneticPr fontId="3" type="noConversion"/>
  </si>
  <si>
    <t>IT인프라 보안팀</t>
    <phoneticPr fontId="3" type="noConversion"/>
  </si>
  <si>
    <t>ISMS 보안심사 WEB/WAS 검진 누락 건 진단추가 시행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</si>
</sst>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B21" sqref="B2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 t="shared" ref="G7:Q7" si="0">SUM(G8:G31)</f>
        <v>22.3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2.2999999999999998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9" t="s">
        <v>23</v>
      </c>
      <c r="B8" s="11" t="s">
        <v>27</v>
      </c>
      <c r="C8" s="37" t="s">
        <v>28</v>
      </c>
      <c r="D8" s="36"/>
      <c r="E8" s="13" t="s">
        <v>8</v>
      </c>
      <c r="F8" s="16">
        <v>1</v>
      </c>
      <c r="G8" s="65">
        <f t="shared" ref="G8:G13" si="1">IF(SUM(H8:L8)=0,"",SUM(H8:L8))</f>
        <v>1</v>
      </c>
      <c r="H8" s="27"/>
      <c r="I8" s="28"/>
      <c r="J8" s="62">
        <v>1</v>
      </c>
      <c r="K8" s="28"/>
      <c r="L8" s="29"/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29</v>
      </c>
      <c r="C9" s="37" t="s">
        <v>30</v>
      </c>
      <c r="D9" s="37"/>
      <c r="E9" s="14" t="s">
        <v>26</v>
      </c>
      <c r="F9" s="17">
        <v>1</v>
      </c>
      <c r="G9" s="65">
        <f t="shared" si="1"/>
        <v>1</v>
      </c>
      <c r="H9" s="30"/>
      <c r="I9" s="31"/>
      <c r="J9" s="31"/>
      <c r="K9" s="31">
        <v>1</v>
      </c>
      <c r="L9" s="32"/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32</v>
      </c>
      <c r="C10" s="37" t="s">
        <v>33</v>
      </c>
      <c r="D10" s="37"/>
      <c r="E10" s="14" t="s">
        <v>8</v>
      </c>
      <c r="F10" s="17">
        <v>1</v>
      </c>
      <c r="G10" s="65" t="str">
        <f t="shared" si="1"/>
        <v/>
      </c>
      <c r="H10" s="30"/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34</v>
      </c>
      <c r="C11" s="37" t="s">
        <v>36</v>
      </c>
      <c r="D11" s="37"/>
      <c r="E11" s="14" t="s">
        <v>8</v>
      </c>
      <c r="F11" s="17">
        <v>1</v>
      </c>
      <c r="G11" s="65">
        <f t="shared" si="1"/>
        <v>2</v>
      </c>
      <c r="H11" s="30">
        <v>2</v>
      </c>
      <c r="I11" s="31"/>
      <c r="J11" s="31"/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34</v>
      </c>
      <c r="C12" s="37" t="s">
        <v>37</v>
      </c>
      <c r="D12" s="37"/>
      <c r="E12" s="14" t="s">
        <v>8</v>
      </c>
      <c r="F12" s="17">
        <v>1</v>
      </c>
      <c r="G12" s="65">
        <f t="shared" si="1"/>
        <v>1.7</v>
      </c>
      <c r="H12" s="30">
        <v>1.7</v>
      </c>
      <c r="I12" s="31"/>
      <c r="J12" s="31"/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34</v>
      </c>
      <c r="C13" s="37" t="s">
        <v>38</v>
      </c>
      <c r="D13" s="37"/>
      <c r="E13" s="14" t="s">
        <v>8</v>
      </c>
      <c r="F13" s="17">
        <v>1</v>
      </c>
      <c r="G13" s="65">
        <f t="shared" si="1"/>
        <v>1</v>
      </c>
      <c r="H13" s="30">
        <v>1</v>
      </c>
      <c r="I13" s="31"/>
      <c r="J13" s="31"/>
      <c r="K13" s="31"/>
      <c r="L13" s="32"/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27</v>
      </c>
      <c r="C14" s="37" t="s">
        <v>42</v>
      </c>
      <c r="D14" s="37"/>
      <c r="E14" s="14" t="s">
        <v>8</v>
      </c>
      <c r="F14" s="17">
        <v>1</v>
      </c>
      <c r="G14" s="65">
        <f t="shared" ref="G14" si="2">IF(SUM(H14:L14)=0,"",SUM(H14:L14))</f>
        <v>3.7</v>
      </c>
      <c r="H14" s="30"/>
      <c r="I14" s="31">
        <v>2.7</v>
      </c>
      <c r="J14" s="31">
        <v>1</v>
      </c>
      <c r="K14" s="31"/>
      <c r="L14" s="32"/>
      <c r="M14" s="30"/>
      <c r="N14" s="31"/>
      <c r="O14" s="31"/>
      <c r="P14" s="31"/>
      <c r="Q14" s="32"/>
    </row>
    <row r="15" spans="1:17" ht="20.100000000000001" customHeight="1" x14ac:dyDescent="0.3">
      <c r="A15" s="50"/>
      <c r="B15" s="11" t="s">
        <v>39</v>
      </c>
      <c r="C15" s="37" t="s">
        <v>40</v>
      </c>
      <c r="D15" s="37"/>
      <c r="E15" s="14" t="s">
        <v>8</v>
      </c>
      <c r="F15" s="17">
        <v>1</v>
      </c>
      <c r="G15" s="65">
        <f t="shared" ref="G15" si="3">IF(SUM(H15:L15)=0,"",SUM(H15:L15))</f>
        <v>2</v>
      </c>
      <c r="H15" s="30"/>
      <c r="I15" s="31">
        <v>2</v>
      </c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50"/>
      <c r="B16" s="11" t="s">
        <v>27</v>
      </c>
      <c r="C16" s="37" t="s">
        <v>41</v>
      </c>
      <c r="D16" s="37"/>
      <c r="E16" s="14" t="s">
        <v>8</v>
      </c>
      <c r="F16" s="17">
        <v>1</v>
      </c>
      <c r="G16" s="65">
        <f t="shared" ref="G16:G24" si="4">IF(SUM(H16:L16)=0,"",SUM(H16:L16))</f>
        <v>1</v>
      </c>
      <c r="H16" s="30"/>
      <c r="I16" s="31"/>
      <c r="J16" s="31">
        <v>1</v>
      </c>
      <c r="K16" s="31"/>
      <c r="L16" s="32"/>
      <c r="M16" s="30"/>
      <c r="N16" s="31"/>
      <c r="O16" s="31"/>
      <c r="P16" s="31"/>
      <c r="Q16" s="32"/>
    </row>
    <row r="17" spans="1:17" ht="20.100000000000001" customHeight="1" x14ac:dyDescent="0.3">
      <c r="A17" s="50"/>
      <c r="B17" s="11" t="s">
        <v>34</v>
      </c>
      <c r="C17" s="37" t="s">
        <v>43</v>
      </c>
      <c r="D17" s="37"/>
      <c r="E17" s="14" t="s">
        <v>8</v>
      </c>
      <c r="F17" s="17">
        <v>1</v>
      </c>
      <c r="G17" s="65">
        <f t="shared" si="4"/>
        <v>1.7</v>
      </c>
      <c r="H17" s="30"/>
      <c r="I17" s="31"/>
      <c r="J17" s="31">
        <v>1.7</v>
      </c>
      <c r="K17" s="31"/>
      <c r="L17" s="32"/>
      <c r="M17" s="30"/>
      <c r="N17" s="31"/>
      <c r="O17" s="31"/>
      <c r="P17" s="31"/>
      <c r="Q17" s="32"/>
    </row>
    <row r="18" spans="1:17" ht="20.100000000000001" customHeight="1" x14ac:dyDescent="0.3">
      <c r="A18" s="50"/>
      <c r="B18" s="11" t="s">
        <v>44</v>
      </c>
      <c r="C18" s="37" t="s">
        <v>45</v>
      </c>
      <c r="D18" s="37"/>
      <c r="E18" s="14" t="s">
        <v>8</v>
      </c>
      <c r="F18" s="17">
        <v>1</v>
      </c>
      <c r="G18" s="65">
        <f t="shared" si="4"/>
        <v>1</v>
      </c>
      <c r="H18" s="30"/>
      <c r="I18" s="31"/>
      <c r="J18" s="31"/>
      <c r="K18" s="31">
        <v>1</v>
      </c>
      <c r="L18" s="32"/>
      <c r="M18" s="30"/>
      <c r="N18" s="31"/>
      <c r="O18" s="31"/>
      <c r="P18" s="31"/>
      <c r="Q18" s="32"/>
    </row>
    <row r="19" spans="1:17" ht="20.100000000000001" customHeight="1" x14ac:dyDescent="0.3">
      <c r="A19" s="50"/>
      <c r="B19" s="11" t="s">
        <v>46</v>
      </c>
      <c r="C19" s="37" t="s">
        <v>47</v>
      </c>
      <c r="D19" s="37"/>
      <c r="E19" s="14" t="s">
        <v>8</v>
      </c>
      <c r="F19" s="17">
        <v>1</v>
      </c>
      <c r="G19" s="65">
        <f t="shared" ref="G19:G22" si="5">IF(SUM(H19:L19)=0,"",SUM(H19:L19))</f>
        <v>1</v>
      </c>
      <c r="H19" s="30"/>
      <c r="I19" s="31"/>
      <c r="J19" s="31"/>
      <c r="K19" s="31">
        <v>1</v>
      </c>
      <c r="L19" s="32"/>
      <c r="M19" s="30"/>
      <c r="N19" s="31"/>
      <c r="O19" s="31"/>
      <c r="P19" s="31"/>
      <c r="Q19" s="32"/>
    </row>
    <row r="20" spans="1:17" ht="20.100000000000001" customHeight="1" x14ac:dyDescent="0.3">
      <c r="A20" s="50"/>
      <c r="B20" s="11" t="s">
        <v>48</v>
      </c>
      <c r="C20" s="37" t="s">
        <v>49</v>
      </c>
      <c r="D20" s="37"/>
      <c r="E20" s="14" t="s">
        <v>8</v>
      </c>
      <c r="F20" s="17">
        <v>1</v>
      </c>
      <c r="G20" s="65">
        <f t="shared" si="5"/>
        <v>3.7</v>
      </c>
      <c r="H20" s="30"/>
      <c r="I20" s="31"/>
      <c r="J20" s="31"/>
      <c r="K20" s="31">
        <v>1.7</v>
      </c>
      <c r="L20" s="32">
        <v>2</v>
      </c>
      <c r="M20" s="30"/>
      <c r="N20" s="31"/>
      <c r="O20" s="31"/>
      <c r="P20" s="31"/>
      <c r="Q20" s="32"/>
    </row>
    <row r="21" spans="1:17" ht="20.100000000000001" customHeight="1" x14ac:dyDescent="0.3">
      <c r="A21" s="50"/>
      <c r="B21" s="11"/>
      <c r="C21" s="37"/>
      <c r="D21" s="37"/>
      <c r="E21" s="14" t="s">
        <v>8</v>
      </c>
      <c r="F21" s="17">
        <v>1</v>
      </c>
      <c r="G21" s="65" t="str">
        <f t="shared" si="5"/>
        <v/>
      </c>
      <c r="H21" s="30"/>
      <c r="I21" s="31"/>
      <c r="J21" s="31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3">
      <c r="A22" s="50"/>
      <c r="B22" s="11"/>
      <c r="C22" s="37"/>
      <c r="D22" s="37"/>
      <c r="E22" s="14" t="s">
        <v>8</v>
      </c>
      <c r="F22" s="17">
        <v>1</v>
      </c>
      <c r="G22" s="65" t="str">
        <f t="shared" si="5"/>
        <v/>
      </c>
      <c r="H22" s="30"/>
      <c r="I22" s="31"/>
      <c r="J22" s="31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3">
      <c r="A23" s="50"/>
      <c r="B23" s="11"/>
      <c r="C23" s="37"/>
      <c r="D23" s="37"/>
      <c r="E23" s="14" t="s">
        <v>8</v>
      </c>
      <c r="F23" s="17">
        <v>1</v>
      </c>
      <c r="G23" s="65" t="str">
        <f t="shared" ref="G23" si="6">IF(SUM(H23:L23)=0,"",SUM(H23:L23))</f>
        <v/>
      </c>
      <c r="H23" s="30"/>
      <c r="I23" s="31"/>
      <c r="J23" s="31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3">
      <c r="A24" s="50"/>
      <c r="B24" s="11"/>
      <c r="C24" s="37"/>
      <c r="D24" s="37"/>
      <c r="E24" s="14" t="s">
        <v>8</v>
      </c>
      <c r="F24" s="17">
        <v>1</v>
      </c>
      <c r="G24" s="65" t="str">
        <f t="shared" si="4"/>
        <v/>
      </c>
      <c r="H24" s="30"/>
      <c r="I24" s="31"/>
      <c r="J24" s="31"/>
      <c r="K24" s="31"/>
      <c r="L24" s="32"/>
      <c r="M24" s="30"/>
      <c r="N24" s="31"/>
      <c r="O24" s="31"/>
      <c r="P24" s="31"/>
      <c r="Q24" s="32"/>
    </row>
    <row r="25" spans="1:17" ht="20.100000000000001" customHeight="1" x14ac:dyDescent="0.3">
      <c r="A25" s="51"/>
      <c r="B25" s="39" t="s">
        <v>24</v>
      </c>
      <c r="C25" s="40" t="s">
        <v>24</v>
      </c>
      <c r="D25" s="40"/>
      <c r="E25" s="42" t="s">
        <v>25</v>
      </c>
      <c r="F25" s="41">
        <v>1</v>
      </c>
      <c r="G25" s="18">
        <f t="shared" ref="G25" si="7">IF(SUM(H25:L25)=0,"",SUM(H25:L25))</f>
        <v>1.5</v>
      </c>
      <c r="H25" s="31">
        <v>0.3</v>
      </c>
      <c r="I25" s="31">
        <v>0.3</v>
      </c>
      <c r="J25" s="63">
        <v>0.3</v>
      </c>
      <c r="K25" s="63">
        <v>0.3</v>
      </c>
      <c r="L25" s="32">
        <v>0.3</v>
      </c>
      <c r="M25" s="43"/>
      <c r="N25" s="44"/>
      <c r="O25" s="44"/>
      <c r="P25" s="44"/>
      <c r="Q25" s="45"/>
    </row>
    <row r="26" spans="1:17" ht="20.100000000000001" customHeight="1" x14ac:dyDescent="0.3">
      <c r="A26" s="46" t="s">
        <v>21</v>
      </c>
      <c r="B26" s="10" t="s">
        <v>31</v>
      </c>
      <c r="C26" s="36"/>
      <c r="D26" s="36"/>
      <c r="E26" s="36"/>
      <c r="F26" s="16"/>
      <c r="G26" s="48" t="str">
        <f t="shared" ref="G26:G28" si="8">IF(SUM(H26:L26)=0,"",SUM(H26:L26))</f>
        <v/>
      </c>
      <c r="H26" s="27"/>
      <c r="I26" s="28"/>
      <c r="J26" s="62"/>
      <c r="K26" s="28"/>
      <c r="L26" s="29"/>
      <c r="M26" s="27"/>
      <c r="N26" s="28"/>
      <c r="O26" s="28"/>
      <c r="P26" s="28"/>
      <c r="Q26" s="29"/>
    </row>
    <row r="27" spans="1:17" ht="20.100000000000001" customHeight="1" x14ac:dyDescent="0.3">
      <c r="A27" s="52"/>
      <c r="B27" s="11" t="s">
        <v>20</v>
      </c>
      <c r="C27" s="37"/>
      <c r="D27" s="37"/>
      <c r="E27" s="37"/>
      <c r="F27" s="17"/>
      <c r="G27" s="18"/>
      <c r="H27" s="30"/>
      <c r="I27" s="31"/>
      <c r="J27" s="63"/>
      <c r="K27" s="31"/>
      <c r="L27" s="32"/>
      <c r="M27" s="30"/>
      <c r="N27" s="31"/>
      <c r="O27" s="31"/>
      <c r="P27" s="31"/>
      <c r="Q27" s="32"/>
    </row>
    <row r="28" spans="1:17" ht="20.100000000000001" customHeight="1" x14ac:dyDescent="0.3">
      <c r="A28" s="47"/>
      <c r="B28" s="12"/>
      <c r="C28" s="38"/>
      <c r="D28" s="38"/>
      <c r="E28" s="38"/>
      <c r="F28" s="19"/>
      <c r="G28" s="20" t="str">
        <f t="shared" si="8"/>
        <v/>
      </c>
      <c r="H28" s="33"/>
      <c r="I28" s="34"/>
      <c r="J28" s="64"/>
      <c r="K28" s="34"/>
      <c r="L28" s="35"/>
      <c r="M28" s="33"/>
      <c r="N28" s="34"/>
      <c r="O28" s="34"/>
      <c r="P28" s="34"/>
      <c r="Q28" s="35"/>
    </row>
    <row r="29" spans="1:17" ht="20.100000000000001" customHeight="1" x14ac:dyDescent="0.3">
      <c r="A29" s="54" t="s">
        <v>16</v>
      </c>
      <c r="B29" s="56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8"/>
    </row>
    <row r="30" spans="1:17" ht="20.100000000000001" customHeight="1" x14ac:dyDescent="0.3">
      <c r="A30" s="52"/>
      <c r="B30" s="57"/>
      <c r="C30" s="69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1"/>
    </row>
    <row r="31" spans="1:17" ht="20.100000000000001" customHeight="1" x14ac:dyDescent="0.3">
      <c r="A31" s="55"/>
      <c r="B31" s="58"/>
      <c r="C31" s="7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4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2022-07-15T05:37:11Z</dcterms:modified>
</cp:coreProperties>
</file>