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wnloads\"/>
    </mc:Choice>
  </mc:AlternateContent>
  <xr:revisionPtr revIDLastSave="0" documentId="13_ncr:1_{B9F28CBA-9A00-4D9A-86D7-5B7B3B6E90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2" l="1"/>
  <c r="G15" i="12"/>
  <c r="G16" i="12"/>
  <c r="G17" i="12"/>
  <c r="G18" i="12"/>
  <c r="G19" i="12"/>
  <c r="G20" i="12"/>
  <c r="G21" i="12"/>
  <c r="K7" i="12"/>
  <c r="G13" i="12" l="1"/>
  <c r="G12" i="12"/>
  <c r="G11" i="12"/>
  <c r="G10" i="12"/>
  <c r="G9" i="12"/>
  <c r="G8" i="12"/>
  <c r="Q7" i="12"/>
  <c r="P7" i="12"/>
  <c r="O7" i="12"/>
  <c r="N7" i="12"/>
  <c r="M7" i="12"/>
  <c r="L7" i="12"/>
  <c r="J7" i="12"/>
  <c r="I7" i="12"/>
  <c r="H7" i="12"/>
  <c r="H2" i="12"/>
  <c r="G7" i="12" l="1"/>
</calcChain>
</file>

<file path=xl/sharedStrings.xml><?xml version="1.0" encoding="utf-8"?>
<sst xmlns="http://schemas.openxmlformats.org/spreadsheetml/2006/main" count="48" uniqueCount="29">
  <si>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</si>
  <si>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</si>
  <si>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</si>
  <si>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</si>
  <si>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</si>
  <si>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</si>
  <si>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</si>
  <si>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</si>
  <si>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</si>
  <si>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</si>
  <si>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</si>
  <si>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</si>
  <si>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</si>
  <si>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</si>
  <si>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</si>
  <si>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</si>
  <si>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</si>
  <si>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</si>
  <si>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</si>
  <si>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</si>
  <si>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SKB_개인</t>
    <phoneticPr fontId="2" type="noConversion"/>
  </si>
  <si>
    <t>주간업무</t>
    <phoneticPr fontId="2" type="noConversion"/>
  </si>
  <si>
    <t>모니터링 업무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</si>
  <si>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</si>
  <si>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이벤트 유입 분석 현황 데이터 전달</t>
    <phoneticPr fontId="2" type="noConversion"/>
  </si>
  <si>
    <t>휴가 / 공휴일</t>
    <phoneticPr fontId="2" type="noConversion"/>
  </si>
  <si>
    <t>개선 / 건의사항</t>
    <phoneticPr fontId="2" type="noConversion"/>
  </si>
  <si>
    <r>
      <t xml:space="preserve">기획팀 박희선   /   </t>
    </r>
    <r>
      <rPr>
        <sz val="10"/>
        <color rgb="FF000000"/>
        <rFont val="맑은 고딕"/>
        <family val="3"/>
        <charset val="129"/>
      </rPr>
      <t>2022. 08. 08 ~ 2022. 08. 12</t>
    </r>
    <phoneticPr fontId="2" type="noConversion"/>
  </si>
  <si>
    <t>8일
①룰렛이벤트 오픈
②브랜드 표기 가이드 전수 조사
③셋톱박스 이용가이드 다운로드 버튼 클릭 수 모바일 class 값 추가
④IPTV 이용가이드 8월 업데이트
⑤PlayZ 디자인센터 업로드
⑥PlayZ 상세페이지 내 이용가이드 업데이트
⑦HNS 개통/AS HTML 수정
9일
①회사소개 이미지 및 원본 요청
②Apple TV 4K 이벤트 페이지 문구 수정 요청
③당첨자발표 친구추천 등록
10일
①PlayZ 이미지 수급 및 빅배너 제작
②블러썸 청소년 음악제 작업
③셋톱박스 이용가이드 버튼 클릭 수 데이터 추출 코드 삽입
11일
①블러썸청소년음악제 비주얼 원본 요청
②블러썸청소년음악제 공동주최사로고 원본 요청
③브랜드 표기 가이드 전수 조사
12일
①블러썸청소년음악제 키비주얼 변경
②블러썸청소년음악제 개발 배포 후 검수
③블러썸청소년음악제 운영 반영
④신청서 다운로드 클릭 수 데이터 추출을 위한 작업 요청
⑤리모컨 페이지 내 여백 수정
⑥GTM 스크립트 코드 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</si>
</sst>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 indent="1"/>
    </xf>
    <xf numFmtId="0" fontId="4" fillId="0" borderId="31" xfId="0" applyFont="1" applyBorder="1" applyAlignment="1">
      <alignment horizontal="center" vertical="center"/>
    </xf>
    <xf numFmtId="178" fontId="4" fillId="4" borderId="31" xfId="0" applyNumberFormat="1" applyFont="1" applyFill="1" applyBorder="1" applyAlignment="1">
      <alignment horizontal="center" vertical="center"/>
    </xf>
    <xf numFmtId="0" fontId="7" fillId="0" borderId="7" xfId="0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7" fontId="7" fillId="2" borderId="25" xfId="0" applyNumberFormat="1" applyFont="1" applyFill="1" applyBorder="1" applyAlignment="1">
      <alignment horizontal="center" vertical="center"/>
    </xf>
    <xf numFmtId="177" fontId="7" fillId="5" borderId="25" xfId="0" applyNumberFormat="1" applyFont="1" applyFill="1" applyBorder="1" applyAlignment="1">
      <alignment horizontal="center" vertical="center"/>
    </xf>
    <xf numFmtId="177" fontId="7" fillId="5" borderId="26" xfId="0" applyNumberFormat="1" applyFont="1" applyFill="1" applyBorder="1" applyAlignment="1">
      <alignment horizontal="center" vertical="center"/>
    </xf>
    <xf numFmtId="177" fontId="7" fillId="5" borderId="27" xfId="0" applyNumberFormat="1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76" fontId="7" fillId="0" borderId="1" xfId="0" applyNumberFormat="1" applyFont="1" applyBorder="1" applyAlignment="1">
      <alignment horizontal="center" vertical="center"/>
    </xf>
    <xf numFmtId="9" fontId="7" fillId="0" borderId="32" xfId="2" applyFont="1" applyFill="1" applyBorder="1" applyAlignment="1">
      <alignment horizontal="center" vertical="center"/>
    </xf>
    <xf numFmtId="177" fontId="8" fillId="0" borderId="32" xfId="1" applyNumberFormat="1" applyFont="1" applyBorder="1" applyAlignment="1">
      <alignment horizontal="center" vertical="center"/>
    </xf>
    <xf numFmtId="177" fontId="9" fillId="3" borderId="22" xfId="0" applyNumberFormat="1" applyFont="1" applyFill="1" applyBorder="1" applyAlignment="1">
      <alignment horizontal="center" vertical="center"/>
    </xf>
    <xf numFmtId="177" fontId="9" fillId="5" borderId="23" xfId="0" applyNumberFormat="1" applyFont="1" applyFill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9" fillId="5" borderId="24" xfId="0" applyNumberFormat="1" applyFont="1" applyFill="1" applyBorder="1" applyAlignment="1">
      <alignment horizontal="center" vertical="center"/>
    </xf>
    <xf numFmtId="177" fontId="9" fillId="5" borderId="22" xfId="0" applyNumberFormat="1" applyFont="1" applyFill="1" applyBorder="1" applyAlignment="1">
      <alignment horizontal="center" vertical="center"/>
    </xf>
    <xf numFmtId="177" fontId="9" fillId="3" borderId="23" xfId="0" applyNumberFormat="1" applyFont="1" applyFill="1" applyBorder="1" applyAlignment="1">
      <alignment horizontal="center" vertical="center"/>
    </xf>
    <xf numFmtId="177" fontId="9" fillId="5" borderId="39" xfId="0" applyNumberFormat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/>
    </xf>
    <xf numFmtId="176" fontId="7" fillId="0" borderId="28" xfId="0" applyNumberFormat="1" applyFont="1" applyBorder="1" applyAlignment="1">
      <alignment horizontal="center" vertical="center"/>
    </xf>
    <xf numFmtId="9" fontId="7" fillId="0" borderId="33" xfId="2" applyFont="1" applyFill="1" applyBorder="1" applyAlignment="1">
      <alignment horizontal="center" vertical="center"/>
    </xf>
    <xf numFmtId="177" fontId="8" fillId="0" borderId="33" xfId="1" applyNumberFormat="1" applyFont="1" applyBorder="1" applyAlignment="1">
      <alignment horizontal="center" vertical="center"/>
    </xf>
    <xf numFmtId="177" fontId="9" fillId="3" borderId="42" xfId="0" applyNumberFormat="1" applyFont="1" applyFill="1" applyBorder="1" applyAlignment="1">
      <alignment horizontal="center" vertical="center"/>
    </xf>
    <xf numFmtId="177" fontId="9" fillId="5" borderId="43" xfId="0" applyNumberFormat="1" applyFont="1" applyFill="1" applyBorder="1" applyAlignment="1">
      <alignment horizontal="center" vertical="center"/>
    </xf>
    <xf numFmtId="177" fontId="9" fillId="5" borderId="38" xfId="0" applyNumberFormat="1" applyFont="1" applyFill="1" applyBorder="1" applyAlignment="1">
      <alignment horizontal="center" vertical="center"/>
    </xf>
    <xf numFmtId="177" fontId="9" fillId="5" borderId="42" xfId="0" applyNumberFormat="1" applyFont="1" applyFill="1" applyBorder="1" applyAlignment="1">
      <alignment horizontal="center" vertical="center"/>
    </xf>
    <xf numFmtId="177" fontId="9" fillId="3" borderId="43" xfId="0" applyNumberFormat="1" applyFont="1" applyFill="1" applyBorder="1" applyAlignment="1">
      <alignment horizontal="center" vertical="center"/>
    </xf>
    <xf numFmtId="176" fontId="7" fillId="0" borderId="40" xfId="0" applyNumberFormat="1" applyFont="1" applyBorder="1" applyAlignment="1">
      <alignment horizontal="center" vertical="center"/>
    </xf>
    <xf numFmtId="9" fontId="7" fillId="0" borderId="40" xfId="2" applyFont="1" applyFill="1" applyBorder="1" applyAlignment="1">
      <alignment horizontal="center" vertical="center"/>
    </xf>
    <xf numFmtId="177" fontId="9" fillId="5" borderId="19" xfId="0" applyNumberFormat="1" applyFont="1" applyFill="1" applyBorder="1" applyAlignment="1">
      <alignment horizontal="center" vertical="center"/>
    </xf>
    <xf numFmtId="177" fontId="9" fillId="5" borderId="20" xfId="0" applyNumberFormat="1" applyFont="1" applyFill="1" applyBorder="1" applyAlignment="1">
      <alignment horizontal="center" vertical="center"/>
    </xf>
    <xf numFmtId="177" fontId="8" fillId="0" borderId="41" xfId="1" applyNumberFormat="1" applyFont="1" applyBorder="1" applyAlignment="1">
      <alignment horizontal="center" vertical="center"/>
    </xf>
    <xf numFmtId="177" fontId="9" fillId="5" borderId="17" xfId="0" applyNumberFormat="1" applyFont="1" applyFill="1" applyBorder="1" applyAlignment="1">
      <alignment horizontal="center" vertical="center"/>
    </xf>
    <xf numFmtId="177" fontId="9" fillId="5" borderId="44" xfId="0" applyNumberFormat="1" applyFont="1" applyFill="1" applyBorder="1" applyAlignment="1">
      <alignment horizontal="center" vertical="center"/>
    </xf>
    <xf numFmtId="177" fontId="9" fillId="5" borderId="37" xfId="0" applyNumberFormat="1" applyFont="1" applyFill="1" applyBorder="1" applyAlignment="1">
      <alignment horizontal="center" vertical="center"/>
    </xf>
    <xf numFmtId="9" fontId="7" fillId="0" borderId="28" xfId="2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7" fillId="0" borderId="1" xfId="2" applyFont="1" applyBorder="1" applyAlignment="1">
      <alignment horizontal="center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10" fillId="5" borderId="14" xfId="0" applyNumberFormat="1" applyFont="1" applyFill="1" applyBorder="1" applyAlignment="1">
      <alignment horizontal="center" vertical="center"/>
    </xf>
    <xf numFmtId="177" fontId="8" fillId="5" borderId="14" xfId="0" applyNumberFormat="1" applyFont="1" applyFill="1" applyBorder="1" applyAlignment="1">
      <alignment horizontal="center" vertical="center"/>
    </xf>
    <xf numFmtId="177" fontId="8" fillId="5" borderId="15" xfId="0" applyNumberFormat="1" applyFont="1" applyFill="1" applyBorder="1" applyAlignment="1">
      <alignment horizontal="center" vertical="center"/>
    </xf>
    <xf numFmtId="177" fontId="9" fillId="5" borderId="15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9" fontId="7" fillId="0" borderId="3" xfId="2" applyFont="1" applyBorder="1" applyAlignment="1">
      <alignment horizontal="center" vertical="center"/>
    </xf>
    <xf numFmtId="177" fontId="9" fillId="5" borderId="16" xfId="0" applyNumberFormat="1" applyFont="1" applyFill="1" applyBorder="1" applyAlignment="1">
      <alignment horizontal="center" vertical="center"/>
    </xf>
    <xf numFmtId="177" fontId="5" fillId="5" borderId="17" xfId="0" applyNumberFormat="1" applyFont="1" applyFill="1" applyBorder="1" applyAlignment="1">
      <alignment horizontal="center" vertical="center"/>
    </xf>
    <xf numFmtId="177" fontId="9" fillId="5" borderId="1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9" fontId="7" fillId="0" borderId="2" xfId="2" applyFont="1" applyBorder="1" applyAlignment="1">
      <alignment horizontal="center" vertical="center"/>
    </xf>
    <xf numFmtId="177" fontId="5" fillId="5" borderId="20" xfId="0" applyNumberFormat="1" applyFont="1" applyFill="1" applyBorder="1" applyAlignment="1">
      <alignment horizontal="center" vertical="center"/>
    </xf>
    <xf numFmtId="177" fontId="9" fillId="5" borderId="2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7" fontId="9" fillId="5" borderId="35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3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 indent="1"/>
    </xf>
    <xf numFmtId="0" fontId="4" fillId="2" borderId="9" xfId="0" applyFont="1" applyFill="1" applyBorder="1" applyAlignment="1">
      <alignment horizontal="left" vertical="center" indent="1"/>
    </xf>
    <xf numFmtId="0" fontId="4" fillId="2" borderId="10" xfId="0" applyFont="1" applyFill="1" applyBorder="1" applyAlignment="1">
      <alignment horizontal="left" vertical="center" indent="1"/>
    </xf>
    <xf numFmtId="0" fontId="4" fillId="2" borderId="29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4" fillId="2" borderId="30" xfId="0" applyFont="1" applyFill="1" applyBorder="1" applyAlignment="1">
      <alignment horizontal="left" vertical="center" indent="1"/>
    </xf>
    <xf numFmtId="177" fontId="9" fillId="2" borderId="11" xfId="0" applyNumberFormat="1" applyFont="1" applyFill="1" applyBorder="1" applyAlignment="1">
      <alignment horizontal="left" vertical="center" indent="1"/>
    </xf>
    <xf numFmtId="177" fontId="9" fillId="2" borderId="7" xfId="0" applyNumberFormat="1" applyFont="1" applyFill="1" applyBorder="1" applyAlignment="1">
      <alignment horizontal="left" vertical="center" indent="1"/>
    </xf>
    <xf numFmtId="177" fontId="9" fillId="2" borderId="12" xfId="0" applyNumberFormat="1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1"/>
    </xf>
    <xf numFmtId="0" fontId="4" fillId="0" borderId="2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4">
    <cellStyle name="백분율" xfId="2" builtinId="5"/>
    <cellStyle name="쉼표 [0]" xfId="1" builtinId="6"/>
    <cellStyle name="쉼표 [0] 2" xfId="3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showGridLines="0" tabSelected="1" zoomScale="70" zoomScaleNormal="70" workbookViewId="0">
      <selection activeCell="A3" sqref="A3"/>
    </sheetView>
  </sheetViews>
  <sheetFormatPr defaultRowHeight="17.399999999999999" x14ac:dyDescent="0.4"/>
  <cols>
    <col min="1" max="1" width="18.8984375" customWidth="1"/>
    <col min="2" max="2" width="26.69921875" bestFit="1" customWidth="1"/>
    <col min="3" max="3" width="90.19921875" customWidth="1"/>
    <col min="4" max="4" width="34.69921875" customWidth="1"/>
    <col min="5" max="7" width="7.3984375" customWidth="1"/>
    <col min="8" max="17" width="7.8984375" customWidth="1"/>
  </cols>
  <sheetData>
    <row r="1" spans="1:18" x14ac:dyDescent="0.4">
      <c r="A1" s="2"/>
      <c r="B1" s="2"/>
      <c r="C1" s="3"/>
      <c r="D1" s="2"/>
      <c r="E1" s="2"/>
      <c r="F1" s="2"/>
      <c r="G1" s="4" t="s">
        <v>0</v>
      </c>
      <c r="H1" s="2"/>
      <c r="I1" s="2"/>
      <c r="J1" s="2"/>
      <c r="K1" s="2"/>
      <c r="L1" s="2"/>
      <c r="M1" s="2"/>
      <c r="N1" s="2"/>
      <c r="O1" s="2"/>
      <c r="P1" s="2"/>
      <c r="Q1" s="5" t="s">
        <v>1</v>
      </c>
      <c r="R1" s="1"/>
    </row>
    <row r="2" spans="1:18" x14ac:dyDescent="0.4">
      <c r="A2" s="2"/>
      <c r="B2" s="6"/>
      <c r="C2" s="82" t="s">
        <v>2</v>
      </c>
      <c r="D2" s="82"/>
      <c r="E2" s="7"/>
      <c r="F2" s="2"/>
      <c r="G2" s="8">
        <v>8</v>
      </c>
      <c r="H2" s="9">
        <f>G2*0.625</f>
        <v>5</v>
      </c>
      <c r="I2" s="2"/>
      <c r="J2" s="6"/>
      <c r="K2" s="6"/>
      <c r="L2" s="6"/>
      <c r="M2" s="6"/>
      <c r="N2" s="6"/>
      <c r="O2" s="6"/>
      <c r="P2" s="6"/>
      <c r="Q2" s="5" t="s">
        <v>3</v>
      </c>
      <c r="R2" s="1"/>
    </row>
    <row r="3" spans="1:18" x14ac:dyDescent="0.4">
      <c r="A3" s="81" t="s">
        <v>27</v>
      </c>
      <c r="B3" s="4"/>
      <c r="C3" s="3"/>
      <c r="D3" s="2"/>
      <c r="E3" s="2"/>
      <c r="F3" s="2"/>
      <c r="G3" s="2"/>
      <c r="H3" s="2"/>
      <c r="I3" s="2"/>
      <c r="J3" s="2"/>
      <c r="K3" s="2"/>
      <c r="L3" s="2"/>
      <c r="M3" s="10"/>
      <c r="N3" s="10"/>
      <c r="O3" s="10"/>
      <c r="P3" s="10"/>
      <c r="Q3" s="2"/>
      <c r="R3" s="1"/>
    </row>
    <row r="4" spans="1:18" x14ac:dyDescent="0.4">
      <c r="A4" s="83" t="s">
        <v>4</v>
      </c>
      <c r="B4" s="84"/>
      <c r="C4" s="84"/>
      <c r="D4" s="84"/>
      <c r="E4" s="85"/>
      <c r="F4" s="89" t="s">
        <v>5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  <c r="R4" s="1"/>
    </row>
    <row r="5" spans="1:18" x14ac:dyDescent="0.4">
      <c r="A5" s="86"/>
      <c r="B5" s="87"/>
      <c r="C5" s="87"/>
      <c r="D5" s="87"/>
      <c r="E5" s="88"/>
      <c r="F5" s="89" t="s">
        <v>6</v>
      </c>
      <c r="G5" s="90"/>
      <c r="H5" s="90"/>
      <c r="I5" s="90"/>
      <c r="J5" s="90"/>
      <c r="K5" s="90"/>
      <c r="L5" s="91"/>
      <c r="M5" s="89" t="s">
        <v>7</v>
      </c>
      <c r="N5" s="90"/>
      <c r="O5" s="90"/>
      <c r="P5" s="90"/>
      <c r="Q5" s="91"/>
      <c r="R5" s="1"/>
    </row>
    <row r="6" spans="1:18" x14ac:dyDescent="0.4">
      <c r="A6" s="105" t="s">
        <v>8</v>
      </c>
      <c r="B6" s="105" t="s">
        <v>9</v>
      </c>
      <c r="C6" s="101" t="s">
        <v>10</v>
      </c>
      <c r="D6" s="105" t="s">
        <v>11</v>
      </c>
      <c r="E6" s="101" t="s">
        <v>12</v>
      </c>
      <c r="F6" s="101" t="s">
        <v>13</v>
      </c>
      <c r="G6" s="12" t="s">
        <v>14</v>
      </c>
      <c r="H6" s="13" t="s">
        <v>15</v>
      </c>
      <c r="I6" s="14" t="s">
        <v>16</v>
      </c>
      <c r="J6" s="14" t="s">
        <v>17</v>
      </c>
      <c r="K6" s="14" t="s">
        <v>18</v>
      </c>
      <c r="L6" s="15" t="s">
        <v>19</v>
      </c>
      <c r="M6" s="13" t="s">
        <v>15</v>
      </c>
      <c r="N6" s="14" t="s">
        <v>16</v>
      </c>
      <c r="O6" s="14" t="s">
        <v>17</v>
      </c>
      <c r="P6" s="14" t="s">
        <v>18</v>
      </c>
      <c r="Q6" s="15" t="s">
        <v>19</v>
      </c>
      <c r="R6" s="1"/>
    </row>
    <row r="7" spans="1:18" x14ac:dyDescent="0.4">
      <c r="A7" s="102"/>
      <c r="B7" s="102"/>
      <c r="C7" s="106"/>
      <c r="D7" s="102"/>
      <c r="E7" s="102"/>
      <c r="F7" s="102"/>
      <c r="G7" s="17">
        <f t="shared" ref="G7:Q7" si="0">SUM(G8:G27)</f>
        <v>60</v>
      </c>
      <c r="H7" s="18">
        <f t="shared" si="0"/>
        <v>12</v>
      </c>
      <c r="I7" s="19">
        <f t="shared" si="0"/>
        <v>12</v>
      </c>
      <c r="J7" s="19">
        <f t="shared" si="0"/>
        <v>12</v>
      </c>
      <c r="K7" s="19">
        <f t="shared" si="0"/>
        <v>12</v>
      </c>
      <c r="L7" s="20">
        <f t="shared" si="0"/>
        <v>12</v>
      </c>
      <c r="M7" s="21">
        <f t="shared" si="0"/>
        <v>12</v>
      </c>
      <c r="N7" s="21">
        <f t="shared" si="0"/>
        <v>12</v>
      </c>
      <c r="O7" s="21">
        <f t="shared" si="0"/>
        <v>12</v>
      </c>
      <c r="P7" s="21">
        <f t="shared" si="0"/>
        <v>12</v>
      </c>
      <c r="Q7" s="22">
        <f t="shared" si="0"/>
        <v>12</v>
      </c>
      <c r="R7" s="1"/>
    </row>
    <row r="8" spans="1:18" ht="48" hidden="1" customHeight="1" x14ac:dyDescent="0.4">
      <c r="A8" s="103" t="s">
        <v>20</v>
      </c>
      <c r="B8" s="107" t="s">
        <v>21</v>
      </c>
      <c r="C8" s="23" t="s">
        <v>22</v>
      </c>
      <c r="D8" s="23" t="s">
        <v>23</v>
      </c>
      <c r="E8" s="24" t="s">
        <v>1</v>
      </c>
      <c r="F8" s="25">
        <v>1</v>
      </c>
      <c r="G8" s="26" t="str">
        <f t="shared" ref="G8:G12" si="1">IF(SUM(H8:L8)=0,"",SUM(H8:L8))</f>
        <v/>
      </c>
      <c r="H8" s="27"/>
      <c r="I8" s="28"/>
      <c r="J8" s="29"/>
      <c r="K8" s="29"/>
      <c r="L8" s="30"/>
      <c r="M8" s="31"/>
      <c r="N8" s="28"/>
      <c r="O8" s="28"/>
      <c r="P8" s="32"/>
      <c r="Q8" s="33"/>
      <c r="R8" s="1"/>
    </row>
    <row r="9" spans="1:18" ht="16.5" hidden="1" customHeight="1" x14ac:dyDescent="0.4">
      <c r="A9" s="104"/>
      <c r="B9" s="108"/>
      <c r="C9" s="34" t="s">
        <v>24</v>
      </c>
      <c r="D9" s="34"/>
      <c r="E9" s="35" t="s">
        <v>1</v>
      </c>
      <c r="F9" s="36">
        <v>1</v>
      </c>
      <c r="G9" s="37" t="str">
        <f t="shared" si="1"/>
        <v/>
      </c>
      <c r="H9" s="38"/>
      <c r="I9" s="39"/>
      <c r="J9" s="40"/>
      <c r="K9" s="40"/>
      <c r="L9" s="40"/>
      <c r="M9" s="41"/>
      <c r="N9" s="39"/>
      <c r="O9" s="39"/>
      <c r="P9" s="42"/>
      <c r="Q9" s="33"/>
      <c r="R9" s="1"/>
    </row>
    <row r="10" spans="1:18" x14ac:dyDescent="0.4">
      <c r="A10" s="104"/>
      <c r="B10" s="108"/>
      <c r="C10" s="110" t="s">
        <v>28</v>
      </c>
      <c r="D10" s="113"/>
      <c r="E10" s="35" t="s">
        <v>1</v>
      </c>
      <c r="F10" s="36">
        <v>1</v>
      </c>
      <c r="G10" s="37">
        <f t="shared" si="1"/>
        <v>5</v>
      </c>
      <c r="H10" s="41">
        <v>1</v>
      </c>
      <c r="I10" s="39">
        <v>1</v>
      </c>
      <c r="J10" s="40">
        <v>1</v>
      </c>
      <c r="K10" s="40">
        <v>1</v>
      </c>
      <c r="L10" s="40">
        <v>1</v>
      </c>
      <c r="M10" s="41">
        <v>1</v>
      </c>
      <c r="N10" s="39">
        <v>1</v>
      </c>
      <c r="O10" s="40">
        <v>1</v>
      </c>
      <c r="P10" s="40">
        <v>1</v>
      </c>
      <c r="Q10" s="33">
        <v>1</v>
      </c>
      <c r="R10" s="1"/>
    </row>
    <row r="11" spans="1:18" x14ac:dyDescent="0.4">
      <c r="A11" s="104"/>
      <c r="B11" s="108"/>
      <c r="C11" s="111"/>
      <c r="D11" s="114"/>
      <c r="E11" s="35" t="s">
        <v>1</v>
      </c>
      <c r="F11" s="36">
        <v>1</v>
      </c>
      <c r="G11" s="47">
        <f t="shared" si="1"/>
        <v>5</v>
      </c>
      <c r="H11" s="41">
        <v>1</v>
      </c>
      <c r="I11" s="39">
        <v>1</v>
      </c>
      <c r="J11" s="40">
        <v>1</v>
      </c>
      <c r="K11" s="40">
        <v>1</v>
      </c>
      <c r="L11" s="40">
        <v>1</v>
      </c>
      <c r="M11" s="41">
        <v>1</v>
      </c>
      <c r="N11" s="39">
        <v>1</v>
      </c>
      <c r="O11" s="40">
        <v>1</v>
      </c>
      <c r="P11" s="40">
        <v>1</v>
      </c>
      <c r="Q11" s="33">
        <v>1</v>
      </c>
      <c r="R11" s="1"/>
    </row>
    <row r="12" spans="1:18" x14ac:dyDescent="0.4">
      <c r="A12" s="104"/>
      <c r="B12" s="108"/>
      <c r="C12" s="111"/>
      <c r="D12" s="114"/>
      <c r="E12" s="35" t="s">
        <v>1</v>
      </c>
      <c r="F12" s="36">
        <v>1</v>
      </c>
      <c r="G12" s="47">
        <f t="shared" si="1"/>
        <v>5</v>
      </c>
      <c r="H12" s="78">
        <v>1</v>
      </c>
      <c r="I12" s="78">
        <v>1</v>
      </c>
      <c r="J12" s="78">
        <v>1</v>
      </c>
      <c r="K12" s="78">
        <v>1</v>
      </c>
      <c r="L12" s="79">
        <v>1</v>
      </c>
      <c r="M12" s="80">
        <v>1</v>
      </c>
      <c r="N12" s="78">
        <v>1</v>
      </c>
      <c r="O12" s="78">
        <v>1</v>
      </c>
      <c r="P12" s="78">
        <v>1</v>
      </c>
      <c r="Q12" s="33">
        <v>1</v>
      </c>
      <c r="R12" s="1"/>
    </row>
    <row r="13" spans="1:18" x14ac:dyDescent="0.4">
      <c r="A13" s="104"/>
      <c r="B13" s="108"/>
      <c r="C13" s="111"/>
      <c r="D13" s="114"/>
      <c r="E13" s="35" t="s">
        <v>1</v>
      </c>
      <c r="F13" s="36">
        <v>1</v>
      </c>
      <c r="G13" s="47">
        <f t="shared" ref="G13:G21" si="2">IF(SUM(H13:L13)=0,"",SUM(H13:L13))</f>
        <v>5</v>
      </c>
      <c r="H13" s="41">
        <v>1</v>
      </c>
      <c r="I13" s="39">
        <v>1</v>
      </c>
      <c r="J13" s="48">
        <v>1</v>
      </c>
      <c r="K13" s="39">
        <v>1</v>
      </c>
      <c r="L13" s="49">
        <v>1</v>
      </c>
      <c r="M13" s="41">
        <v>1</v>
      </c>
      <c r="N13" s="39">
        <v>1</v>
      </c>
      <c r="O13" s="48">
        <v>1</v>
      </c>
      <c r="P13" s="39">
        <v>1</v>
      </c>
      <c r="Q13" s="33">
        <v>1</v>
      </c>
      <c r="R13" s="1"/>
    </row>
    <row r="14" spans="1:18" x14ac:dyDescent="0.4">
      <c r="A14" s="104"/>
      <c r="B14" s="108"/>
      <c r="C14" s="111"/>
      <c r="D14" s="114"/>
      <c r="E14" s="35" t="s">
        <v>1</v>
      </c>
      <c r="F14" s="36">
        <v>1</v>
      </c>
      <c r="G14" s="47">
        <f t="shared" si="2"/>
        <v>5</v>
      </c>
      <c r="H14" s="50">
        <v>1</v>
      </c>
      <c r="I14" s="40">
        <v>1</v>
      </c>
      <c r="J14" s="40">
        <v>1</v>
      </c>
      <c r="K14" s="40">
        <v>1</v>
      </c>
      <c r="L14" s="33">
        <v>1</v>
      </c>
      <c r="M14" s="50">
        <v>1</v>
      </c>
      <c r="N14" s="40">
        <v>1</v>
      </c>
      <c r="O14" s="40">
        <v>1</v>
      </c>
      <c r="P14" s="40">
        <v>1</v>
      </c>
      <c r="Q14" s="33">
        <v>1</v>
      </c>
      <c r="R14" s="1"/>
    </row>
    <row r="15" spans="1:18" x14ac:dyDescent="0.4">
      <c r="A15" s="104"/>
      <c r="B15" s="108"/>
      <c r="C15" s="111"/>
      <c r="D15" s="114"/>
      <c r="E15" s="35" t="s">
        <v>1</v>
      </c>
      <c r="F15" s="36">
        <v>1</v>
      </c>
      <c r="G15" s="47">
        <f t="shared" si="2"/>
        <v>5</v>
      </c>
      <c r="H15" s="50">
        <v>1</v>
      </c>
      <c r="I15" s="40">
        <v>1</v>
      </c>
      <c r="J15" s="40">
        <v>1</v>
      </c>
      <c r="K15" s="40">
        <v>1</v>
      </c>
      <c r="L15" s="33">
        <v>1</v>
      </c>
      <c r="M15" s="50">
        <v>1</v>
      </c>
      <c r="N15" s="40">
        <v>1</v>
      </c>
      <c r="O15" s="40">
        <v>1</v>
      </c>
      <c r="P15" s="40">
        <v>1</v>
      </c>
      <c r="Q15" s="33">
        <v>1</v>
      </c>
      <c r="R15" s="1"/>
    </row>
    <row r="16" spans="1:18" x14ac:dyDescent="0.4">
      <c r="A16" s="104"/>
      <c r="B16" s="108"/>
      <c r="C16" s="111"/>
      <c r="D16" s="114"/>
      <c r="E16" s="35" t="s">
        <v>1</v>
      </c>
      <c r="F16" s="36">
        <v>1</v>
      </c>
      <c r="G16" s="47">
        <f t="shared" si="2"/>
        <v>5</v>
      </c>
      <c r="H16" s="50">
        <v>1</v>
      </c>
      <c r="I16" s="40">
        <v>1</v>
      </c>
      <c r="J16" s="40">
        <v>1</v>
      </c>
      <c r="K16" s="40">
        <v>1</v>
      </c>
      <c r="L16" s="33">
        <v>1</v>
      </c>
      <c r="M16" s="50">
        <v>1</v>
      </c>
      <c r="N16" s="40">
        <v>1</v>
      </c>
      <c r="O16" s="40">
        <v>1</v>
      </c>
      <c r="P16" s="40">
        <v>1</v>
      </c>
      <c r="Q16" s="33">
        <v>1</v>
      </c>
      <c r="R16" s="1"/>
    </row>
    <row r="17" spans="1:18" x14ac:dyDescent="0.4">
      <c r="A17" s="104"/>
      <c r="B17" s="108"/>
      <c r="C17" s="111"/>
      <c r="D17" s="114"/>
      <c r="E17" s="35" t="s">
        <v>1</v>
      </c>
      <c r="F17" s="36">
        <v>1</v>
      </c>
      <c r="G17" s="47">
        <f t="shared" si="2"/>
        <v>5</v>
      </c>
      <c r="H17" s="50">
        <v>1</v>
      </c>
      <c r="I17" s="40">
        <v>1</v>
      </c>
      <c r="J17" s="40">
        <v>1</v>
      </c>
      <c r="K17" s="40">
        <v>1</v>
      </c>
      <c r="L17" s="33">
        <v>1</v>
      </c>
      <c r="M17" s="50">
        <v>1</v>
      </c>
      <c r="N17" s="40">
        <v>1</v>
      </c>
      <c r="O17" s="40">
        <v>1</v>
      </c>
      <c r="P17" s="40">
        <v>1</v>
      </c>
      <c r="Q17" s="33">
        <v>1</v>
      </c>
      <c r="R17" s="1"/>
    </row>
    <row r="18" spans="1:18" x14ac:dyDescent="0.4">
      <c r="A18" s="104"/>
      <c r="B18" s="108"/>
      <c r="C18" s="111"/>
      <c r="D18" s="114"/>
      <c r="E18" s="35" t="s">
        <v>1</v>
      </c>
      <c r="F18" s="36">
        <v>1</v>
      </c>
      <c r="G18" s="47">
        <f t="shared" si="2"/>
        <v>5</v>
      </c>
      <c r="H18" s="50">
        <v>1</v>
      </c>
      <c r="I18" s="40">
        <v>1</v>
      </c>
      <c r="J18" s="40">
        <v>1</v>
      </c>
      <c r="K18" s="40">
        <v>1</v>
      </c>
      <c r="L18" s="33">
        <v>1</v>
      </c>
      <c r="M18" s="50">
        <v>1</v>
      </c>
      <c r="N18" s="40">
        <v>1</v>
      </c>
      <c r="O18" s="40">
        <v>1</v>
      </c>
      <c r="P18" s="40">
        <v>1</v>
      </c>
      <c r="Q18" s="33">
        <v>1</v>
      </c>
      <c r="R18" s="1"/>
    </row>
    <row r="19" spans="1:18" x14ac:dyDescent="0.4">
      <c r="A19" s="104"/>
      <c r="B19" s="108"/>
      <c r="C19" s="111"/>
      <c r="D19" s="114"/>
      <c r="E19" s="35" t="s">
        <v>1</v>
      </c>
      <c r="F19" s="36">
        <v>1</v>
      </c>
      <c r="G19" s="47">
        <f t="shared" si="2"/>
        <v>5</v>
      </c>
      <c r="H19" s="50">
        <v>1</v>
      </c>
      <c r="I19" s="40">
        <v>1</v>
      </c>
      <c r="J19" s="40">
        <v>1</v>
      </c>
      <c r="K19" s="40">
        <v>1</v>
      </c>
      <c r="L19" s="33">
        <v>1</v>
      </c>
      <c r="M19" s="50">
        <v>1</v>
      </c>
      <c r="N19" s="40">
        <v>1</v>
      </c>
      <c r="O19" s="40">
        <v>1</v>
      </c>
      <c r="P19" s="40">
        <v>1</v>
      </c>
      <c r="Q19" s="33">
        <v>1</v>
      </c>
      <c r="R19" s="1"/>
    </row>
    <row r="20" spans="1:18" x14ac:dyDescent="0.4">
      <c r="A20" s="104"/>
      <c r="B20" s="108"/>
      <c r="C20" s="111"/>
      <c r="D20" s="114"/>
      <c r="E20" s="35" t="s">
        <v>1</v>
      </c>
      <c r="F20" s="51">
        <v>1</v>
      </c>
      <c r="G20" s="47">
        <f t="shared" si="2"/>
        <v>5</v>
      </c>
      <c r="H20" s="50">
        <v>1</v>
      </c>
      <c r="I20" s="40">
        <v>1</v>
      </c>
      <c r="J20" s="40">
        <v>1</v>
      </c>
      <c r="K20" s="40">
        <v>1</v>
      </c>
      <c r="L20" s="33">
        <v>1</v>
      </c>
      <c r="M20" s="50">
        <v>1</v>
      </c>
      <c r="N20" s="40">
        <v>1</v>
      </c>
      <c r="O20" s="40">
        <v>1</v>
      </c>
      <c r="P20" s="40">
        <v>1</v>
      </c>
      <c r="Q20" s="33">
        <v>1</v>
      </c>
      <c r="R20" s="1"/>
    </row>
    <row r="21" spans="1:18" x14ac:dyDescent="0.4">
      <c r="A21" s="104"/>
      <c r="B21" s="109"/>
      <c r="C21" s="112"/>
      <c r="D21" s="115"/>
      <c r="E21" s="43" t="s">
        <v>1</v>
      </c>
      <c r="F21" s="44">
        <v>1</v>
      </c>
      <c r="G21" s="47">
        <f t="shared" si="2"/>
        <v>5</v>
      </c>
      <c r="H21" s="50">
        <v>1</v>
      </c>
      <c r="I21" s="40">
        <v>1</v>
      </c>
      <c r="J21" s="40">
        <v>1</v>
      </c>
      <c r="K21" s="40">
        <v>1</v>
      </c>
      <c r="L21" s="33">
        <v>1</v>
      </c>
      <c r="M21" s="50">
        <v>1</v>
      </c>
      <c r="N21" s="40">
        <v>1</v>
      </c>
      <c r="O21" s="40">
        <v>1</v>
      </c>
      <c r="P21" s="40">
        <v>1</v>
      </c>
      <c r="Q21" s="33">
        <v>1</v>
      </c>
      <c r="R21" s="1"/>
    </row>
    <row r="22" spans="1:18" x14ac:dyDescent="0.4">
      <c r="A22" s="11" t="s">
        <v>25</v>
      </c>
      <c r="B22" s="52"/>
      <c r="C22" s="23"/>
      <c r="D22" s="53"/>
      <c r="E22" s="54"/>
      <c r="F22" s="55"/>
      <c r="G22" s="56"/>
      <c r="H22" s="56"/>
      <c r="I22" s="57"/>
      <c r="J22" s="57"/>
      <c r="K22" s="58"/>
      <c r="L22" s="59"/>
      <c r="M22" s="56"/>
      <c r="N22" s="58"/>
      <c r="O22" s="29"/>
      <c r="P22" s="57"/>
      <c r="Q22" s="60"/>
      <c r="R22" s="1"/>
    </row>
    <row r="23" spans="1:18" x14ac:dyDescent="0.4">
      <c r="A23" s="61"/>
      <c r="B23" s="62"/>
      <c r="C23" s="63"/>
      <c r="D23" s="64"/>
      <c r="E23" s="64"/>
      <c r="F23" s="65"/>
      <c r="G23" s="66"/>
      <c r="H23" s="66"/>
      <c r="I23" s="48"/>
      <c r="J23" s="67"/>
      <c r="K23" s="48"/>
      <c r="L23" s="68"/>
      <c r="M23" s="66"/>
      <c r="N23" s="48"/>
      <c r="O23" s="48"/>
      <c r="P23" s="48"/>
      <c r="Q23" s="68"/>
      <c r="R23" s="1"/>
    </row>
    <row r="24" spans="1:18" x14ac:dyDescent="0.4">
      <c r="A24" s="16"/>
      <c r="B24" s="69"/>
      <c r="C24" s="70"/>
      <c r="D24" s="71"/>
      <c r="E24" s="71"/>
      <c r="F24" s="72"/>
      <c r="G24" s="45"/>
      <c r="H24" s="45"/>
      <c r="I24" s="46"/>
      <c r="J24" s="73"/>
      <c r="K24" s="46"/>
      <c r="L24" s="74"/>
      <c r="M24" s="45"/>
      <c r="N24" s="46"/>
      <c r="O24" s="46"/>
      <c r="P24" s="46"/>
      <c r="Q24" s="74"/>
      <c r="R24" s="1"/>
    </row>
    <row r="25" spans="1:18" x14ac:dyDescent="0.4">
      <c r="A25" s="11" t="s">
        <v>26</v>
      </c>
      <c r="B25" s="75"/>
      <c r="C25" s="92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/>
      <c r="R25" s="1"/>
    </row>
    <row r="26" spans="1:18" x14ac:dyDescent="0.4">
      <c r="A26" s="61"/>
      <c r="B26" s="76"/>
      <c r="C26" s="95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7"/>
      <c r="R26" s="1"/>
    </row>
    <row r="27" spans="1:18" x14ac:dyDescent="0.4">
      <c r="A27" s="16"/>
      <c r="B27" s="77"/>
      <c r="C27" s="98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0"/>
      <c r="R27" s="1"/>
    </row>
    <row r="28" spans="1:18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18">
    <mergeCell ref="C25:Q25"/>
    <mergeCell ref="C26:Q26"/>
    <mergeCell ref="C27:Q27"/>
    <mergeCell ref="F6:F7"/>
    <mergeCell ref="A8:A21"/>
    <mergeCell ref="A6:A7"/>
    <mergeCell ref="B6:B7"/>
    <mergeCell ref="C6:C7"/>
    <mergeCell ref="D6:D7"/>
    <mergeCell ref="E6:E7"/>
    <mergeCell ref="B8:B21"/>
    <mergeCell ref="C10:C21"/>
    <mergeCell ref="D10:D21"/>
    <mergeCell ref="C2:D2"/>
    <mergeCell ref="A4:E5"/>
    <mergeCell ref="F4:Q4"/>
    <mergeCell ref="F5:L5"/>
    <mergeCell ref="M5:Q5"/>
  </mergeCells>
  <phoneticPr fontId="2" type="noConversion"/>
  <dataValidations disablePrompts="1"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2022-08-12T09:49:55Z</dcterms:modified>
  <cp:category/>
  <cp:contentStatus/>
</cp:coreProperties>
</file>