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-msi\Downloads\"/>
    </mc:Choice>
  </mc:AlternateContent>
  <bookViews>
    <workbookView xWindow="0" yWindow="0" windowWidth="16560" windowHeight="745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<sst xmlns="http://schemas.openxmlformats.org/spreadsheetml/2006/main" count="63" uniqueCount="42">
  <si>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</si>
  <si>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</si>
  <si>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</si>
  <si>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</si>
  <si>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</si>
  <si>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</si>
  <si>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</si>
  <si>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</si>
  <si>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</si>
  <si>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</si>
  <si>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</si>
  <si>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</si>
  <si>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</si>
  <si>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</si>
  <si>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</si>
  <si>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</si>
  <si>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</si>
  <si>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</si>
  <si>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</si>
  <si>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</si>
  <si>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</si>
  <si>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</si>
  <si>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</si>
  <si>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</si>
  <si>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</si>
  <si>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</si>
  <si>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</si>
  <si>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</si>
  <si>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</si>
  <si>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</si>
  <si>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[WBS/3436-퍼블 요청]8월 웹팩스 신규 이벤트</t>
  </si>
  <si>
    <t>[WBS-3421][퍼블 요청][프로모션_영화] &lt;엘비스&gt; 론칭 이벤트 진행 요청(8/10~)</t>
  </si>
  <si>
    <t>[WBS-3507] B tv 서비스 이용요금 상품명 및 채널 수 수정 요청</t>
    <phoneticPr fontId="3" type="noConversion"/>
  </si>
  <si>
    <t>[WBS-3506][퍼블요청] 블러썸 청소년 영상제 띄어쓰기 오기재/미기재 수정 요청</t>
  </si>
  <si>
    <t>[WBS/3436-퍼블 요청]8월 웹팩스 신규 이벤트 상담신청창 스크립트 삽입 요청</t>
  </si>
  <si>
    <r>
      <t>[WBS-3474][</t>
    </r>
    <r>
      <rPr>
        <sz val="11"/>
        <color rgb="FF000000"/>
        <rFont val="돋움"/>
        <family val="3"/>
        <charset val="129"/>
      </rPr>
      <t>퍼블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]</t>
    </r>
    <r>
      <rPr>
        <sz val="11"/>
        <color rgb="FF000000"/>
        <rFont val="돋움"/>
        <family val="3"/>
        <charset val="129"/>
      </rPr>
      <t>위클리가이드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주차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업데이트</t>
    </r>
  </si>
  <si>
    <t>[WBS/3508-퍼블요청][웹작업요청]＜부가서비스(업종맞춤컨텍센터) 브로슈어 신규 등록 요청＞</t>
  </si>
  <si>
    <t>[WBS/3518] 2022 블러썸 청소년 음악제 작업 요청</t>
  </si>
  <si>
    <t>기업</t>
  </si>
  <si>
    <t>기업</t>
    <phoneticPr fontId="3" type="noConversion"/>
  </si>
  <si>
    <t>기업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</si>
  <si>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08 ~ 2022. 8.12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</si>
</sst>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2" t="s">
        <v>2</v>
      </c>
      <c r="D2" s="62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41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1" t="s">
        <v>4</v>
      </c>
      <c r="B4" s="72"/>
      <c r="C4" s="72"/>
      <c r="D4" s="72"/>
      <c r="E4" s="73"/>
      <c r="F4" s="68" t="s">
        <v>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ht="18" customHeight="1" x14ac:dyDescent="0.3">
      <c r="A5" s="74"/>
      <c r="B5" s="75"/>
      <c r="C5" s="75"/>
      <c r="D5" s="75"/>
      <c r="E5" s="76"/>
      <c r="F5" s="68" t="s">
        <v>6</v>
      </c>
      <c r="G5" s="69"/>
      <c r="H5" s="69"/>
      <c r="I5" s="69"/>
      <c r="J5" s="69"/>
      <c r="K5" s="69"/>
      <c r="L5" s="70"/>
      <c r="M5" s="68" t="s">
        <v>7</v>
      </c>
      <c r="N5" s="69"/>
      <c r="O5" s="69"/>
      <c r="P5" s="69"/>
      <c r="Q5" s="70"/>
    </row>
    <row r="6" spans="1:17" ht="18" customHeight="1" x14ac:dyDescent="0.3">
      <c r="A6" s="63" t="s">
        <v>8</v>
      </c>
      <c r="B6" s="63" t="s">
        <v>9</v>
      </c>
      <c r="C6" s="63" t="s">
        <v>10</v>
      </c>
      <c r="D6" s="65" t="s">
        <v>11</v>
      </c>
      <c r="E6" s="67" t="s">
        <v>12</v>
      </c>
      <c r="F6" s="67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4"/>
      <c r="B7" s="64"/>
      <c r="C7" s="64"/>
      <c r="D7" s="66"/>
      <c r="E7" s="66"/>
      <c r="F7" s="66"/>
      <c r="G7" s="18">
        <f t="shared" ref="G7:Q7" si="0">SUM(G8:G40)</f>
        <v>20</v>
      </c>
      <c r="H7" s="43">
        <f t="shared" si="0"/>
        <v>0</v>
      </c>
      <c r="I7" s="36">
        <f t="shared" si="0"/>
        <v>6</v>
      </c>
      <c r="J7" s="36">
        <f t="shared" si="0"/>
        <v>6</v>
      </c>
      <c r="K7" s="36">
        <f t="shared" si="0"/>
        <v>5</v>
      </c>
      <c r="L7" s="48">
        <f t="shared" si="0"/>
        <v>3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38</v>
      </c>
      <c r="C8" t="s">
        <v>30</v>
      </c>
      <c r="D8" s="19"/>
      <c r="E8" s="11" t="s">
        <v>25</v>
      </c>
      <c r="F8" s="14" t="s">
        <v>26</v>
      </c>
      <c r="G8" s="41">
        <f>IF(SUM(H8:L8)=0,"",SUM(H8:L8))</f>
        <v>6</v>
      </c>
      <c r="H8" s="45"/>
      <c r="I8" s="33">
        <v>6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31</v>
      </c>
      <c r="D9" s="20"/>
      <c r="E9" s="12" t="s">
        <v>27</v>
      </c>
      <c r="F9" s="40" t="s">
        <v>28</v>
      </c>
      <c r="G9" s="39">
        <f>IF(SUM(H9:L9)=0,"",SUM(H9:L9))</f>
        <v>3</v>
      </c>
      <c r="H9" s="46"/>
      <c r="I9" s="34"/>
      <c r="J9" s="34">
        <v>3</v>
      </c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38</v>
      </c>
      <c r="C10" t="s">
        <v>32</v>
      </c>
      <c r="D10" s="20"/>
      <c r="E10" s="12" t="s">
        <v>27</v>
      </c>
      <c r="F10" s="15" t="s">
        <v>28</v>
      </c>
      <c r="G10" s="39">
        <f t="shared" ref="G10:G14" si="1">IF(SUM(H10:L10)=0,"",SUM(H10:L10))</f>
        <v>1</v>
      </c>
      <c r="H10" s="46"/>
      <c r="I10" s="34"/>
      <c r="J10" s="34">
        <v>1</v>
      </c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33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/>
      <c r="J11" s="34">
        <v>1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39</v>
      </c>
      <c r="C12" t="s">
        <v>34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/>
      <c r="J12" s="34">
        <v>1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5" t="s">
        <v>35</v>
      </c>
      <c r="D13" s="20"/>
      <c r="E13" s="12" t="s">
        <v>25</v>
      </c>
      <c r="F13" s="52" t="s">
        <v>28</v>
      </c>
      <c r="G13" s="39">
        <f t="shared" si="1"/>
        <v>3</v>
      </c>
      <c r="H13" s="44"/>
      <c r="I13" s="34"/>
      <c r="J13" s="34"/>
      <c r="K13" s="34">
        <v>3</v>
      </c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40</v>
      </c>
      <c r="C14" t="s">
        <v>36</v>
      </c>
      <c r="D14" s="20"/>
      <c r="E14" s="12" t="s">
        <v>25</v>
      </c>
      <c r="F14" s="15" t="s">
        <v>28</v>
      </c>
      <c r="G14" s="39">
        <f t="shared" si="1"/>
        <v>2</v>
      </c>
      <c r="H14" s="44"/>
      <c r="I14" s="34"/>
      <c r="J14" s="34"/>
      <c r="K14" s="1">
        <v>2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37</v>
      </c>
      <c r="D15" s="20"/>
      <c r="E15" s="12" t="s">
        <v>25</v>
      </c>
      <c r="F15" s="15" t="s">
        <v>28</v>
      </c>
      <c r="G15" s="39">
        <f>IF(SUM(H15:L15)=0,"",SUM(H15:L15))</f>
        <v>3</v>
      </c>
      <c r="H15" s="44"/>
      <c r="I15" s="34"/>
      <c r="J15" s="34"/>
      <c r="K15" s="34"/>
      <c r="L15" s="50">
        <v>3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/>
      <c r="C16"/>
      <c r="D16" s="20"/>
      <c r="E16" s="12"/>
      <c r="F16" s="15"/>
      <c r="G16" s="39"/>
      <c r="H16" s="44"/>
      <c r="I16" s="34"/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8"/>
    </row>
    <row r="40" spans="1:17" x14ac:dyDescent="0.3">
      <c r="A40" s="27"/>
      <c r="B40" s="29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Windows 사용자</cp:lastModifiedBy>
  <cp:revision/>
  <dcterms:created xsi:type="dcterms:W3CDTF">2018-06-30T07:43:36Z</dcterms:created>
  <dcterms:modified xsi:type="dcterms:W3CDTF">2022-08-12T13:57:27Z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