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승태\Downloads\"/>
    </mc:Choice>
  </mc:AlternateContent>
  <xr:revisionPtr revIDLastSave="0" documentId="8_{941AE657-1955-4D8D-9FCD-63E388AA07C4}" xr6:coauthVersionLast="47" xr6:coauthVersionMax="47" xr10:uidLastSave="{00000000-0000-0000-0000-000000000000}"/>
  <bookViews>
    <workbookView xWindow="336" yWindow="684" windowWidth="27408" windowHeight="13104" xr2:uid="{00000000-000D-0000-FFFF-FFFF00000000}"/>
  </bookViews>
  <sheets>
    <sheet name="주간업무" sheetId="10" r:id="rId1"/>
  </sheets>
  <definedNames>
    <definedName name="_xlnm._FilterDatabase" localSheetId="0" hidden="1">주간업무!$A$1:$Q$17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0" l="1"/>
  <c r="L7" i="10"/>
  <c r="K7" i="10"/>
  <c r="J7" i="10"/>
  <c r="G13" i="10"/>
  <c r="G11" i="10"/>
  <c r="G12" i="10"/>
  <c r="G10" i="10"/>
  <c r="G8" i="10"/>
  <c r="H7" i="10" l="1"/>
  <c r="I7" i="10" l="1"/>
  <c r="H2" i="10" l="1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<sst xmlns="http://schemas.openxmlformats.org/spreadsheetml/2006/main" count="50" uniqueCount="41">
  <si>
    <t>* 참고_투입 내역 시간 변환 (소수 첫째자리 까지만 노출)</t>
    <phoneticPr fontId="2" type="noConversion"/>
  </si>
  <si>
    <t>상</t>
    <phoneticPr fontId="2" type="noConversion"/>
  </si>
  <si>
    <t>주 간 업 무 보 고 서</t>
    <phoneticPr fontId="2" type="noConversion"/>
  </si>
  <si>
    <t>중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</si>
  <si>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</si>
  <si>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</si>
  <si>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</si>
  <si>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</si>
  <si>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</si>
  <si>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</si>
  <si>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</si>
  <si>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</si>
  <si>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</si>
  <si>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</si>
  <si>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</si>
  <si>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</si>
  <si>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</si>
  <si>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</si>
  <si>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</si>
  <si>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</si>
  <si>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SK브로드밴드 운영</t>
  </si>
  <si>
    <t>운영 업무</t>
    <phoneticPr fontId="2" type="noConversion"/>
  </si>
  <si>
    <t>현업 커뮤니케이션 및 일정 조정</t>
  </si>
  <si>
    <t>상</t>
  </si>
  <si>
    <t>기타</t>
    <phoneticPr fontId="2" type="noConversion"/>
  </si>
  <si>
    <t>휴가 / 공휴일</t>
    <phoneticPr fontId="2" type="noConversion"/>
  </si>
  <si>
    <t xml:space="preserve">공휴일 </t>
  </si>
  <si>
    <t>개선 / 건의사항</t>
    <phoneticPr fontId="2" type="noConversion"/>
  </si>
  <si>
    <t>화</t>
    <phoneticPr fontId="2" type="noConversion"/>
  </si>
  <si>
    <t>중</t>
    <phoneticPr fontId="2" type="noConversion"/>
  </si>
  <si>
    <t>전체 업무 체크 및 가이드</t>
    <phoneticPr fontId="2" type="noConversion"/>
  </si>
  <si>
    <t xml:space="preserve">진행 업무 공유 및 이슈 체크 </t>
    <phoneticPr fontId="2" type="noConversion"/>
  </si>
  <si>
    <t>중</t>
  </si>
  <si>
    <t xml:space="preserve">서면으로 대체 </t>
    <phoneticPr fontId="2" type="noConversion"/>
  </si>
  <si>
    <t xml:space="preserve">사업2팀 기획팀 회의 </t>
    <phoneticPr fontId="2" type="noConversion"/>
  </si>
  <si>
    <t xml:space="preserve">SKB 주간보고 </t>
    <phoneticPr fontId="2" type="noConversion"/>
  </si>
  <si>
    <t xml:space="preserve">휴가 </t>
    <phoneticPr fontId="2" type="noConversion"/>
  </si>
  <si>
    <t xml:space="preserve">일일업무보고 </t>
    <phoneticPr fontId="2" type="noConversion"/>
  </si>
  <si>
    <t>사업관리실 SKB사업2팀 김은지   /   2022. 8. 15  ~ 2022. 8. 19</t>
    <phoneticPr fontId="2" type="noConversion"/>
  </si>
  <si>
    <t>B샵 요금계산기 오픈관련 추가 요청 사항 F/U</t>
    <phoneticPr fontId="2" type="noConversion"/>
  </si>
  <si>
    <t xml:space="preserve">휴가 관련 인수인계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</si>
</sst>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78" fontId="4" fillId="4" borderId="2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2"/>
    </xf>
    <xf numFmtId="0" fontId="8" fillId="0" borderId="7" xfId="0" applyFont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177" fontId="9" fillId="2" borderId="21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9" fontId="9" fillId="0" borderId="1" xfId="2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center" vertical="center"/>
    </xf>
    <xf numFmtId="9" fontId="9" fillId="0" borderId="3" xfId="2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9" fontId="9" fillId="0" borderId="23" xfId="2" applyFont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177" fontId="12" fillId="0" borderId="15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14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177" fontId="12" fillId="0" borderId="16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14" xfId="0" applyNumberFormat="1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177" fontId="9" fillId="0" borderId="30" xfId="1" applyNumberFormat="1" applyFont="1" applyBorder="1" applyAlignment="1">
      <alignment horizontal="center" vertical="center"/>
    </xf>
    <xf numFmtId="177" fontId="9" fillId="0" borderId="32" xfId="1" applyNumberFormat="1" applyFont="1" applyBorder="1" applyAlignment="1">
      <alignment horizontal="center" vertical="center"/>
    </xf>
    <xf numFmtId="177" fontId="9" fillId="0" borderId="33" xfId="1" applyNumberFormat="1" applyFont="1" applyBorder="1" applyAlignment="1">
      <alignment horizontal="center" vertical="center"/>
    </xf>
    <xf numFmtId="177" fontId="9" fillId="2" borderId="34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indent="1"/>
    </xf>
    <xf numFmtId="0" fontId="11" fillId="2" borderId="9" xfId="0" applyFont="1" applyFill="1" applyBorder="1" applyAlignment="1">
      <alignment horizontal="left" vertical="center" indent="1"/>
    </xf>
    <xf numFmtId="0" fontId="11" fillId="2" borderId="10" xfId="0" applyFont="1" applyFill="1" applyBorder="1" applyAlignment="1">
      <alignment horizontal="left" vertical="center" indent="1"/>
    </xf>
    <xf numFmtId="0" fontId="11" fillId="2" borderId="26" xfId="0" applyFont="1" applyFill="1" applyBorder="1" applyAlignment="1">
      <alignment horizontal="left" vertical="center" indent="1"/>
    </xf>
    <xf numFmtId="0" fontId="11" fillId="2" borderId="0" xfId="0" applyFont="1" applyFill="1" applyBorder="1" applyAlignment="1">
      <alignment horizontal="left" vertical="center" indent="1"/>
    </xf>
    <xf numFmtId="0" fontId="11" fillId="2" borderId="27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177" fontId="9" fillId="3" borderId="21" xfId="0" applyNumberFormat="1" applyFont="1" applyFill="1" applyBorder="1" applyAlignment="1">
      <alignment horizontal="center" vertical="center"/>
    </xf>
    <xf numFmtId="177" fontId="12" fillId="3" borderId="15" xfId="0" applyNumberFormat="1" applyFont="1" applyFill="1" applyBorder="1" applyAlignment="1">
      <alignment horizontal="center" vertical="center"/>
    </xf>
    <xf numFmtId="177" fontId="12" fillId="3" borderId="24" xfId="0" applyNumberFormat="1" applyFont="1" applyFill="1" applyBorder="1" applyAlignment="1">
      <alignment horizontal="center" vertical="center"/>
    </xf>
    <xf numFmtId="177" fontId="12" fillId="3" borderId="13" xfId="0" applyNumberFormat="1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177" fontId="12" fillId="3" borderId="29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"/>
  <sheetViews>
    <sheetView showGridLines="0" tabSelected="1" zoomScale="90" zoomScaleNormal="90" workbookViewId="0">
      <pane ySplit="7" topLeftCell="A8" activePane="bottomLeft" state="frozen"/>
      <selection pane="bottomLeft" activeCell="B12" sqref="B12"/>
    </sheetView>
  </sheetViews>
  <sheetFormatPr defaultColWidth="9" defaultRowHeight="17.399999999999999" x14ac:dyDescent="0.4"/>
  <cols>
    <col min="1" max="1" width="23.09765625" style="3" customWidth="1"/>
    <col min="2" max="2" width="27.5" style="3" customWidth="1"/>
    <col min="3" max="3" width="54.5" style="3" customWidth="1"/>
    <col min="4" max="4" width="39.19921875" style="3" customWidth="1"/>
    <col min="5" max="7" width="7.59765625" style="3" customWidth="1"/>
    <col min="8" max="17" width="6.59765625" style="3" customWidth="1"/>
    <col min="18" max="16384" width="9" style="3"/>
  </cols>
  <sheetData>
    <row r="1" spans="1:17" ht="26.1" customHeight="1" x14ac:dyDescent="0.4">
      <c r="A1" s="6"/>
      <c r="B1" s="6"/>
      <c r="C1" s="6"/>
      <c r="D1" s="6"/>
      <c r="E1" s="6"/>
      <c r="F1" s="6"/>
      <c r="G1" s="2" t="s">
        <v>0</v>
      </c>
      <c r="H1" s="6"/>
      <c r="I1" s="6"/>
      <c r="J1" s="6"/>
      <c r="K1" s="6"/>
      <c r="L1" s="6"/>
      <c r="M1" s="6"/>
      <c r="N1" s="6"/>
      <c r="O1" s="6"/>
      <c r="P1" s="6"/>
      <c r="Q1" s="1" t="s">
        <v>1</v>
      </c>
    </row>
    <row r="2" spans="1:17" ht="26.1" customHeight="1" x14ac:dyDescent="0.4">
      <c r="B2" s="7"/>
      <c r="C2" s="67" t="s">
        <v>2</v>
      </c>
      <c r="D2" s="67"/>
      <c r="E2" s="8"/>
      <c r="G2" s="4">
        <v>5</v>
      </c>
      <c r="H2" s="5">
        <f>G2*0.625</f>
        <v>3.125</v>
      </c>
      <c r="J2" s="7"/>
      <c r="K2" s="7"/>
      <c r="L2" s="7"/>
      <c r="M2" s="7"/>
      <c r="N2" s="7"/>
      <c r="O2" s="7"/>
      <c r="P2" s="7"/>
      <c r="Q2" s="1" t="s">
        <v>3</v>
      </c>
    </row>
    <row r="3" spans="1:17" ht="26.1" customHeight="1" x14ac:dyDescent="0.4">
      <c r="A3" s="9" t="s">
        <v>38</v>
      </c>
      <c r="B3" s="2"/>
      <c r="M3" s="10"/>
      <c r="N3" s="10"/>
      <c r="O3" s="10"/>
      <c r="P3" s="10"/>
    </row>
    <row r="4" spans="1:17" ht="18" customHeight="1" x14ac:dyDescent="0.4">
      <c r="A4" s="76" t="s">
        <v>4</v>
      </c>
      <c r="B4" s="77"/>
      <c r="C4" s="77"/>
      <c r="D4" s="77"/>
      <c r="E4" s="78"/>
      <c r="F4" s="73" t="s">
        <v>5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</row>
    <row r="5" spans="1:17" ht="18" customHeight="1" x14ac:dyDescent="0.4">
      <c r="A5" s="79"/>
      <c r="B5" s="80"/>
      <c r="C5" s="80"/>
      <c r="D5" s="80"/>
      <c r="E5" s="81"/>
      <c r="F5" s="73" t="s">
        <v>6</v>
      </c>
      <c r="G5" s="74"/>
      <c r="H5" s="74"/>
      <c r="I5" s="74"/>
      <c r="J5" s="74"/>
      <c r="K5" s="74"/>
      <c r="L5" s="75"/>
      <c r="M5" s="73" t="s">
        <v>7</v>
      </c>
      <c r="N5" s="74"/>
      <c r="O5" s="74"/>
      <c r="P5" s="74"/>
      <c r="Q5" s="75"/>
    </row>
    <row r="6" spans="1:17" ht="18" customHeight="1" x14ac:dyDescent="0.4">
      <c r="A6" s="68" t="s">
        <v>8</v>
      </c>
      <c r="B6" s="68" t="s">
        <v>9</v>
      </c>
      <c r="C6" s="68" t="s">
        <v>10</v>
      </c>
      <c r="D6" s="70" t="s">
        <v>11</v>
      </c>
      <c r="E6" s="72" t="s">
        <v>12</v>
      </c>
      <c r="F6" s="72" t="s">
        <v>13</v>
      </c>
      <c r="G6" s="11" t="s">
        <v>14</v>
      </c>
      <c r="H6" s="11" t="s">
        <v>15</v>
      </c>
      <c r="I6" s="12" t="s">
        <v>28</v>
      </c>
      <c r="J6" s="12" t="s">
        <v>17</v>
      </c>
      <c r="K6" s="12" t="s">
        <v>18</v>
      </c>
      <c r="L6" s="13" t="s">
        <v>19</v>
      </c>
      <c r="M6" s="11" t="s">
        <v>15</v>
      </c>
      <c r="N6" s="12" t="s">
        <v>16</v>
      </c>
      <c r="O6" s="12" t="s">
        <v>17</v>
      </c>
      <c r="P6" s="12" t="s">
        <v>18</v>
      </c>
      <c r="Q6" s="13" t="s">
        <v>19</v>
      </c>
    </row>
    <row r="7" spans="1:17" ht="18" customHeight="1" x14ac:dyDescent="0.4">
      <c r="A7" s="69"/>
      <c r="B7" s="69"/>
      <c r="C7" s="69"/>
      <c r="D7" s="71"/>
      <c r="E7" s="71"/>
      <c r="F7" s="71"/>
      <c r="G7" s="51">
        <f>SUM(G8:G19)</f>
        <v>20</v>
      </c>
      <c r="H7" s="14">
        <f>SUM(H8:H19)</f>
        <v>5</v>
      </c>
      <c r="I7" s="14">
        <f>SUM(I8:I19)</f>
        <v>5</v>
      </c>
      <c r="J7" s="14">
        <f>SUM(J8:J19)</f>
        <v>5.6</v>
      </c>
      <c r="K7" s="82">
        <f>SUM(K8:K19)</f>
        <v>5</v>
      </c>
      <c r="L7" s="57">
        <f>SUM(L8:L19)</f>
        <v>4.9999999999999991</v>
      </c>
      <c r="M7" s="86">
        <f>SUM(M8:M19)</f>
        <v>5</v>
      </c>
      <c r="N7" s="15">
        <f>SUM(N8:N19)</f>
        <v>0.6</v>
      </c>
      <c r="O7" s="15">
        <f>SUM(O8:O19)</f>
        <v>0.6</v>
      </c>
      <c r="P7" s="15">
        <f>SUM(P8:P19)</f>
        <v>0.6</v>
      </c>
      <c r="Q7" s="16">
        <f>SUM(Q8:Q19)</f>
        <v>0.6</v>
      </c>
    </row>
    <row r="8" spans="1:17" ht="20.100000000000001" customHeight="1" x14ac:dyDescent="0.4">
      <c r="A8" s="17" t="s">
        <v>20</v>
      </c>
      <c r="B8" s="18" t="s">
        <v>21</v>
      </c>
      <c r="C8" s="19" t="s">
        <v>22</v>
      </c>
      <c r="D8" s="20"/>
      <c r="E8" s="27" t="s">
        <v>1</v>
      </c>
      <c r="F8" s="28">
        <v>1</v>
      </c>
      <c r="G8" s="54">
        <f>IF(SUM(H8:L8)=0,"",SUM(H8:L8))</f>
        <v>5.2</v>
      </c>
      <c r="H8" s="53">
        <v>1.3</v>
      </c>
      <c r="I8" s="22">
        <v>1.3</v>
      </c>
      <c r="J8" s="22">
        <v>1.3</v>
      </c>
      <c r="K8" s="83"/>
      <c r="L8" s="47">
        <v>1.3</v>
      </c>
      <c r="M8" s="83"/>
      <c r="N8" s="22"/>
      <c r="O8" s="22"/>
      <c r="P8" s="22"/>
      <c r="Q8" s="22"/>
    </row>
    <row r="9" spans="1:17" ht="20.100000000000001" customHeight="1" x14ac:dyDescent="0.4">
      <c r="A9" s="24"/>
      <c r="B9" s="18"/>
      <c r="C9" s="25" t="s">
        <v>30</v>
      </c>
      <c r="D9" s="26"/>
      <c r="E9" s="27" t="s">
        <v>1</v>
      </c>
      <c r="F9" s="28">
        <v>1</v>
      </c>
      <c r="G9" s="55">
        <f t="shared" ref="G9:G13" si="0">IF(SUM(H9:L9)=0,"",SUM(H9:L9))</f>
        <v>11.5</v>
      </c>
      <c r="H9" s="53">
        <v>3.1</v>
      </c>
      <c r="I9" s="22">
        <v>3.1</v>
      </c>
      <c r="J9" s="22">
        <v>3.1</v>
      </c>
      <c r="K9" s="83"/>
      <c r="L9" s="47">
        <v>2.2000000000000002</v>
      </c>
      <c r="M9" s="83"/>
      <c r="N9" s="22"/>
      <c r="O9" s="22"/>
      <c r="P9" s="22"/>
      <c r="Q9" s="22"/>
    </row>
    <row r="10" spans="1:17" ht="20.100000000000001" customHeight="1" x14ac:dyDescent="0.4">
      <c r="A10" s="24"/>
      <c r="B10" s="18"/>
      <c r="C10" s="25" t="s">
        <v>39</v>
      </c>
      <c r="D10" s="26"/>
      <c r="E10" s="27" t="s">
        <v>23</v>
      </c>
      <c r="F10" s="28">
        <v>1</v>
      </c>
      <c r="G10" s="55">
        <f t="shared" si="0"/>
        <v>0.6</v>
      </c>
      <c r="H10" s="53"/>
      <c r="I10" s="22"/>
      <c r="J10" s="22"/>
      <c r="K10" s="83"/>
      <c r="L10" s="47">
        <v>0.6</v>
      </c>
      <c r="M10" s="83"/>
      <c r="N10" s="22"/>
      <c r="O10" s="22"/>
      <c r="P10" s="22"/>
      <c r="Q10" s="22"/>
    </row>
    <row r="11" spans="1:17" ht="20.100000000000001" customHeight="1" x14ac:dyDescent="0.4">
      <c r="A11" s="30" t="s">
        <v>24</v>
      </c>
      <c r="B11" s="31" t="s">
        <v>34</v>
      </c>
      <c r="C11" s="32" t="s">
        <v>31</v>
      </c>
      <c r="D11" s="33"/>
      <c r="E11" s="34" t="s">
        <v>29</v>
      </c>
      <c r="F11" s="34">
        <v>1</v>
      </c>
      <c r="G11" s="54" t="str">
        <f>IF(SUM(H11:L11)=0,"",SUM(H11:L11))</f>
        <v/>
      </c>
      <c r="H11" s="52"/>
      <c r="I11" s="35"/>
      <c r="J11" s="35"/>
      <c r="K11" s="84"/>
      <c r="L11" s="48"/>
      <c r="M11" s="84"/>
      <c r="N11" s="35"/>
      <c r="O11" s="35"/>
      <c r="P11" s="35"/>
      <c r="Q11" s="35"/>
    </row>
    <row r="12" spans="1:17" ht="20.100000000000001" customHeight="1" x14ac:dyDescent="0.4">
      <c r="A12" s="24"/>
      <c r="B12" s="18" t="s">
        <v>35</v>
      </c>
      <c r="C12" s="26" t="s">
        <v>31</v>
      </c>
      <c r="D12" s="36" t="s">
        <v>33</v>
      </c>
      <c r="E12" s="28" t="s">
        <v>32</v>
      </c>
      <c r="F12" s="28">
        <v>1</v>
      </c>
      <c r="G12" s="55">
        <f t="shared" si="0"/>
        <v>0.3</v>
      </c>
      <c r="H12" s="53"/>
      <c r="I12" s="37"/>
      <c r="J12" s="37"/>
      <c r="K12" s="83"/>
      <c r="L12" s="47">
        <v>0.3</v>
      </c>
      <c r="M12" s="83"/>
      <c r="N12" s="37"/>
      <c r="O12" s="37"/>
      <c r="P12" s="37"/>
      <c r="Q12" s="37"/>
    </row>
    <row r="13" spans="1:17" ht="20.100000000000001" customHeight="1" x14ac:dyDescent="0.4">
      <c r="A13" s="24"/>
      <c r="B13" s="18" t="s">
        <v>37</v>
      </c>
      <c r="C13" s="26"/>
      <c r="D13" s="36"/>
      <c r="E13" s="28" t="s">
        <v>23</v>
      </c>
      <c r="F13" s="28">
        <v>1</v>
      </c>
      <c r="G13" s="55">
        <f t="shared" si="0"/>
        <v>2.4</v>
      </c>
      <c r="H13" s="53">
        <v>0.6</v>
      </c>
      <c r="I13" s="37">
        <v>0.6</v>
      </c>
      <c r="J13" s="37">
        <v>0.6</v>
      </c>
      <c r="K13" s="83"/>
      <c r="L13" s="47">
        <v>0.6</v>
      </c>
      <c r="M13" s="83"/>
      <c r="N13" s="37">
        <v>0.6</v>
      </c>
      <c r="O13" s="37">
        <v>0.6</v>
      </c>
      <c r="P13" s="37">
        <v>0.6</v>
      </c>
      <c r="Q13" s="37">
        <v>0.6</v>
      </c>
    </row>
    <row r="14" spans="1:17" ht="20.100000000000001" customHeight="1" x14ac:dyDescent="0.4">
      <c r="A14" s="24"/>
      <c r="B14" s="18" t="s">
        <v>40</v>
      </c>
      <c r="C14" s="26"/>
      <c r="D14" s="36"/>
      <c r="E14" s="28" t="s">
        <v>32</v>
      </c>
      <c r="F14" s="28">
        <v>1</v>
      </c>
      <c r="G14" s="56"/>
      <c r="H14" s="53"/>
      <c r="I14" s="37"/>
      <c r="J14" s="37">
        <v>0.6</v>
      </c>
      <c r="K14" s="83"/>
      <c r="L14" s="47"/>
      <c r="M14" s="83"/>
      <c r="N14" s="37"/>
      <c r="O14" s="37"/>
      <c r="P14" s="37"/>
      <c r="Q14" s="37"/>
    </row>
    <row r="15" spans="1:17" ht="20.100000000000001" customHeight="1" x14ac:dyDescent="0.4">
      <c r="A15" s="38" t="s">
        <v>25</v>
      </c>
      <c r="B15" s="39" t="s">
        <v>26</v>
      </c>
      <c r="C15" s="20"/>
      <c r="D15" s="20"/>
      <c r="E15" s="20"/>
      <c r="F15" s="21"/>
      <c r="G15" s="29"/>
      <c r="H15" s="49"/>
      <c r="I15" s="40"/>
      <c r="J15" s="40"/>
      <c r="K15" s="85"/>
      <c r="L15" s="50"/>
      <c r="M15" s="85"/>
      <c r="N15" s="40"/>
      <c r="O15" s="40"/>
      <c r="P15" s="40"/>
      <c r="Q15" s="41"/>
    </row>
    <row r="16" spans="1:17" ht="20.100000000000001" customHeight="1" x14ac:dyDescent="0.4">
      <c r="A16" s="42"/>
      <c r="B16" s="18" t="s">
        <v>36</v>
      </c>
      <c r="C16" s="26"/>
      <c r="D16" s="26"/>
      <c r="E16" s="26"/>
      <c r="F16" s="28"/>
      <c r="G16" s="29"/>
      <c r="H16" s="37"/>
      <c r="I16" s="22"/>
      <c r="J16" s="22"/>
      <c r="K16" s="83">
        <v>5</v>
      </c>
      <c r="L16" s="47"/>
      <c r="M16" s="87">
        <v>5</v>
      </c>
      <c r="N16" s="22"/>
      <c r="O16" s="22"/>
      <c r="P16" s="22"/>
      <c r="Q16" s="23"/>
    </row>
    <row r="17" spans="1:17" ht="20.100000000000001" customHeight="1" x14ac:dyDescent="0.4">
      <c r="A17" s="38" t="s">
        <v>27</v>
      </c>
      <c r="B17" s="43"/>
      <c r="C17" s="58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</row>
    <row r="18" spans="1:17" ht="20.100000000000001" customHeight="1" x14ac:dyDescent="0.4">
      <c r="A18" s="42"/>
      <c r="B18" s="44"/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3"/>
    </row>
    <row r="19" spans="1:17" ht="20.100000000000001" customHeight="1" x14ac:dyDescent="0.4">
      <c r="A19" s="45"/>
      <c r="B19" s="46"/>
      <c r="C19" s="64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6"/>
    </row>
  </sheetData>
  <dataConsolidate/>
  <mergeCells count="14">
    <mergeCell ref="C17:Q17"/>
    <mergeCell ref="C18:Q18"/>
    <mergeCell ref="C19:Q1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1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김승태</cp:lastModifiedBy>
  <cp:revision/>
  <dcterms:created xsi:type="dcterms:W3CDTF">2018-06-30T07:43:36Z</dcterms:created>
  <dcterms:modified xsi:type="dcterms:W3CDTF">2022-08-19T00:48:48Z</dcterms:modified>
  <cp:category/>
  <cp:contentStatus/>
</cp:coreProperties>
</file>