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주간보고\"/>
    </mc:Choice>
  </mc:AlternateContent>
  <xr:revisionPtr revIDLastSave="0" documentId="13_ncr:1_{FBCDD366-ADB7-41D7-82F8-789EE2BDB6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0" l="1"/>
  <c r="N7" i="10"/>
  <c r="G21" i="10" l="1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J7" i="10"/>
  <c r="K7" i="10"/>
  <c r="L7" i="10"/>
  <c r="I7" i="10"/>
  <c r="H7" i="10"/>
  <c r="O7" i="10" l="1"/>
  <c r="Q7" i="10"/>
  <c r="P7" i="10"/>
  <c r="G9" i="10" l="1"/>
  <c r="G14" i="10" l="1"/>
  <c r="G16" i="10"/>
  <c r="G17" i="10"/>
  <c r="G20" i="10"/>
  <c r="G13" i="10" l="1"/>
  <c r="G76" i="10" l="1"/>
  <c r="G10" i="10"/>
  <c r="G11" i="10"/>
  <c r="G12" i="10"/>
  <c r="H2" i="10" l="1"/>
  <c r="G8" i="10"/>
  <c r="G7" i="10" l="1"/>
</calcChain>
</file>

<file path=xl/sharedStrings.xml><?xml version="1.0" encoding="utf-8"?>
<sst xmlns="http://schemas.openxmlformats.org/spreadsheetml/2006/main" count="122" uniqueCount="54">
  <si>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</si>
  <si>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</si>
  <si>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</si>
  <si>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</si>
  <si>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</si>
  <si>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</si>
  <si>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</si>
  <si>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</si>
  <si>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</si>
  <si>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</si>
  <si>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</si>
  <si>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</si>
  <si>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</si>
  <si>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</si>
  <si>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</si>
  <si>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</si>
  <si>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</si>
  <si>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</si>
  <si>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</si>
  <si>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</si>
  <si>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</si>
  <si>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</si>
  <si>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</si>
  <si>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</si>
  <si>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공휴일</t>
    <phoneticPr fontId="3" type="noConversion"/>
  </si>
  <si>
    <t>연차 / 공휴일</t>
    <phoneticPr fontId="3" type="noConversion"/>
  </si>
  <si>
    <t>업무 진행 중단</t>
    <phoneticPr fontId="3" type="noConversion"/>
  </si>
  <si>
    <t>1차 구축 업무</t>
    <phoneticPr fontId="3" type="noConversion"/>
  </si>
  <si>
    <t>챗봇 1차 구축 오픈</t>
    <phoneticPr fontId="3" type="noConversion"/>
  </si>
  <si>
    <t>1차 UI/UX 일정 확인</t>
    <phoneticPr fontId="3" type="noConversion"/>
  </si>
  <si>
    <t>이용대금명세서 문구 수정</t>
    <phoneticPr fontId="3" type="noConversion"/>
  </si>
  <si>
    <t>개인정보변경 안내 수정 요청</t>
    <phoneticPr fontId="3" type="noConversion"/>
  </si>
  <si>
    <t>리볼빙 신청 시나리오 수정 요청</t>
    <phoneticPr fontId="3" type="noConversion"/>
  </si>
  <si>
    <t>LX하우시스 지인링크 메뉴구조 확인</t>
    <phoneticPr fontId="3" type="noConversion"/>
  </si>
  <si>
    <t>LX 지인링크 APP 개선사업관련 1차 미팅 회의록 내용 확인</t>
    <phoneticPr fontId="3" type="noConversion"/>
  </si>
  <si>
    <t>LX 지인링크 APP 개선사업관련 2차 미팅 회의록 내용 확인</t>
    <phoneticPr fontId="3" type="noConversion"/>
  </si>
  <si>
    <t>확인할 부분 정리 후 확인 요청</t>
    <phoneticPr fontId="3" type="noConversion"/>
  </si>
  <si>
    <t>LX하우시스 기획,디자인,퍼블리싱 설명자료_메뉴구조 확인</t>
    <phoneticPr fontId="3" type="noConversion"/>
  </si>
  <si>
    <t>LX하우시스 기획,디자인,퍼블리싱 설명자료</t>
    <phoneticPr fontId="3" type="noConversion"/>
  </si>
  <si>
    <t>LX하우시스 기획,디자인,퍼블리싱 설명자료 확인 및 미팅시 확인할 부분 정리</t>
    <phoneticPr fontId="3" type="noConversion"/>
  </si>
  <si>
    <t>밴치 APP 화면 UI 및 기능 확인</t>
    <phoneticPr fontId="3" type="noConversion"/>
  </si>
  <si>
    <t>채크인 제안서 작업 (ECO포인트)</t>
    <phoneticPr fontId="3" type="noConversion"/>
  </si>
  <si>
    <t>주간회의</t>
    <phoneticPr fontId="3" type="noConversion"/>
  </si>
  <si>
    <t>기획2팀 주간회의</t>
    <phoneticPr fontId="3" type="noConversion"/>
  </si>
  <si>
    <t>진행 일정 확인</t>
    <phoneticPr fontId="3" type="noConversion"/>
  </si>
  <si>
    <t>구축</t>
    <phoneticPr fontId="3" type="noConversion"/>
  </si>
  <si>
    <t>LX하우시스</t>
    <phoneticPr fontId="3" type="noConversion"/>
  </si>
  <si>
    <t>채:크인</t>
    <phoneticPr fontId="3" type="noConversion"/>
  </si>
  <si>
    <t>제안서</t>
    <phoneticPr fontId="3" type="noConversion"/>
  </si>
  <si>
    <t>LX하우시스 WBS 작성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</si>
  <si>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2022. 08.15 ~ 2022. 08. 19</t>
    </r>
    <phoneticPr fontId="3" type="noConversion"/>
  </si>
  <si>
    <t>계약 후 문의사항 피드백 예정 (LX하우시스 김원태 책임)</t>
    <phoneticPr fontId="3" type="noConversion"/>
  </si>
  <si>
    <t>LX하우시스 설명자료 문의사항 정리 / 전달</t>
    <phoneticPr fontId="3" type="noConversion"/>
  </si>
  <si>
    <t>LX하우시스 IA 정의서 작성 (범위 확인)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</si>
</sst>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  <numFmt numFmtId="180" formatCode="yy/mm/dd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rgb="FFFF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FF0000"/>
      <name val="나눔고딕"/>
      <charset val="129"/>
    </font>
    <font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u val="double"/>
      <sz val="10"/>
      <color rgb="FFFF0000"/>
      <name val="나눔고딕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1" xfId="0" applyBorder="1" applyAlignment="1">
      <alignment horizontal="center" vertical="center"/>
    </xf>
    <xf numFmtId="178" fontId="0" fillId="4" borderId="31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4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7" fontId="14" fillId="5" borderId="34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/>
    </xf>
    <xf numFmtId="0" fontId="8" fillId="0" borderId="24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/>
    </xf>
    <xf numFmtId="9" fontId="6" fillId="0" borderId="24" xfId="2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180" fontId="17" fillId="0" borderId="34" xfId="0" applyNumberFormat="1" applyFont="1" applyBorder="1" applyAlignment="1">
      <alignment horizontal="left" vertical="center"/>
    </xf>
    <xf numFmtId="0" fontId="8" fillId="0" borderId="32" xfId="0" quotePrefix="1" applyFont="1" applyBorder="1" applyAlignment="1">
      <alignment horizontal="left" vertical="center" wrapText="1"/>
    </xf>
    <xf numFmtId="177" fontId="14" fillId="5" borderId="37" xfId="0" applyNumberFormat="1" applyFont="1" applyFill="1" applyBorder="1" applyAlignment="1">
      <alignment horizontal="center" vertical="center"/>
    </xf>
    <xf numFmtId="177" fontId="14" fillId="5" borderId="36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19" fillId="0" borderId="24" xfId="0" applyFont="1" applyBorder="1" applyAlignment="1">
      <alignment horizontal="left" vertical="center"/>
    </xf>
    <xf numFmtId="0" fontId="20" fillId="0" borderId="24" xfId="0" applyFont="1" applyBorder="1" applyAlignment="1">
      <alignment horizontal="left" vertical="center"/>
    </xf>
    <xf numFmtId="0" fontId="21" fillId="0" borderId="0" xfId="0" applyFont="1">
      <alignment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22" fillId="0" borderId="32" xfId="0" applyFont="1" applyBorder="1" applyAlignment="1">
      <alignment vertical="center" wrapText="1"/>
    </xf>
    <xf numFmtId="0" fontId="19" fillId="0" borderId="32" xfId="0" applyFont="1" applyBorder="1" applyAlignment="1">
      <alignment horizontal="left" vertical="center"/>
    </xf>
    <xf numFmtId="0" fontId="20" fillId="0" borderId="32" xfId="0" applyFont="1" applyBorder="1" applyAlignment="1">
      <alignment horizontal="left" vertical="center"/>
    </xf>
    <xf numFmtId="0" fontId="23" fillId="0" borderId="32" xfId="0" applyFont="1" applyBorder="1" applyAlignment="1">
      <alignment horizontal="left" vertical="center" wrapText="1"/>
    </xf>
    <xf numFmtId="177" fontId="14" fillId="6" borderId="17" xfId="0" applyNumberFormat="1" applyFont="1" applyFill="1" applyBorder="1" applyAlignment="1">
      <alignment horizontal="center" vertical="center"/>
    </xf>
    <xf numFmtId="177" fontId="14" fillId="7" borderId="17" xfId="0" applyNumberFormat="1" applyFont="1" applyFill="1" applyBorder="1" applyAlignment="1">
      <alignment horizontal="center" vertical="center"/>
    </xf>
    <xf numFmtId="177" fontId="14" fillId="7" borderId="18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38" xfId="0" applyNumberFormat="1" applyFont="1" applyFill="1" applyBorder="1" applyAlignment="1">
      <alignment horizontal="center" vertical="center"/>
    </xf>
    <xf numFmtId="177" fontId="14" fillId="5" borderId="35" xfId="0" applyNumberFormat="1" applyFont="1" applyFill="1" applyBorder="1" applyAlignment="1">
      <alignment horizontal="center" vertical="center"/>
    </xf>
    <xf numFmtId="177" fontId="14" fillId="5" borderId="27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/>
    </xf>
    <xf numFmtId="177" fontId="5" fillId="5" borderId="26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177" fontId="14" fillId="5" borderId="18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8" fillId="5" borderId="26" xfId="0" applyNumberFormat="1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0" borderId="45" xfId="0" applyFont="1" applyBorder="1" applyAlignment="1">
      <alignment horizontal="left" vertical="center" wrapText="1"/>
    </xf>
    <xf numFmtId="0" fontId="8" fillId="0" borderId="45" xfId="0" applyFont="1" applyFill="1" applyBorder="1" applyAlignment="1">
      <alignment horizontal="left" vertical="center"/>
    </xf>
    <xf numFmtId="177" fontId="14" fillId="5" borderId="47" xfId="0" applyNumberFormat="1" applyFont="1" applyFill="1" applyBorder="1" applyAlignment="1">
      <alignment horizontal="center" vertical="center"/>
    </xf>
    <xf numFmtId="177" fontId="14" fillId="5" borderId="48" xfId="0" applyNumberFormat="1" applyFont="1" applyFill="1" applyBorder="1" applyAlignment="1">
      <alignment horizontal="center" vertical="center"/>
    </xf>
    <xf numFmtId="176" fontId="6" fillId="0" borderId="45" xfId="0" applyNumberFormat="1" applyFont="1" applyBorder="1" applyAlignment="1">
      <alignment horizontal="center" vertical="center"/>
    </xf>
    <xf numFmtId="9" fontId="6" fillId="0" borderId="45" xfId="2" applyFont="1" applyBorder="1" applyAlignment="1">
      <alignment horizontal="center" vertical="center"/>
    </xf>
    <xf numFmtId="177" fontId="6" fillId="0" borderId="45" xfId="1" applyNumberFormat="1" applyFont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4" fillId="4" borderId="40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41" xfId="0" applyNumberFormat="1" applyFont="1" applyFill="1" applyBorder="1" applyAlignment="1">
      <alignment horizontal="center" vertical="center"/>
    </xf>
    <xf numFmtId="177" fontId="14" fillId="4" borderId="42" xfId="0" applyNumberFormat="1" applyFont="1" applyFill="1" applyBorder="1" applyAlignment="1">
      <alignment horizontal="center" vertical="center"/>
    </xf>
    <xf numFmtId="177" fontId="14" fillId="4" borderId="44" xfId="0" applyNumberFormat="1" applyFont="1" applyFill="1" applyBorder="1" applyAlignment="1">
      <alignment horizontal="center" vertical="center"/>
    </xf>
    <xf numFmtId="177" fontId="14" fillId="4" borderId="46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0" xfId="0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6" fillId="4" borderId="20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47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9"/>
  <sheetViews>
    <sheetView showGridLines="0" tabSelected="1" zoomScale="85" zoomScaleNormal="85" workbookViewId="0">
      <pane ySplit="7" topLeftCell="A15" activePane="bottomLeft" state="frozen"/>
      <selection pane="bottomLeft" activeCell="Q74" sqref="Q74"/>
    </sheetView>
  </sheetViews>
  <sheetFormatPr defaultColWidth="9" defaultRowHeight="16.5"/>
  <cols>
    <col min="1" max="1" width="23.125" style="1" customWidth="1"/>
    <col min="2" max="2" width="27.5" style="1" customWidth="1"/>
    <col min="3" max="3" width="68.375" style="31" customWidth="1"/>
    <col min="4" max="4" width="48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27"/>
      <c r="D1" s="3"/>
      <c r="E1" s="3"/>
      <c r="F1" s="3"/>
      <c r="G1" s="23" t="s">
        <v>22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>
      <c r="B2" s="9"/>
      <c r="C2" s="114" t="s">
        <v>16</v>
      </c>
      <c r="D2" s="114"/>
      <c r="E2" s="17"/>
      <c r="G2" s="24">
        <v>5</v>
      </c>
      <c r="H2" s="25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>
      <c r="A3" s="10" t="s">
        <v>50</v>
      </c>
      <c r="B3" s="8"/>
      <c r="C3" s="28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18" t="s">
        <v>12</v>
      </c>
      <c r="B4" s="119"/>
      <c r="C4" s="119"/>
      <c r="D4" s="119"/>
      <c r="E4" s="120"/>
      <c r="F4" s="115" t="s">
        <v>15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7"/>
    </row>
    <row r="5" spans="1:17" s="6" customFormat="1" ht="18" customHeight="1">
      <c r="A5" s="121"/>
      <c r="B5" s="122"/>
      <c r="C5" s="122"/>
      <c r="D5" s="122"/>
      <c r="E5" s="123"/>
      <c r="F5" s="115" t="s">
        <v>19</v>
      </c>
      <c r="G5" s="116"/>
      <c r="H5" s="116"/>
      <c r="I5" s="116"/>
      <c r="J5" s="116"/>
      <c r="K5" s="116"/>
      <c r="L5" s="117"/>
      <c r="M5" s="115" t="s">
        <v>20</v>
      </c>
      <c r="N5" s="116"/>
      <c r="O5" s="116"/>
      <c r="P5" s="116"/>
      <c r="Q5" s="117"/>
    </row>
    <row r="6" spans="1:17" ht="18" customHeight="1">
      <c r="A6" s="126" t="s">
        <v>5</v>
      </c>
      <c r="B6" s="126" t="s">
        <v>7</v>
      </c>
      <c r="C6" s="128" t="s">
        <v>6</v>
      </c>
      <c r="D6" s="130" t="s">
        <v>11</v>
      </c>
      <c r="E6" s="124" t="s">
        <v>13</v>
      </c>
      <c r="F6" s="124" t="s">
        <v>14</v>
      </c>
      <c r="G6" s="13" t="s">
        <v>18</v>
      </c>
      <c r="H6" s="101" t="s">
        <v>0</v>
      </c>
      <c r="I6" s="49" t="s">
        <v>1</v>
      </c>
      <c r="J6" s="49" t="s">
        <v>2</v>
      </c>
      <c r="K6" s="49" t="s">
        <v>3</v>
      </c>
      <c r="L6" s="76" t="s">
        <v>4</v>
      </c>
      <c r="M6" s="101" t="s">
        <v>0</v>
      </c>
      <c r="N6" s="148" t="s">
        <v>1</v>
      </c>
      <c r="O6" s="49" t="s">
        <v>2</v>
      </c>
      <c r="P6" s="49" t="s">
        <v>3</v>
      </c>
      <c r="Q6" s="76" t="s">
        <v>4</v>
      </c>
    </row>
    <row r="7" spans="1:17" ht="18" customHeight="1">
      <c r="A7" s="127"/>
      <c r="B7" s="127"/>
      <c r="C7" s="129"/>
      <c r="D7" s="125"/>
      <c r="E7" s="125"/>
      <c r="F7" s="125"/>
      <c r="G7" s="91">
        <f t="shared" ref="G7:Q7" si="0">SUM(G8:G79)</f>
        <v>20</v>
      </c>
      <c r="H7" s="102">
        <f t="shared" si="0"/>
        <v>5</v>
      </c>
      <c r="I7" s="50">
        <f t="shared" si="0"/>
        <v>5</v>
      </c>
      <c r="J7" s="50">
        <f t="shared" si="0"/>
        <v>5</v>
      </c>
      <c r="K7" s="50">
        <f t="shared" si="0"/>
        <v>5</v>
      </c>
      <c r="L7" s="77">
        <f t="shared" si="0"/>
        <v>5</v>
      </c>
      <c r="M7" s="102">
        <f t="shared" si="0"/>
        <v>5</v>
      </c>
      <c r="N7" s="149">
        <f t="shared" si="0"/>
        <v>5</v>
      </c>
      <c r="O7" s="50">
        <f t="shared" si="0"/>
        <v>5</v>
      </c>
      <c r="P7" s="50">
        <f t="shared" si="0"/>
        <v>5</v>
      </c>
      <c r="Q7" s="77">
        <f t="shared" si="0"/>
        <v>5</v>
      </c>
    </row>
    <row r="8" spans="1:17" ht="20.100000000000001" hidden="1" customHeight="1">
      <c r="A8" s="139" t="s">
        <v>46</v>
      </c>
      <c r="B8" s="134" t="s">
        <v>27</v>
      </c>
      <c r="C8" s="29" t="s">
        <v>28</v>
      </c>
      <c r="D8" s="14"/>
      <c r="E8" s="46" t="s">
        <v>8</v>
      </c>
      <c r="F8" s="11">
        <v>1</v>
      </c>
      <c r="G8" s="47" t="str">
        <f>IF(SUM(H8:L8)=0,"",SUM(H8:L8))</f>
        <v/>
      </c>
      <c r="H8" s="103"/>
      <c r="I8" s="39"/>
      <c r="J8" s="39"/>
      <c r="K8" s="39"/>
      <c r="L8" s="78"/>
      <c r="M8" s="103"/>
      <c r="N8" s="103"/>
      <c r="O8" s="39"/>
      <c r="P8" s="39"/>
      <c r="Q8" s="78"/>
    </row>
    <row r="9" spans="1:17" ht="20.100000000000001" hidden="1" customHeight="1">
      <c r="A9" s="140"/>
      <c r="B9" s="135"/>
      <c r="C9" s="62" t="s">
        <v>29</v>
      </c>
      <c r="D9" s="63"/>
      <c r="E9" s="64" t="s">
        <v>8</v>
      </c>
      <c r="F9" s="45">
        <v>1</v>
      </c>
      <c r="G9" s="65" t="str">
        <f>IF(SUM(H9:L9)=0,"",SUM(H9:L9))</f>
        <v/>
      </c>
      <c r="H9" s="104"/>
      <c r="I9" s="54"/>
      <c r="J9" s="54"/>
      <c r="K9" s="54"/>
      <c r="L9" s="79"/>
      <c r="M9" s="104"/>
      <c r="N9" s="104"/>
      <c r="O9" s="54"/>
      <c r="P9" s="54"/>
      <c r="Q9" s="79"/>
    </row>
    <row r="10" spans="1:17" ht="20.100000000000001" hidden="1" customHeight="1">
      <c r="A10" s="140"/>
      <c r="B10" s="135"/>
      <c r="C10" s="32" t="s">
        <v>30</v>
      </c>
      <c r="D10" s="33"/>
      <c r="E10" s="34" t="s">
        <v>8</v>
      </c>
      <c r="F10" s="35">
        <v>1</v>
      </c>
      <c r="G10" s="47" t="str">
        <f t="shared" ref="G10:G76" si="1">IF(SUM(H10:L10)=0,"",SUM(H10:L10))</f>
        <v/>
      </c>
      <c r="H10" s="89"/>
      <c r="I10" s="36"/>
      <c r="J10" s="36"/>
      <c r="K10" s="36"/>
      <c r="L10" s="80"/>
      <c r="M10" s="89"/>
      <c r="N10" s="89"/>
      <c r="O10" s="36"/>
      <c r="P10" s="36"/>
      <c r="Q10" s="80"/>
    </row>
    <row r="11" spans="1:17" ht="20.100000000000001" hidden="1" customHeight="1">
      <c r="A11" s="140"/>
      <c r="B11" s="135"/>
      <c r="C11" s="70"/>
      <c r="D11" s="68" t="s">
        <v>26</v>
      </c>
      <c r="E11" s="34" t="s">
        <v>8</v>
      </c>
      <c r="F11" s="45">
        <v>1</v>
      </c>
      <c r="G11" s="47" t="str">
        <f t="shared" si="1"/>
        <v/>
      </c>
      <c r="H11" s="105"/>
      <c r="I11" s="36"/>
      <c r="J11" s="36"/>
      <c r="K11" s="36"/>
      <c r="L11" s="80"/>
      <c r="M11" s="105"/>
      <c r="N11" s="89"/>
      <c r="O11" s="36"/>
      <c r="P11" s="36"/>
      <c r="Q11" s="80"/>
    </row>
    <row r="12" spans="1:17" ht="20.100000000000001" hidden="1" customHeight="1">
      <c r="A12" s="140"/>
      <c r="B12" s="135"/>
      <c r="C12" s="70"/>
      <c r="D12" s="69" t="s">
        <v>26</v>
      </c>
      <c r="E12" s="34" t="s">
        <v>23</v>
      </c>
      <c r="F12" s="35">
        <v>1</v>
      </c>
      <c r="G12" s="47" t="str">
        <f t="shared" si="1"/>
        <v/>
      </c>
      <c r="H12" s="105"/>
      <c r="I12" s="36"/>
      <c r="J12" s="36"/>
      <c r="K12" s="36"/>
      <c r="L12" s="80"/>
      <c r="M12" s="105"/>
      <c r="N12" s="89"/>
      <c r="O12" s="36"/>
      <c r="P12" s="36"/>
      <c r="Q12" s="80"/>
    </row>
    <row r="13" spans="1:17" ht="20.100000000000001" hidden="1" customHeight="1">
      <c r="A13" s="140"/>
      <c r="B13" s="135"/>
      <c r="C13" s="32" t="s">
        <v>31</v>
      </c>
      <c r="D13" s="33"/>
      <c r="E13" s="34" t="s">
        <v>8</v>
      </c>
      <c r="F13" s="44">
        <v>1</v>
      </c>
      <c r="G13" s="47" t="str">
        <f t="shared" si="1"/>
        <v/>
      </c>
      <c r="H13" s="105"/>
      <c r="I13" s="36"/>
      <c r="J13" s="36"/>
      <c r="K13" s="36"/>
      <c r="L13" s="80"/>
      <c r="M13" s="105"/>
      <c r="N13" s="89"/>
      <c r="O13" s="36"/>
      <c r="P13" s="36"/>
      <c r="Q13" s="80"/>
    </row>
    <row r="14" spans="1:17" ht="20.100000000000001" hidden="1" customHeight="1">
      <c r="A14" s="140"/>
      <c r="B14" s="136"/>
      <c r="C14" s="32" t="s">
        <v>32</v>
      </c>
      <c r="D14" s="33"/>
      <c r="E14" s="34" t="s">
        <v>8</v>
      </c>
      <c r="F14" s="35">
        <v>1</v>
      </c>
      <c r="G14" s="47" t="str">
        <f t="shared" si="1"/>
        <v/>
      </c>
      <c r="H14" s="105"/>
      <c r="I14" s="55"/>
      <c r="J14" s="36"/>
      <c r="K14" s="36"/>
      <c r="L14" s="80"/>
      <c r="M14" s="105"/>
      <c r="N14" s="108"/>
      <c r="O14" s="36"/>
      <c r="P14" s="36"/>
      <c r="Q14" s="80"/>
    </row>
    <row r="15" spans="1:17" ht="20.100000000000001" customHeight="1">
      <c r="A15" s="140"/>
      <c r="B15" s="137" t="s">
        <v>45</v>
      </c>
      <c r="C15" s="32" t="s">
        <v>33</v>
      </c>
      <c r="D15" s="33"/>
      <c r="E15" s="34" t="s">
        <v>8</v>
      </c>
      <c r="F15" s="35">
        <v>1</v>
      </c>
      <c r="G15" s="47"/>
      <c r="H15" s="105"/>
      <c r="I15" s="55"/>
      <c r="J15" s="36"/>
      <c r="K15" s="36"/>
      <c r="L15" s="80"/>
      <c r="M15" s="105"/>
      <c r="N15" s="108"/>
      <c r="O15" s="36">
        <v>1</v>
      </c>
      <c r="P15" s="36">
        <v>1</v>
      </c>
      <c r="Q15" s="80">
        <v>1</v>
      </c>
    </row>
    <row r="16" spans="1:17" ht="20.100000000000001" hidden="1" customHeight="1">
      <c r="A16" s="140"/>
      <c r="B16" s="135"/>
      <c r="C16" s="32" t="s">
        <v>34</v>
      </c>
      <c r="D16" s="33"/>
      <c r="E16" s="34" t="s">
        <v>8</v>
      </c>
      <c r="F16" s="35">
        <v>1</v>
      </c>
      <c r="G16" s="47" t="str">
        <f t="shared" si="1"/>
        <v/>
      </c>
      <c r="H16" s="105"/>
      <c r="I16" s="55"/>
      <c r="J16" s="36"/>
      <c r="K16" s="36"/>
      <c r="L16" s="80"/>
      <c r="M16" s="105"/>
      <c r="N16" s="108"/>
      <c r="O16" s="36"/>
      <c r="P16" s="36"/>
      <c r="Q16" s="80"/>
    </row>
    <row r="17" spans="1:17" ht="20.100000000000001" hidden="1" customHeight="1">
      <c r="A17" s="140"/>
      <c r="B17" s="135"/>
      <c r="C17" s="32" t="s">
        <v>35</v>
      </c>
      <c r="D17" s="33"/>
      <c r="E17" s="34" t="s">
        <v>8</v>
      </c>
      <c r="F17" s="35">
        <v>1</v>
      </c>
      <c r="G17" s="47" t="str">
        <f t="shared" si="1"/>
        <v/>
      </c>
      <c r="H17" s="105"/>
      <c r="I17" s="55"/>
      <c r="J17" s="36"/>
      <c r="K17" s="36"/>
      <c r="L17" s="80"/>
      <c r="M17" s="105"/>
      <c r="N17" s="108"/>
      <c r="O17" s="36"/>
      <c r="P17" s="36"/>
      <c r="Q17" s="80"/>
    </row>
    <row r="18" spans="1:17" ht="20.100000000000001" customHeight="1">
      <c r="A18" s="140"/>
      <c r="B18" s="135"/>
      <c r="C18" s="32" t="s">
        <v>37</v>
      </c>
      <c r="D18" s="33"/>
      <c r="E18" s="34" t="s">
        <v>8</v>
      </c>
      <c r="F18" s="35">
        <v>1</v>
      </c>
      <c r="G18" s="47"/>
      <c r="H18" s="105"/>
      <c r="I18" s="55">
        <v>1</v>
      </c>
      <c r="J18" s="36"/>
      <c r="K18" s="36"/>
      <c r="L18" s="80"/>
      <c r="M18" s="105"/>
      <c r="N18" s="108"/>
      <c r="O18" s="36"/>
      <c r="P18" s="36"/>
      <c r="Q18" s="80"/>
    </row>
    <row r="19" spans="1:17" ht="20.100000000000001" customHeight="1">
      <c r="A19" s="140"/>
      <c r="B19" s="135"/>
      <c r="C19" s="32" t="s">
        <v>38</v>
      </c>
      <c r="D19" s="33" t="s">
        <v>36</v>
      </c>
      <c r="E19" s="34" t="s">
        <v>8</v>
      </c>
      <c r="F19" s="35">
        <v>1</v>
      </c>
      <c r="G19" s="47"/>
      <c r="H19" s="105"/>
      <c r="I19" s="55">
        <v>4</v>
      </c>
      <c r="J19" s="36"/>
      <c r="K19" s="36"/>
      <c r="L19" s="80"/>
      <c r="M19" s="105"/>
      <c r="N19" s="108"/>
      <c r="O19" s="36"/>
      <c r="P19" s="36"/>
      <c r="Q19" s="80"/>
    </row>
    <row r="20" spans="1:17" ht="20.45" customHeight="1">
      <c r="A20" s="140"/>
      <c r="B20" s="135"/>
      <c r="C20" s="32" t="s">
        <v>39</v>
      </c>
      <c r="D20" s="33"/>
      <c r="E20" s="34" t="s">
        <v>8</v>
      </c>
      <c r="F20" s="44">
        <v>1</v>
      </c>
      <c r="G20" s="47">
        <f t="shared" si="1"/>
        <v>5</v>
      </c>
      <c r="H20" s="105"/>
      <c r="I20" s="55"/>
      <c r="J20" s="36">
        <v>5</v>
      </c>
      <c r="K20" s="36"/>
      <c r="L20" s="80"/>
      <c r="M20" s="105"/>
      <c r="N20" s="108"/>
      <c r="O20" s="36"/>
      <c r="P20" s="36"/>
      <c r="Q20" s="80"/>
    </row>
    <row r="21" spans="1:17" ht="20.100000000000001" hidden="1" customHeight="1">
      <c r="A21" s="140"/>
      <c r="B21" s="135"/>
      <c r="C21" s="32"/>
      <c r="D21" s="32"/>
      <c r="E21" s="34" t="s">
        <v>8</v>
      </c>
      <c r="F21" s="44">
        <v>1</v>
      </c>
      <c r="G21" s="47" t="str">
        <f t="shared" si="1"/>
        <v/>
      </c>
      <c r="H21" s="105"/>
      <c r="I21" s="36"/>
      <c r="J21" s="36"/>
      <c r="K21" s="36"/>
      <c r="L21" s="80"/>
      <c r="M21" s="105"/>
      <c r="N21" s="89"/>
      <c r="O21" s="36"/>
      <c r="P21" s="36"/>
      <c r="Q21" s="80"/>
    </row>
    <row r="22" spans="1:17" ht="20.100000000000001" customHeight="1">
      <c r="A22" s="140"/>
      <c r="B22" s="135"/>
      <c r="C22" s="32" t="s">
        <v>40</v>
      </c>
      <c r="D22" s="32"/>
      <c r="E22" s="34" t="s">
        <v>8</v>
      </c>
      <c r="F22" s="44">
        <v>1</v>
      </c>
      <c r="G22" s="47">
        <f t="shared" si="1"/>
        <v>2</v>
      </c>
      <c r="H22" s="105"/>
      <c r="I22" s="36"/>
      <c r="J22" s="36"/>
      <c r="K22" s="36">
        <v>1</v>
      </c>
      <c r="L22" s="80">
        <v>1</v>
      </c>
      <c r="M22" s="105"/>
      <c r="N22" s="89"/>
      <c r="O22" s="36">
        <v>1.5</v>
      </c>
      <c r="P22" s="36">
        <v>1.5</v>
      </c>
      <c r="Q22" s="80">
        <v>3</v>
      </c>
    </row>
    <row r="23" spans="1:17" ht="20.100000000000001" customHeight="1">
      <c r="A23" s="140"/>
      <c r="B23" s="135"/>
      <c r="C23" s="32" t="s">
        <v>44</v>
      </c>
      <c r="D23" s="32"/>
      <c r="E23" s="34" t="s">
        <v>8</v>
      </c>
      <c r="F23" s="44">
        <v>1</v>
      </c>
      <c r="G23" s="47">
        <f t="shared" si="1"/>
        <v>1.7</v>
      </c>
      <c r="H23" s="105"/>
      <c r="I23" s="36"/>
      <c r="J23" s="36"/>
      <c r="K23" s="36">
        <v>0.7</v>
      </c>
      <c r="L23" s="80">
        <v>1</v>
      </c>
      <c r="M23" s="105"/>
      <c r="N23" s="89"/>
      <c r="O23" s="36">
        <v>1</v>
      </c>
      <c r="P23" s="36">
        <v>1</v>
      </c>
      <c r="Q23" s="80">
        <v>1</v>
      </c>
    </row>
    <row r="24" spans="1:17" ht="20.100000000000001" customHeight="1">
      <c r="A24" s="140"/>
      <c r="B24" s="135"/>
      <c r="C24" s="32" t="s">
        <v>52</v>
      </c>
      <c r="D24" s="32" t="s">
        <v>51</v>
      </c>
      <c r="E24" s="34" t="s">
        <v>8</v>
      </c>
      <c r="F24" s="44">
        <v>1</v>
      </c>
      <c r="G24" s="47">
        <f t="shared" si="1"/>
        <v>2</v>
      </c>
      <c r="H24" s="105"/>
      <c r="I24" s="36"/>
      <c r="J24" s="36"/>
      <c r="K24" s="36">
        <v>2</v>
      </c>
      <c r="L24" s="80"/>
      <c r="M24" s="105"/>
      <c r="N24" s="89"/>
      <c r="O24" s="36"/>
      <c r="P24" s="36"/>
      <c r="Q24" s="80"/>
    </row>
    <row r="25" spans="1:17" ht="20.100000000000001" customHeight="1">
      <c r="A25" s="140"/>
      <c r="B25" s="135"/>
      <c r="C25" s="32" t="s">
        <v>49</v>
      </c>
      <c r="D25" s="33"/>
      <c r="E25" s="34" t="s">
        <v>8</v>
      </c>
      <c r="F25" s="44">
        <v>1</v>
      </c>
      <c r="G25" s="47">
        <f t="shared" si="1"/>
        <v>3.8</v>
      </c>
      <c r="H25" s="105"/>
      <c r="I25" s="36"/>
      <c r="J25" s="36"/>
      <c r="K25" s="36">
        <v>1.3</v>
      </c>
      <c r="L25" s="80">
        <v>2.5</v>
      </c>
      <c r="M25" s="105"/>
      <c r="N25" s="89"/>
      <c r="O25" s="36"/>
      <c r="P25" s="36"/>
      <c r="Q25" s="80"/>
    </row>
    <row r="26" spans="1:17" ht="20.100000000000001" customHeight="1">
      <c r="A26" s="140"/>
      <c r="B26" s="135"/>
      <c r="C26" s="32" t="s">
        <v>53</v>
      </c>
      <c r="D26" s="33"/>
      <c r="E26" s="34" t="s">
        <v>8</v>
      </c>
      <c r="F26" s="44">
        <v>1</v>
      </c>
      <c r="G26" s="47" t="str">
        <f t="shared" si="1"/>
        <v/>
      </c>
      <c r="H26" s="105"/>
      <c r="I26" s="36"/>
      <c r="J26" s="36"/>
      <c r="K26" s="36"/>
      <c r="L26" s="80"/>
      <c r="M26" s="105"/>
      <c r="N26" s="89"/>
      <c r="O26" s="36">
        <v>1.5</v>
      </c>
      <c r="P26" s="36">
        <v>1.5</v>
      </c>
      <c r="Q26" s="80"/>
    </row>
    <row r="27" spans="1:17" ht="20.100000000000001" hidden="1" customHeight="1">
      <c r="A27" s="140"/>
      <c r="B27" s="135"/>
      <c r="C27" s="30"/>
      <c r="D27" s="43"/>
      <c r="E27" s="34" t="s">
        <v>8</v>
      </c>
      <c r="F27" s="44">
        <v>1</v>
      </c>
      <c r="G27" s="47" t="str">
        <f t="shared" si="1"/>
        <v/>
      </c>
      <c r="H27" s="105"/>
      <c r="I27" s="36"/>
      <c r="J27" s="36"/>
      <c r="K27" s="36"/>
      <c r="L27" s="36"/>
      <c r="M27" s="105"/>
      <c r="N27" s="89"/>
      <c r="O27" s="36"/>
      <c r="P27" s="36"/>
      <c r="Q27" s="80"/>
    </row>
    <row r="28" spans="1:17" hidden="1">
      <c r="A28" s="140"/>
      <c r="B28" s="135"/>
      <c r="C28" s="53"/>
      <c r="D28" s="43"/>
      <c r="E28" s="34" t="s">
        <v>8</v>
      </c>
      <c r="F28" s="44">
        <v>1</v>
      </c>
      <c r="G28" s="47" t="str">
        <f t="shared" si="1"/>
        <v/>
      </c>
      <c r="H28" s="105"/>
      <c r="I28" s="36"/>
      <c r="J28" s="36"/>
      <c r="K28" s="36"/>
      <c r="L28" s="80"/>
      <c r="M28" s="105"/>
      <c r="N28" s="89"/>
      <c r="O28" s="36"/>
      <c r="P28" s="36"/>
      <c r="Q28" s="80"/>
    </row>
    <row r="29" spans="1:17" ht="16.5" hidden="1" customHeight="1">
      <c r="A29" s="140"/>
      <c r="B29" s="135"/>
      <c r="C29" s="53"/>
      <c r="D29" s="43"/>
      <c r="E29" s="34" t="s">
        <v>10</v>
      </c>
      <c r="F29" s="44">
        <v>1</v>
      </c>
      <c r="G29" s="47" t="str">
        <f t="shared" si="1"/>
        <v/>
      </c>
      <c r="H29" s="105"/>
      <c r="I29" s="36"/>
      <c r="J29" s="36"/>
      <c r="K29" s="36"/>
      <c r="L29" s="80"/>
      <c r="M29" s="105"/>
      <c r="N29" s="89"/>
      <c r="O29" s="36"/>
      <c r="P29" s="36"/>
      <c r="Q29" s="80"/>
    </row>
    <row r="30" spans="1:17" ht="16.5" hidden="1" customHeight="1">
      <c r="A30" s="140"/>
      <c r="B30" s="135"/>
      <c r="C30" s="53"/>
      <c r="D30" s="33"/>
      <c r="E30" s="34"/>
      <c r="F30" s="44">
        <v>1</v>
      </c>
      <c r="G30" s="47" t="str">
        <f t="shared" si="1"/>
        <v/>
      </c>
      <c r="H30" s="105"/>
      <c r="I30" s="36"/>
      <c r="J30" s="36"/>
      <c r="K30" s="36"/>
      <c r="L30" s="80"/>
      <c r="M30" s="105"/>
      <c r="N30" s="89"/>
      <c r="O30" s="36"/>
      <c r="P30" s="36"/>
      <c r="Q30" s="80"/>
    </row>
    <row r="31" spans="1:17" ht="16.5" hidden="1" customHeight="1">
      <c r="A31" s="140"/>
      <c r="B31" s="135"/>
      <c r="C31" s="42"/>
      <c r="D31" s="43"/>
      <c r="E31" s="34"/>
      <c r="F31" s="44">
        <v>1</v>
      </c>
      <c r="G31" s="47" t="str">
        <f t="shared" si="1"/>
        <v/>
      </c>
      <c r="H31" s="106"/>
      <c r="I31" s="37"/>
      <c r="J31" s="37"/>
      <c r="K31" s="37"/>
      <c r="L31" s="81"/>
      <c r="M31" s="106"/>
      <c r="N31" s="150"/>
      <c r="O31" s="37"/>
      <c r="P31" s="37"/>
      <c r="Q31" s="81"/>
    </row>
    <row r="32" spans="1:17" ht="16.5" hidden="1" customHeight="1">
      <c r="A32" s="140"/>
      <c r="B32" s="135"/>
      <c r="C32" s="42"/>
      <c r="D32" s="43"/>
      <c r="E32" s="34"/>
      <c r="F32" s="44">
        <v>1</v>
      </c>
      <c r="G32" s="47" t="str">
        <f t="shared" si="1"/>
        <v/>
      </c>
      <c r="H32" s="106"/>
      <c r="I32" s="37"/>
      <c r="J32" s="37"/>
      <c r="K32" s="37"/>
      <c r="L32" s="81"/>
      <c r="M32" s="106"/>
      <c r="N32" s="150"/>
      <c r="O32" s="37"/>
      <c r="P32" s="37"/>
      <c r="Q32" s="81"/>
    </row>
    <row r="33" spans="1:17" hidden="1">
      <c r="A33" s="140"/>
      <c r="B33" s="135"/>
      <c r="C33" s="30"/>
      <c r="D33" s="43"/>
      <c r="E33" s="34" t="s">
        <v>8</v>
      </c>
      <c r="F33" s="44">
        <v>1</v>
      </c>
      <c r="G33" s="47" t="str">
        <f t="shared" si="1"/>
        <v/>
      </c>
      <c r="H33" s="106"/>
      <c r="I33" s="37"/>
      <c r="J33" s="37"/>
      <c r="K33" s="36"/>
      <c r="L33" s="80"/>
      <c r="M33" s="106"/>
      <c r="N33" s="150"/>
      <c r="O33" s="37"/>
      <c r="P33" s="36"/>
      <c r="Q33" s="80"/>
    </row>
    <row r="34" spans="1:17" hidden="1">
      <c r="A34" s="140"/>
      <c r="B34" s="135"/>
      <c r="C34" s="30"/>
      <c r="D34" s="43"/>
      <c r="E34" s="34" t="s">
        <v>8</v>
      </c>
      <c r="F34" s="44">
        <v>1</v>
      </c>
      <c r="G34" s="47" t="str">
        <f t="shared" si="1"/>
        <v/>
      </c>
      <c r="H34" s="105"/>
      <c r="I34" s="36"/>
      <c r="J34" s="36"/>
      <c r="K34" s="36"/>
      <c r="L34" s="80"/>
      <c r="M34" s="105"/>
      <c r="N34" s="89"/>
      <c r="O34" s="36"/>
      <c r="P34" s="36"/>
      <c r="Q34" s="80"/>
    </row>
    <row r="35" spans="1:17" hidden="1">
      <c r="A35" s="140"/>
      <c r="B35" s="135"/>
      <c r="C35" s="30"/>
      <c r="D35" s="43"/>
      <c r="E35" s="34" t="s">
        <v>8</v>
      </c>
      <c r="F35" s="44">
        <v>1</v>
      </c>
      <c r="G35" s="47" t="str">
        <f t="shared" si="1"/>
        <v/>
      </c>
      <c r="H35" s="106"/>
      <c r="I35" s="37"/>
      <c r="J35" s="37"/>
      <c r="K35" s="37"/>
      <c r="L35" s="81"/>
      <c r="M35" s="106"/>
      <c r="N35" s="150"/>
      <c r="O35" s="37"/>
      <c r="P35" s="37"/>
      <c r="Q35" s="81"/>
    </row>
    <row r="36" spans="1:17" hidden="1">
      <c r="A36" s="140"/>
      <c r="B36" s="135"/>
      <c r="C36" s="30"/>
      <c r="D36" s="43"/>
      <c r="E36" s="34" t="s">
        <v>8</v>
      </c>
      <c r="F36" s="44">
        <v>1</v>
      </c>
      <c r="G36" s="47" t="str">
        <f t="shared" si="1"/>
        <v/>
      </c>
      <c r="H36" s="106"/>
      <c r="I36" s="37"/>
      <c r="J36" s="90"/>
      <c r="K36" s="37"/>
      <c r="L36" s="81"/>
      <c r="M36" s="106"/>
      <c r="N36" s="150"/>
      <c r="O36" s="84"/>
      <c r="P36" s="37"/>
      <c r="Q36" s="81"/>
    </row>
    <row r="37" spans="1:17" ht="16.5" hidden="1" customHeight="1">
      <c r="A37" s="140"/>
      <c r="B37" s="135"/>
      <c r="C37" s="30"/>
      <c r="D37" s="43"/>
      <c r="E37" s="34" t="s">
        <v>8</v>
      </c>
      <c r="F37" s="44">
        <v>1</v>
      </c>
      <c r="G37" s="47" t="str">
        <f t="shared" si="1"/>
        <v/>
      </c>
      <c r="H37" s="106"/>
      <c r="I37" s="37"/>
      <c r="J37" s="37"/>
      <c r="K37" s="37"/>
      <c r="L37" s="81"/>
      <c r="M37" s="106"/>
      <c r="N37" s="150"/>
      <c r="O37" s="37"/>
      <c r="P37" s="37"/>
      <c r="Q37" s="81"/>
    </row>
    <row r="38" spans="1:17" ht="16.5" hidden="1" customHeight="1">
      <c r="A38" s="140"/>
      <c r="B38" s="135"/>
      <c r="C38" s="30"/>
      <c r="D38" s="43"/>
      <c r="E38" s="34" t="s">
        <v>8</v>
      </c>
      <c r="F38" s="44">
        <v>1</v>
      </c>
      <c r="G38" s="47" t="str">
        <f t="shared" si="1"/>
        <v/>
      </c>
      <c r="H38" s="106"/>
      <c r="I38" s="37"/>
      <c r="J38" s="37"/>
      <c r="K38" s="37"/>
      <c r="L38" s="81"/>
      <c r="M38" s="106"/>
      <c r="N38" s="150"/>
      <c r="O38" s="37"/>
      <c r="P38" s="37"/>
      <c r="Q38" s="81"/>
    </row>
    <row r="39" spans="1:17" ht="16.5" hidden="1" customHeight="1">
      <c r="A39" s="140"/>
      <c r="B39" s="135"/>
      <c r="C39" s="30"/>
      <c r="D39" s="57"/>
      <c r="E39" s="34" t="s">
        <v>8</v>
      </c>
      <c r="F39" s="44">
        <v>1</v>
      </c>
      <c r="G39" s="47" t="str">
        <f t="shared" si="1"/>
        <v/>
      </c>
      <c r="H39" s="106"/>
      <c r="I39" s="37"/>
      <c r="J39" s="37"/>
      <c r="K39" s="37"/>
      <c r="L39" s="81"/>
      <c r="M39" s="106"/>
      <c r="N39" s="150"/>
      <c r="O39" s="37"/>
      <c r="P39" s="37"/>
      <c r="Q39" s="81"/>
    </row>
    <row r="40" spans="1:17" ht="16.5" hidden="1" customHeight="1">
      <c r="A40" s="140"/>
      <c r="B40" s="135"/>
      <c r="C40" s="30"/>
      <c r="D40" s="58"/>
      <c r="E40" s="34" t="s">
        <v>8</v>
      </c>
      <c r="F40" s="44">
        <v>1</v>
      </c>
      <c r="G40" s="47" t="str">
        <f t="shared" si="1"/>
        <v/>
      </c>
      <c r="H40" s="106"/>
      <c r="I40" s="37"/>
      <c r="J40" s="37"/>
      <c r="K40" s="37"/>
      <c r="L40" s="81"/>
      <c r="M40" s="106"/>
      <c r="N40" s="150"/>
      <c r="O40" s="37"/>
      <c r="P40" s="37"/>
      <c r="Q40" s="81"/>
    </row>
    <row r="41" spans="1:17" ht="16.5" hidden="1" customHeight="1">
      <c r="A41" s="140"/>
      <c r="B41" s="135"/>
      <c r="C41" s="40"/>
      <c r="D41" s="43"/>
      <c r="E41" s="34" t="s">
        <v>8</v>
      </c>
      <c r="F41" s="44">
        <v>1</v>
      </c>
      <c r="G41" s="47" t="str">
        <f t="shared" si="1"/>
        <v/>
      </c>
      <c r="H41" s="106"/>
      <c r="I41" s="37"/>
      <c r="J41" s="37"/>
      <c r="K41" s="37"/>
      <c r="L41" s="81"/>
      <c r="M41" s="106"/>
      <c r="N41" s="150"/>
      <c r="O41" s="37"/>
      <c r="P41" s="37"/>
      <c r="Q41" s="81"/>
    </row>
    <row r="42" spans="1:17" ht="16.5" hidden="1" customHeight="1">
      <c r="A42" s="140"/>
      <c r="B42" s="135"/>
      <c r="C42" s="30"/>
      <c r="D42" s="43"/>
      <c r="E42" s="34" t="s">
        <v>8</v>
      </c>
      <c r="F42" s="44">
        <v>1</v>
      </c>
      <c r="G42" s="47" t="str">
        <f t="shared" si="1"/>
        <v/>
      </c>
      <c r="H42" s="106"/>
      <c r="I42" s="37"/>
      <c r="J42" s="37"/>
      <c r="K42" s="37"/>
      <c r="L42" s="81"/>
      <c r="M42" s="106"/>
      <c r="N42" s="150"/>
      <c r="O42" s="37"/>
      <c r="P42" s="37"/>
      <c r="Q42" s="81"/>
    </row>
    <row r="43" spans="1:17" ht="16.5" hidden="1" customHeight="1">
      <c r="A43" s="140"/>
      <c r="B43" s="135"/>
      <c r="C43" s="30"/>
      <c r="D43" s="43"/>
      <c r="E43" s="34" t="s">
        <v>8</v>
      </c>
      <c r="F43" s="44">
        <v>1</v>
      </c>
      <c r="G43" s="47" t="str">
        <f t="shared" si="1"/>
        <v/>
      </c>
      <c r="H43" s="106"/>
      <c r="I43" s="37"/>
      <c r="J43" s="37"/>
      <c r="K43" s="37"/>
      <c r="L43" s="81"/>
      <c r="M43" s="106"/>
      <c r="N43" s="150"/>
      <c r="O43" s="37"/>
      <c r="P43" s="37"/>
      <c r="Q43" s="81"/>
    </row>
    <row r="44" spans="1:17" ht="16.5" hidden="1" customHeight="1">
      <c r="A44" s="140"/>
      <c r="B44" s="135"/>
      <c r="C44" s="30"/>
      <c r="D44" s="43"/>
      <c r="E44" s="34" t="s">
        <v>8</v>
      </c>
      <c r="F44" s="44">
        <v>1</v>
      </c>
      <c r="G44" s="47" t="str">
        <f t="shared" si="1"/>
        <v/>
      </c>
      <c r="H44" s="106"/>
      <c r="I44" s="37"/>
      <c r="J44" s="37"/>
      <c r="K44" s="37"/>
      <c r="L44" s="81"/>
      <c r="M44" s="106"/>
      <c r="N44" s="150"/>
      <c r="O44" s="37"/>
      <c r="P44" s="37"/>
      <c r="Q44" s="81"/>
    </row>
    <row r="45" spans="1:17" ht="16.5" hidden="1" customHeight="1">
      <c r="A45" s="140"/>
      <c r="B45" s="135"/>
      <c r="C45" s="30"/>
      <c r="D45" s="43"/>
      <c r="E45" s="34" t="s">
        <v>8</v>
      </c>
      <c r="F45" s="44">
        <v>1</v>
      </c>
      <c r="G45" s="47" t="str">
        <f t="shared" si="1"/>
        <v/>
      </c>
      <c r="H45" s="106"/>
      <c r="I45" s="37"/>
      <c r="J45" s="37"/>
      <c r="K45" s="37"/>
      <c r="L45" s="81"/>
      <c r="M45" s="106"/>
      <c r="N45" s="150"/>
      <c r="O45" s="37"/>
      <c r="P45" s="37"/>
      <c r="Q45" s="81"/>
    </row>
    <row r="46" spans="1:17" ht="16.5" hidden="1" customHeight="1">
      <c r="A46" s="140"/>
      <c r="B46" s="135"/>
      <c r="C46" s="66"/>
      <c r="D46" s="43"/>
      <c r="E46" s="34" t="s">
        <v>8</v>
      </c>
      <c r="F46" s="44">
        <v>1</v>
      </c>
      <c r="G46" s="47" t="str">
        <f t="shared" si="1"/>
        <v/>
      </c>
      <c r="H46" s="106"/>
      <c r="I46" s="37"/>
      <c r="J46" s="37"/>
      <c r="K46" s="37"/>
      <c r="L46" s="81"/>
      <c r="M46" s="106"/>
      <c r="N46" s="150"/>
      <c r="O46" s="37"/>
      <c r="P46" s="37"/>
      <c r="Q46" s="81"/>
    </row>
    <row r="47" spans="1:17" ht="16.5" hidden="1" customHeight="1">
      <c r="A47" s="140"/>
      <c r="B47" s="135"/>
      <c r="C47" s="67"/>
      <c r="D47" s="52"/>
      <c r="E47" s="34" t="s">
        <v>8</v>
      </c>
      <c r="F47" s="44">
        <v>1</v>
      </c>
      <c r="G47" s="47" t="str">
        <f t="shared" si="1"/>
        <v/>
      </c>
      <c r="H47" s="106"/>
      <c r="I47" s="37"/>
      <c r="J47" s="37"/>
      <c r="K47" s="37"/>
      <c r="L47" s="81"/>
      <c r="M47" s="106"/>
      <c r="N47" s="150"/>
      <c r="O47" s="37"/>
      <c r="P47" s="37"/>
      <c r="Q47" s="81"/>
    </row>
    <row r="48" spans="1:17" ht="16.5" hidden="1" customHeight="1">
      <c r="A48" s="140"/>
      <c r="B48" s="135"/>
      <c r="C48" s="30"/>
      <c r="D48" s="43"/>
      <c r="E48" s="34" t="s">
        <v>8</v>
      </c>
      <c r="F48" s="44">
        <v>1</v>
      </c>
      <c r="G48" s="47" t="str">
        <f t="shared" si="1"/>
        <v/>
      </c>
      <c r="H48" s="106"/>
      <c r="I48" s="37"/>
      <c r="J48" s="37"/>
      <c r="K48" s="37"/>
      <c r="L48" s="81"/>
      <c r="M48" s="106"/>
      <c r="N48" s="150"/>
      <c r="O48" s="37"/>
      <c r="P48" s="37"/>
      <c r="Q48" s="81"/>
    </row>
    <row r="49" spans="1:17" ht="16.5" hidden="1" customHeight="1">
      <c r="A49" s="140"/>
      <c r="B49" s="135"/>
      <c r="C49" s="30"/>
      <c r="D49" s="43"/>
      <c r="E49" s="34" t="s">
        <v>8</v>
      </c>
      <c r="F49" s="44">
        <v>1</v>
      </c>
      <c r="G49" s="47" t="str">
        <f t="shared" si="1"/>
        <v/>
      </c>
      <c r="H49" s="106"/>
      <c r="I49" s="37"/>
      <c r="J49" s="37"/>
      <c r="K49" s="37"/>
      <c r="L49" s="81"/>
      <c r="M49" s="106"/>
      <c r="N49" s="150"/>
      <c r="O49" s="37"/>
      <c r="P49" s="37"/>
      <c r="Q49" s="81"/>
    </row>
    <row r="50" spans="1:17" ht="16.5" hidden="1" customHeight="1">
      <c r="A50" s="140"/>
      <c r="B50" s="135"/>
      <c r="C50" s="30"/>
      <c r="D50" s="43"/>
      <c r="E50" s="34" t="s">
        <v>8</v>
      </c>
      <c r="F50" s="44">
        <v>1</v>
      </c>
      <c r="G50" s="47" t="str">
        <f t="shared" si="1"/>
        <v/>
      </c>
      <c r="H50" s="106"/>
      <c r="I50" s="37"/>
      <c r="J50" s="37"/>
      <c r="K50" s="37"/>
      <c r="L50" s="81"/>
      <c r="M50" s="106"/>
      <c r="N50" s="150"/>
      <c r="O50" s="37"/>
      <c r="P50" s="37"/>
      <c r="Q50" s="81"/>
    </row>
    <row r="51" spans="1:17" ht="16.5" hidden="1" customHeight="1">
      <c r="A51" s="140"/>
      <c r="B51" s="135"/>
      <c r="C51" s="30"/>
      <c r="D51" s="43"/>
      <c r="E51" s="34" t="s">
        <v>8</v>
      </c>
      <c r="F51" s="44">
        <v>1</v>
      </c>
      <c r="G51" s="47" t="str">
        <f t="shared" si="1"/>
        <v/>
      </c>
      <c r="H51" s="106"/>
      <c r="I51" s="37"/>
      <c r="J51" s="37"/>
      <c r="K51" s="37"/>
      <c r="L51" s="81"/>
      <c r="M51" s="106"/>
      <c r="N51" s="150"/>
      <c r="O51" s="37"/>
      <c r="P51" s="37"/>
      <c r="Q51" s="81"/>
    </row>
    <row r="52" spans="1:17" ht="16.5" hidden="1" customHeight="1">
      <c r="A52" s="140"/>
      <c r="B52" s="135"/>
      <c r="C52" s="30"/>
      <c r="D52" s="43"/>
      <c r="E52" s="34" t="s">
        <v>8</v>
      </c>
      <c r="F52" s="44">
        <v>1</v>
      </c>
      <c r="G52" s="47" t="str">
        <f t="shared" si="1"/>
        <v/>
      </c>
      <c r="H52" s="106"/>
      <c r="I52" s="37"/>
      <c r="J52" s="37"/>
      <c r="K52" s="37"/>
      <c r="L52" s="81"/>
      <c r="M52" s="106"/>
      <c r="N52" s="150"/>
      <c r="O52" s="37"/>
      <c r="P52" s="37"/>
      <c r="Q52" s="81"/>
    </row>
    <row r="53" spans="1:17" ht="16.5" hidden="1" customHeight="1">
      <c r="A53" s="140"/>
      <c r="B53" s="135"/>
      <c r="C53" s="30"/>
      <c r="D53" s="43"/>
      <c r="E53" s="34" t="s">
        <v>8</v>
      </c>
      <c r="F53" s="44">
        <v>1</v>
      </c>
      <c r="G53" s="47" t="str">
        <f t="shared" si="1"/>
        <v/>
      </c>
      <c r="H53" s="106"/>
      <c r="I53" s="37"/>
      <c r="J53" s="37"/>
      <c r="K53" s="37"/>
      <c r="L53" s="81"/>
      <c r="M53" s="106"/>
      <c r="N53" s="150"/>
      <c r="O53" s="37"/>
      <c r="P53" s="37"/>
      <c r="Q53" s="81"/>
    </row>
    <row r="54" spans="1:17" ht="16.5" hidden="1" customHeight="1">
      <c r="A54" s="140"/>
      <c r="B54" s="135"/>
      <c r="C54" s="59"/>
      <c r="D54" s="43"/>
      <c r="E54" s="34" t="s">
        <v>8</v>
      </c>
      <c r="F54" s="44">
        <v>1</v>
      </c>
      <c r="G54" s="47" t="str">
        <f t="shared" si="1"/>
        <v/>
      </c>
      <c r="H54" s="106"/>
      <c r="I54" s="37"/>
      <c r="J54" s="37"/>
      <c r="K54" s="37"/>
      <c r="L54" s="81"/>
      <c r="M54" s="106"/>
      <c r="N54" s="150"/>
      <c r="O54" s="37"/>
      <c r="P54" s="37"/>
      <c r="Q54" s="81"/>
    </row>
    <row r="55" spans="1:17" ht="16.5" hidden="1" customHeight="1">
      <c r="A55" s="140"/>
      <c r="B55" s="135"/>
      <c r="C55" s="59"/>
      <c r="D55" s="43"/>
      <c r="E55" s="34" t="s">
        <v>8</v>
      </c>
      <c r="F55" s="44">
        <v>1</v>
      </c>
      <c r="G55" s="47" t="str">
        <f t="shared" si="1"/>
        <v/>
      </c>
      <c r="H55" s="106"/>
      <c r="I55" s="37"/>
      <c r="J55" s="37"/>
      <c r="K55" s="37"/>
      <c r="L55" s="81"/>
      <c r="M55" s="106"/>
      <c r="N55" s="150"/>
      <c r="O55" s="37"/>
      <c r="P55" s="37"/>
      <c r="Q55" s="81"/>
    </row>
    <row r="56" spans="1:17" ht="16.5" hidden="1" customHeight="1">
      <c r="A56" s="140"/>
      <c r="B56" s="135"/>
      <c r="C56" s="40"/>
      <c r="D56" s="43"/>
      <c r="E56" s="34" t="s">
        <v>8</v>
      </c>
      <c r="F56" s="44">
        <v>1</v>
      </c>
      <c r="G56" s="47" t="str">
        <f t="shared" si="1"/>
        <v/>
      </c>
      <c r="H56" s="106"/>
      <c r="I56" s="37"/>
      <c r="J56" s="37"/>
      <c r="K56" s="37"/>
      <c r="L56" s="81"/>
      <c r="M56" s="106"/>
      <c r="N56" s="150"/>
      <c r="O56" s="37"/>
      <c r="P56" s="37"/>
      <c r="Q56" s="81"/>
    </row>
    <row r="57" spans="1:17" ht="16.5" hidden="1" customHeight="1">
      <c r="A57" s="140"/>
      <c r="B57" s="135"/>
      <c r="C57" s="30"/>
      <c r="D57" s="43"/>
      <c r="E57" s="34" t="s">
        <v>8</v>
      </c>
      <c r="F57" s="44">
        <v>1</v>
      </c>
      <c r="G57" s="47" t="str">
        <f t="shared" si="1"/>
        <v/>
      </c>
      <c r="H57" s="106"/>
      <c r="I57" s="37"/>
      <c r="J57" s="37"/>
      <c r="K57" s="37"/>
      <c r="L57" s="81"/>
      <c r="M57" s="106"/>
      <c r="N57" s="150"/>
      <c r="O57" s="37"/>
      <c r="P57" s="37"/>
      <c r="Q57" s="81"/>
    </row>
    <row r="58" spans="1:17" ht="16.5" hidden="1" customHeight="1">
      <c r="A58" s="140"/>
      <c r="B58" s="135"/>
      <c r="C58" s="30"/>
      <c r="D58" s="43"/>
      <c r="E58" s="34" t="s">
        <v>8</v>
      </c>
      <c r="F58" s="44">
        <v>1</v>
      </c>
      <c r="G58" s="47" t="str">
        <f t="shared" si="1"/>
        <v/>
      </c>
      <c r="H58" s="106"/>
      <c r="I58" s="37"/>
      <c r="J58" s="37"/>
      <c r="K58" s="37"/>
      <c r="L58" s="81"/>
      <c r="M58" s="106"/>
      <c r="N58" s="150"/>
      <c r="O58" s="37"/>
      <c r="P58" s="37"/>
      <c r="Q58" s="81"/>
    </row>
    <row r="59" spans="1:17" ht="16.5" hidden="1" customHeight="1">
      <c r="A59" s="140"/>
      <c r="B59" s="135"/>
      <c r="C59" s="30"/>
      <c r="D59" s="43"/>
      <c r="E59" s="34" t="s">
        <v>8</v>
      </c>
      <c r="F59" s="44">
        <v>1</v>
      </c>
      <c r="G59" s="47" t="str">
        <f t="shared" si="1"/>
        <v/>
      </c>
      <c r="H59" s="107"/>
      <c r="I59" s="37"/>
      <c r="J59" s="37"/>
      <c r="K59" s="37"/>
      <c r="L59" s="81"/>
      <c r="M59" s="107"/>
      <c r="N59" s="150"/>
      <c r="O59" s="37"/>
      <c r="P59" s="37"/>
      <c r="Q59" s="81"/>
    </row>
    <row r="60" spans="1:17" ht="16.5" hidden="1" customHeight="1">
      <c r="A60" s="140"/>
      <c r="B60" s="135"/>
      <c r="C60" s="30"/>
      <c r="D60" s="43"/>
      <c r="E60" s="34" t="s">
        <v>8</v>
      </c>
      <c r="F60" s="44">
        <v>1</v>
      </c>
      <c r="G60" s="47" t="str">
        <f t="shared" si="1"/>
        <v/>
      </c>
      <c r="H60" s="107"/>
      <c r="I60" s="37"/>
      <c r="J60" s="37"/>
      <c r="K60" s="37"/>
      <c r="L60" s="81"/>
      <c r="M60" s="107"/>
      <c r="N60" s="150"/>
      <c r="O60" s="37"/>
      <c r="P60" s="37"/>
      <c r="Q60" s="81"/>
    </row>
    <row r="61" spans="1:17" ht="16.5" hidden="1" customHeight="1">
      <c r="A61" s="140"/>
      <c r="B61" s="135"/>
      <c r="C61" s="30"/>
      <c r="D61" s="43"/>
      <c r="E61" s="34" t="s">
        <v>8</v>
      </c>
      <c r="F61" s="44">
        <v>1</v>
      </c>
      <c r="G61" s="47" t="str">
        <f t="shared" si="1"/>
        <v/>
      </c>
      <c r="H61" s="107"/>
      <c r="I61" s="37"/>
      <c r="J61" s="37"/>
      <c r="K61" s="37"/>
      <c r="L61" s="81"/>
      <c r="M61" s="107"/>
      <c r="N61" s="150"/>
      <c r="O61" s="37"/>
      <c r="P61" s="37"/>
      <c r="Q61" s="81"/>
    </row>
    <row r="62" spans="1:17" ht="16.5" hidden="1" customHeight="1">
      <c r="A62" s="140"/>
      <c r="B62" s="135"/>
      <c r="C62" s="30"/>
      <c r="D62" s="43"/>
      <c r="E62" s="34" t="s">
        <v>8</v>
      </c>
      <c r="F62" s="44">
        <v>1</v>
      </c>
      <c r="G62" s="47" t="str">
        <f t="shared" si="1"/>
        <v/>
      </c>
      <c r="H62" s="107"/>
      <c r="I62" s="37"/>
      <c r="J62" s="37"/>
      <c r="K62" s="37"/>
      <c r="L62" s="81"/>
      <c r="M62" s="107"/>
      <c r="N62" s="150"/>
      <c r="O62" s="37"/>
      <c r="P62" s="37"/>
      <c r="Q62" s="81"/>
    </row>
    <row r="63" spans="1:17" ht="16.5" hidden="1" customHeight="1">
      <c r="A63" s="140"/>
      <c r="B63" s="135"/>
      <c r="C63" s="30"/>
      <c r="D63" s="43"/>
      <c r="E63" s="34" t="s">
        <v>8</v>
      </c>
      <c r="F63" s="44">
        <v>1</v>
      </c>
      <c r="G63" s="47" t="str">
        <f t="shared" si="1"/>
        <v/>
      </c>
      <c r="H63" s="107"/>
      <c r="I63" s="37"/>
      <c r="J63" s="37"/>
      <c r="K63" s="37"/>
      <c r="L63" s="81"/>
      <c r="M63" s="107"/>
      <c r="N63" s="150"/>
      <c r="O63" s="37"/>
      <c r="P63" s="37"/>
      <c r="Q63" s="81"/>
    </row>
    <row r="64" spans="1:17" ht="17.25" hidden="1" customHeight="1">
      <c r="A64" s="140"/>
      <c r="B64" s="135"/>
      <c r="C64" s="40"/>
      <c r="D64" s="41"/>
      <c r="E64" s="34" t="s">
        <v>8</v>
      </c>
      <c r="F64" s="44">
        <v>1</v>
      </c>
      <c r="G64" s="47" t="str">
        <f t="shared" si="1"/>
        <v/>
      </c>
      <c r="H64" s="108"/>
      <c r="I64" s="36"/>
      <c r="J64" s="36"/>
      <c r="K64" s="36"/>
      <c r="L64" s="80"/>
      <c r="M64" s="108"/>
      <c r="N64" s="89"/>
      <c r="O64" s="36"/>
      <c r="P64" s="36"/>
      <c r="Q64" s="80"/>
    </row>
    <row r="65" spans="1:17" ht="17.25" hidden="1" customHeight="1">
      <c r="A65" s="140"/>
      <c r="B65" s="135"/>
      <c r="C65" s="40"/>
      <c r="D65" s="41"/>
      <c r="E65" s="34" t="s">
        <v>8</v>
      </c>
      <c r="F65" s="44">
        <v>1</v>
      </c>
      <c r="G65" s="47" t="str">
        <f t="shared" si="1"/>
        <v/>
      </c>
      <c r="H65" s="108"/>
      <c r="I65" s="36"/>
      <c r="J65" s="36"/>
      <c r="K65" s="36"/>
      <c r="L65" s="80"/>
      <c r="M65" s="108"/>
      <c r="N65" s="89"/>
      <c r="O65" s="36"/>
      <c r="P65" s="36"/>
      <c r="Q65" s="80"/>
    </row>
    <row r="66" spans="1:17" ht="17.25" hidden="1" customHeight="1">
      <c r="A66" s="140"/>
      <c r="B66" s="135"/>
      <c r="C66" s="40"/>
      <c r="D66" s="41"/>
      <c r="E66" s="34" t="s">
        <v>8</v>
      </c>
      <c r="F66" s="44">
        <v>1</v>
      </c>
      <c r="G66" s="47" t="str">
        <f t="shared" si="1"/>
        <v/>
      </c>
      <c r="H66" s="108"/>
      <c r="I66" s="36"/>
      <c r="J66" s="36"/>
      <c r="K66" s="36"/>
      <c r="L66" s="80"/>
      <c r="M66" s="108"/>
      <c r="N66" s="89"/>
      <c r="O66" s="36"/>
      <c r="P66" s="36"/>
      <c r="Q66" s="80"/>
    </row>
    <row r="67" spans="1:17" ht="17.25" hidden="1" customHeight="1">
      <c r="A67" s="140"/>
      <c r="B67" s="135"/>
      <c r="C67" s="40"/>
      <c r="D67" s="41"/>
      <c r="E67" s="34" t="s">
        <v>8</v>
      </c>
      <c r="F67" s="44">
        <v>1</v>
      </c>
      <c r="G67" s="47" t="str">
        <f t="shared" si="1"/>
        <v/>
      </c>
      <c r="H67" s="108"/>
      <c r="I67" s="36"/>
      <c r="J67" s="36"/>
      <c r="K67" s="36"/>
      <c r="L67" s="80"/>
      <c r="M67" s="108"/>
      <c r="N67" s="89"/>
      <c r="O67" s="36"/>
      <c r="P67" s="36"/>
      <c r="Q67" s="80"/>
    </row>
    <row r="68" spans="1:17" ht="17.25" hidden="1" customHeight="1">
      <c r="A68" s="140"/>
      <c r="B68" s="135"/>
      <c r="C68" s="40"/>
      <c r="D68" s="41"/>
      <c r="E68" s="34" t="s">
        <v>8</v>
      </c>
      <c r="F68" s="44">
        <v>1</v>
      </c>
      <c r="G68" s="47" t="str">
        <f t="shared" si="1"/>
        <v/>
      </c>
      <c r="H68" s="108"/>
      <c r="I68" s="36"/>
      <c r="J68" s="36"/>
      <c r="K68" s="36"/>
      <c r="L68" s="80"/>
      <c r="M68" s="108"/>
      <c r="N68" s="89"/>
      <c r="O68" s="36"/>
      <c r="P68" s="36"/>
      <c r="Q68" s="80"/>
    </row>
    <row r="69" spans="1:17" ht="17.25" hidden="1" customHeight="1">
      <c r="A69" s="140"/>
      <c r="B69" s="135"/>
      <c r="C69" s="82"/>
      <c r="D69" s="83"/>
      <c r="E69" s="34" t="s">
        <v>8</v>
      </c>
      <c r="F69" s="44">
        <v>1</v>
      </c>
      <c r="G69" s="47" t="str">
        <f t="shared" si="1"/>
        <v/>
      </c>
      <c r="H69" s="109"/>
      <c r="I69" s="54"/>
      <c r="J69" s="54"/>
      <c r="K69" s="54"/>
      <c r="L69" s="79"/>
      <c r="M69" s="109"/>
      <c r="N69" s="104"/>
      <c r="O69" s="54"/>
      <c r="P69" s="54"/>
      <c r="Q69" s="79"/>
    </row>
    <row r="70" spans="1:17" ht="17.25" hidden="1" customHeight="1">
      <c r="A70" s="140"/>
      <c r="B70" s="135"/>
      <c r="C70" s="85"/>
      <c r="D70" s="86"/>
      <c r="E70" s="34" t="s">
        <v>8</v>
      </c>
      <c r="F70" s="44">
        <v>1</v>
      </c>
      <c r="G70" s="47" t="str">
        <f t="shared" si="1"/>
        <v/>
      </c>
      <c r="H70" s="110"/>
      <c r="I70" s="39"/>
      <c r="J70" s="39"/>
      <c r="K70" s="39"/>
      <c r="L70" s="78"/>
      <c r="M70" s="110"/>
      <c r="N70" s="103"/>
      <c r="O70" s="39"/>
      <c r="P70" s="39"/>
      <c r="Q70" s="78"/>
    </row>
    <row r="71" spans="1:17" ht="17.25" hidden="1" customHeight="1">
      <c r="A71" s="140"/>
      <c r="B71" s="135"/>
      <c r="C71" s="66"/>
      <c r="D71" s="87"/>
      <c r="E71" s="34" t="s">
        <v>10</v>
      </c>
      <c r="F71" s="44">
        <v>1</v>
      </c>
      <c r="G71" s="47" t="str">
        <f t="shared" si="1"/>
        <v/>
      </c>
      <c r="H71" s="111"/>
      <c r="I71" s="38"/>
      <c r="J71" s="38"/>
      <c r="K71" s="38"/>
      <c r="L71" s="88"/>
      <c r="M71" s="111"/>
      <c r="N71" s="151"/>
      <c r="O71" s="38"/>
      <c r="P71" s="38"/>
      <c r="Q71" s="88"/>
    </row>
    <row r="72" spans="1:17" ht="17.25" hidden="1" customHeight="1">
      <c r="A72" s="141"/>
      <c r="B72" s="138"/>
      <c r="C72" s="82"/>
      <c r="D72" s="83"/>
      <c r="E72" s="64" t="s">
        <v>8</v>
      </c>
      <c r="F72" s="12">
        <v>1</v>
      </c>
      <c r="G72" s="47" t="str">
        <f t="shared" si="1"/>
        <v/>
      </c>
      <c r="H72" s="109"/>
      <c r="I72" s="54"/>
      <c r="J72" s="54"/>
      <c r="K72" s="54"/>
      <c r="L72" s="79"/>
      <c r="M72" s="109"/>
      <c r="N72" s="104"/>
      <c r="O72" s="54"/>
      <c r="P72" s="54"/>
      <c r="Q72" s="79"/>
    </row>
    <row r="73" spans="1:17" ht="17.25" customHeight="1">
      <c r="A73" s="92" t="s">
        <v>47</v>
      </c>
      <c r="B73" s="93" t="s">
        <v>48</v>
      </c>
      <c r="C73" s="94" t="s">
        <v>41</v>
      </c>
      <c r="D73" s="95"/>
      <c r="E73" s="98" t="s">
        <v>8</v>
      </c>
      <c r="F73" s="99">
        <v>1</v>
      </c>
      <c r="G73" s="100" t="str">
        <f t="shared" si="1"/>
        <v/>
      </c>
      <c r="H73" s="112"/>
      <c r="I73" s="96"/>
      <c r="J73" s="96"/>
      <c r="K73" s="96"/>
      <c r="L73" s="97"/>
      <c r="M73" s="112"/>
      <c r="N73" s="152"/>
      <c r="O73" s="96"/>
      <c r="P73" s="96"/>
      <c r="Q73" s="97"/>
    </row>
    <row r="74" spans="1:17" ht="17.25" customHeight="1">
      <c r="A74" s="92" t="s">
        <v>42</v>
      </c>
      <c r="B74" s="93"/>
      <c r="C74" s="94" t="s">
        <v>43</v>
      </c>
      <c r="D74" s="95"/>
      <c r="E74" s="98" t="s">
        <v>8</v>
      </c>
      <c r="F74" s="99">
        <v>1</v>
      </c>
      <c r="G74" s="100">
        <f t="shared" si="1"/>
        <v>0.5</v>
      </c>
      <c r="H74" s="112"/>
      <c r="I74" s="96"/>
      <c r="J74" s="96"/>
      <c r="K74" s="96"/>
      <c r="L74" s="97">
        <v>0.5</v>
      </c>
      <c r="M74" s="112"/>
      <c r="N74" s="152"/>
      <c r="O74" s="96"/>
      <c r="P74" s="96"/>
      <c r="Q74" s="97"/>
    </row>
    <row r="75" spans="1:17" ht="20.100000000000001" customHeight="1">
      <c r="A75" s="51" t="s">
        <v>21</v>
      </c>
      <c r="B75" s="74" t="s">
        <v>25</v>
      </c>
      <c r="C75" s="29"/>
      <c r="D75" s="48"/>
      <c r="E75" s="14"/>
      <c r="F75" s="11"/>
      <c r="G75" s="47">
        <f t="shared" si="1"/>
        <v>5</v>
      </c>
      <c r="H75" s="113">
        <v>5</v>
      </c>
      <c r="I75" s="39"/>
      <c r="J75" s="39"/>
      <c r="K75" s="39"/>
      <c r="L75" s="78"/>
      <c r="M75" s="113">
        <v>5</v>
      </c>
      <c r="N75" s="103">
        <v>5</v>
      </c>
      <c r="O75" s="39"/>
      <c r="P75" s="39"/>
      <c r="Q75" s="78"/>
    </row>
    <row r="76" spans="1:17" ht="20.100000000000001" hidden="1" customHeight="1">
      <c r="A76" s="16"/>
      <c r="B76" s="75" t="s">
        <v>24</v>
      </c>
      <c r="C76" s="26"/>
      <c r="D76" s="15"/>
      <c r="E76" s="15"/>
      <c r="F76" s="12"/>
      <c r="G76" s="56" t="str">
        <f t="shared" si="1"/>
        <v/>
      </c>
      <c r="H76" s="60"/>
      <c r="I76" s="38"/>
      <c r="J76" s="38"/>
      <c r="K76" s="38"/>
      <c r="L76" s="61"/>
      <c r="M76" s="60"/>
      <c r="N76" s="38"/>
      <c r="O76" s="71"/>
      <c r="P76" s="72"/>
      <c r="Q76" s="73"/>
    </row>
    <row r="77" spans="1:17" ht="20.100000000000001" customHeight="1">
      <c r="A77" s="18" t="s">
        <v>17</v>
      </c>
      <c r="B77" s="20"/>
      <c r="C77" s="145"/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7"/>
    </row>
    <row r="78" spans="1:17" ht="20.100000000000001" customHeight="1">
      <c r="A78" s="16"/>
      <c r="B78" s="21"/>
      <c r="C78" s="131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3"/>
    </row>
    <row r="79" spans="1:17" ht="20.100000000000001" customHeight="1">
      <c r="A79" s="19"/>
      <c r="B79" s="22"/>
      <c r="C79" s="142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4"/>
    </row>
  </sheetData>
  <mergeCells count="17">
    <mergeCell ref="C78:Q78"/>
    <mergeCell ref="B8:B14"/>
    <mergeCell ref="B15:B72"/>
    <mergeCell ref="A8:A72"/>
    <mergeCell ref="C79:Q79"/>
    <mergeCell ref="C77:Q77"/>
    <mergeCell ref="C2:D2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7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2022-08-19T08:44:22Z</dcterms:modified>
</cp:coreProperties>
</file>