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BA1F8C95-53CF-4E4D-B646-03DFB7301E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0" l="1"/>
  <c r="G15" i="10"/>
  <c r="G14" i="10"/>
  <c r="G17" i="10"/>
  <c r="G18" i="10"/>
  <c r="G19" i="10"/>
  <c r="G13" i="10" l="1"/>
  <c r="G12" i="10"/>
  <c r="G9" i="10" l="1"/>
  <c r="G10" i="10" l="1"/>
  <c r="I7" i="10"/>
  <c r="G20" i="10"/>
  <c r="G8" i="10"/>
  <c r="H2" i="10"/>
  <c r="G21" i="10"/>
  <c r="G23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<sst xmlns="http://schemas.openxmlformats.org/spreadsheetml/2006/main" count="59" uniqueCount="41">
  <si>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</si>
  <si>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</si>
  <si>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</si>
  <si>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</si>
  <si>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</si>
  <si>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</si>
  <si>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</si>
  <si>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</si>
  <si>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</si>
  <si>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</si>
  <si>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</si>
  <si>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</si>
  <si>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</si>
  <si>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</si>
  <si>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</si>
  <si>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</si>
  <si>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</si>
  <si>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</si>
  <si>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</si>
  <si>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</si>
  <si>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</si>
  <si>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</si>
  <si>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</si>
  <si>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</si>
  <si>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</si>
  <si>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</si>
  <si>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</si>
  <si>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</si>
  <si>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</si>
  <si>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</si>
  <si>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티브로드커버리지 체크 DB 수량 파악요청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</si>
  <si>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</si>
  <si>
    <t>주간DB실적보고 추출요청</t>
  </si>
  <si>
    <t>제휴사별 조직통계현황, '제휴사별 상담사 통계현황’ 관련 통계 프로시져 수정시작통계현황관련 프로시져 수정(약90개)</t>
    <phoneticPr fontId="3" type="noConversion"/>
  </si>
  <si>
    <t>22년 정보보호관리체계 점검(구.보안감사) 협조 요청</t>
    <phoneticPr fontId="3" type="noConversion"/>
  </si>
  <si>
    <t>제휴DB 통계장표중 제휴사별 조직통계현황에서 누락되는 인입db관련 누락되는 이벤트정보와 수정포인트 산정
(DB업데이트와 프로시져 수정 이벤트 인입포인트등)</t>
    <phoneticPr fontId="3" type="noConversion"/>
  </si>
  <si>
    <t>ISMS보안심사관련 DB백업파일 정리 및 pc셋팅</t>
    <phoneticPr fontId="3" type="noConversion"/>
  </si>
  <si>
    <t>공정위 두낫콜 8월분 데이터 요청</t>
    <phoneticPr fontId="3" type="noConversion"/>
  </si>
  <si>
    <t>공정위 두낫콜 8월분 데이터 삭제</t>
    <phoneticPr fontId="3" type="noConversion"/>
  </si>
  <si>
    <t xml:space="preserve">제휴DB 통계장표중 제휴사별  DB업데이트와 프로시져 수정 이벤트 인입등 수정 </t>
    <phoneticPr fontId="3" type="noConversion"/>
  </si>
  <si>
    <t>제휴DB 요즘가족결합 사내유치 신규페이지 제작(신청,예약페이지)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</si>
</sst>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19" fillId="0" borderId="0" xfId="0" applyFont="1" applyAlignment="1">
      <alignment horizontal="left" vertical="top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topLeftCell="B1" zoomScale="90" zoomScaleNormal="90" workbookViewId="0">
      <pane ySplit="7" topLeftCell="A8" activePane="bottomLeft" state="frozen"/>
      <selection pane="bottomLeft" activeCell="M16" sqref="M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19</v>
      </c>
      <c r="G5" s="89"/>
      <c r="H5" s="89"/>
      <c r="I5" s="89"/>
      <c r="J5" s="89"/>
      <c r="K5" s="89"/>
      <c r="L5" s="90"/>
      <c r="M5" s="88" t="s">
        <v>20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5">
        <f>SUM(G8:G26)</f>
        <v>26.5</v>
      </c>
      <c r="H7" s="25">
        <f>SUM(H8:H26)</f>
        <v>3.3</v>
      </c>
      <c r="I7" s="26">
        <f>SUM(I8:I26)</f>
        <v>5.3</v>
      </c>
      <c r="J7" s="26">
        <f>SUM(J8:J26)</f>
        <v>7.3</v>
      </c>
      <c r="K7" s="26">
        <f>SUM(K8:K26)</f>
        <v>5.3</v>
      </c>
      <c r="L7" s="27">
        <f>SUM(L8:L26)</f>
        <v>5.3</v>
      </c>
      <c r="M7" s="25">
        <f>SUM(M8:M26)</f>
        <v>0</v>
      </c>
      <c r="N7" s="26">
        <f>SUM(N8:N26)</f>
        <v>0</v>
      </c>
      <c r="O7" s="26">
        <f>SUM(O8:O26)</f>
        <v>0</v>
      </c>
      <c r="P7" s="26">
        <f>SUM(P8:P26)</f>
        <v>0</v>
      </c>
      <c r="Q7" s="27">
        <f>SUM(Q8:Q26)</f>
        <v>0</v>
      </c>
    </row>
    <row r="8" spans="1:17" ht="20.100000000000001" customHeight="1" x14ac:dyDescent="0.3">
      <c r="A8" s="50" t="s">
        <v>24</v>
      </c>
      <c r="B8" s="11" t="s">
        <v>27</v>
      </c>
      <c r="C8" s="97" t="s">
        <v>33</v>
      </c>
      <c r="D8" s="37"/>
      <c r="E8" s="13" t="s">
        <v>8</v>
      </c>
      <c r="F8" s="67">
        <v>1</v>
      </c>
      <c r="G8" s="17" t="str">
        <f>IF(SUM(H8:L8)=0,"",SUM(H8:L8))</f>
        <v/>
      </c>
      <c r="H8" s="63"/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1" t="s">
        <v>32</v>
      </c>
      <c r="D9" s="38"/>
      <c r="E9" s="14" t="s">
        <v>8</v>
      </c>
      <c r="F9" s="18">
        <v>1</v>
      </c>
      <c r="G9" s="66">
        <f t="shared" ref="G9:G10" si="0">IF(SUM(H9:L9)=0,"",SUM(H9:L9))</f>
        <v>2</v>
      </c>
      <c r="H9" s="31">
        <v>2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16.5" customHeight="1" x14ac:dyDescent="0.3">
      <c r="A10" s="51"/>
      <c r="B10" s="11"/>
      <c r="C10" s="68" t="s">
        <v>30</v>
      </c>
      <c r="D10" s="38"/>
      <c r="E10" s="14" t="s">
        <v>8</v>
      </c>
      <c r="F10" s="18">
        <v>1</v>
      </c>
      <c r="G10" s="66">
        <f t="shared" si="0"/>
        <v>1</v>
      </c>
      <c r="H10" s="31">
        <v>1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72" t="s">
        <v>34</v>
      </c>
      <c r="D11" s="38"/>
      <c r="E11" s="14" t="s">
        <v>8</v>
      </c>
      <c r="F11" s="18">
        <v>1</v>
      </c>
      <c r="G11" s="66">
        <v>2</v>
      </c>
      <c r="H11" s="31"/>
      <c r="I11" s="32"/>
      <c r="J11" s="32">
        <v>2</v>
      </c>
      <c r="K11" s="32"/>
      <c r="L11" s="33"/>
      <c r="M11" s="31"/>
      <c r="N11" s="32"/>
      <c r="O11" s="32"/>
      <c r="P11" s="32"/>
      <c r="Q11" s="33"/>
    </row>
    <row r="12" spans="1:17" ht="38.25" x14ac:dyDescent="0.3">
      <c r="A12" s="51"/>
      <c r="B12" s="11"/>
      <c r="C12" s="68" t="s">
        <v>35</v>
      </c>
      <c r="D12" s="69"/>
      <c r="E12" s="14" t="s">
        <v>8</v>
      </c>
      <c r="F12" s="18">
        <v>1</v>
      </c>
      <c r="G12" s="66">
        <f t="shared" ref="G12:G19" si="1">IF(SUM(H12:L12)=0,"",SUM(H12:L12))</f>
        <v>6</v>
      </c>
      <c r="H12" s="31"/>
      <c r="I12" s="32">
        <v>4</v>
      </c>
      <c r="J12" s="32">
        <v>2</v>
      </c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36</v>
      </c>
      <c r="D13" s="69"/>
      <c r="E13" s="14" t="s">
        <v>8</v>
      </c>
      <c r="F13" s="18">
        <v>1</v>
      </c>
      <c r="G13" s="66">
        <f t="shared" si="1"/>
        <v>1</v>
      </c>
      <c r="H13" s="31"/>
      <c r="I13" s="32">
        <v>1</v>
      </c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37</v>
      </c>
      <c r="D14" s="69"/>
      <c r="E14" s="14" t="s">
        <v>8</v>
      </c>
      <c r="F14" s="18">
        <v>1</v>
      </c>
      <c r="G14" s="66">
        <f t="shared" si="1"/>
        <v>1</v>
      </c>
      <c r="H14" s="31"/>
      <c r="I14" s="32"/>
      <c r="J14" s="32">
        <v>1</v>
      </c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68" t="s">
        <v>38</v>
      </c>
      <c r="D15" s="69"/>
      <c r="E15" s="14" t="s">
        <v>8</v>
      </c>
      <c r="F15" s="18">
        <v>1</v>
      </c>
      <c r="G15" s="66">
        <f t="shared" si="1"/>
        <v>2</v>
      </c>
      <c r="H15" s="31"/>
      <c r="I15" s="32"/>
      <c r="J15" s="32">
        <v>2</v>
      </c>
      <c r="K15" s="32"/>
      <c r="L15" s="33"/>
      <c r="M15" s="31"/>
      <c r="N15" s="32"/>
      <c r="O15" s="32"/>
      <c r="P15" s="32"/>
      <c r="Q15" s="33"/>
    </row>
    <row r="16" spans="1:17" ht="25.5" x14ac:dyDescent="0.3">
      <c r="A16" s="51"/>
      <c r="B16" s="11"/>
      <c r="C16" s="68" t="s">
        <v>39</v>
      </c>
      <c r="D16" s="69"/>
      <c r="E16" s="14" t="s">
        <v>8</v>
      </c>
      <c r="F16" s="18">
        <v>1</v>
      </c>
      <c r="G16" s="66">
        <f t="shared" si="1"/>
        <v>4</v>
      </c>
      <c r="H16" s="31"/>
      <c r="I16" s="32"/>
      <c r="J16" s="32"/>
      <c r="K16" s="32">
        <v>2</v>
      </c>
      <c r="L16" s="33">
        <v>2</v>
      </c>
      <c r="M16" s="31"/>
      <c r="N16" s="32"/>
      <c r="O16" s="32"/>
      <c r="P16" s="32"/>
      <c r="Q16" s="33"/>
    </row>
    <row r="17" spans="1:17" x14ac:dyDescent="0.3">
      <c r="A17" s="51"/>
      <c r="B17" s="11"/>
      <c r="C17" s="68" t="s">
        <v>40</v>
      </c>
      <c r="D17" s="69"/>
      <c r="E17" s="14" t="s">
        <v>8</v>
      </c>
      <c r="F17" s="18">
        <v>1</v>
      </c>
      <c r="G17" s="66">
        <f t="shared" si="1"/>
        <v>6</v>
      </c>
      <c r="H17" s="31"/>
      <c r="I17" s="32"/>
      <c r="J17" s="32"/>
      <c r="K17" s="32">
        <v>3</v>
      </c>
      <c r="L17" s="33">
        <v>3</v>
      </c>
      <c r="M17" s="31"/>
      <c r="N17" s="32"/>
      <c r="O17" s="32"/>
      <c r="P17" s="32"/>
      <c r="Q17" s="33"/>
    </row>
    <row r="18" spans="1:17" x14ac:dyDescent="0.3">
      <c r="A18" s="51"/>
      <c r="B18" s="11"/>
      <c r="C18" s="68"/>
      <c r="D18" s="69"/>
      <c r="E18" s="14" t="s">
        <v>8</v>
      </c>
      <c r="F18" s="18">
        <v>1</v>
      </c>
      <c r="G18" s="66" t="str">
        <f t="shared" si="1"/>
        <v/>
      </c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x14ac:dyDescent="0.3">
      <c r="A19" s="51"/>
      <c r="B19" s="11" t="s">
        <v>28</v>
      </c>
      <c r="C19" s="68" t="s">
        <v>29</v>
      </c>
      <c r="D19" s="38"/>
      <c r="E19" s="14" t="s">
        <v>8</v>
      </c>
      <c r="F19" s="18">
        <v>1</v>
      </c>
      <c r="G19" s="66" t="str">
        <f t="shared" si="1"/>
        <v/>
      </c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52"/>
      <c r="B20" s="40" t="s">
        <v>25</v>
      </c>
      <c r="C20" s="41" t="s">
        <v>25</v>
      </c>
      <c r="D20" s="41"/>
      <c r="E20" s="43" t="s">
        <v>26</v>
      </c>
      <c r="F20" s="42">
        <v>1</v>
      </c>
      <c r="G20" s="19">
        <f>IF(SUM(H20:L20)=0,"",SUM(H20:L20))</f>
        <v>1.5</v>
      </c>
      <c r="H20" s="64">
        <v>0.3</v>
      </c>
      <c r="I20" s="64">
        <v>0.3</v>
      </c>
      <c r="J20" s="64">
        <v>0.3</v>
      </c>
      <c r="K20" s="32">
        <v>0.3</v>
      </c>
      <c r="L20" s="33">
        <v>0.3</v>
      </c>
      <c r="M20" s="44"/>
      <c r="N20" s="45"/>
      <c r="O20" s="45"/>
      <c r="P20" s="45"/>
      <c r="Q20" s="46"/>
    </row>
    <row r="21" spans="1:17" ht="20.100000000000001" customHeight="1" x14ac:dyDescent="0.3">
      <c r="A21" s="47" t="s">
        <v>22</v>
      </c>
      <c r="B21" s="10" t="s">
        <v>17</v>
      </c>
      <c r="C21" s="37"/>
      <c r="D21" s="37"/>
      <c r="E21" s="37"/>
      <c r="F21" s="16"/>
      <c r="G21" s="49" t="str">
        <f>IF(SUM(H21:L21)=0,"",SUM(H21:L21))</f>
        <v/>
      </c>
      <c r="H21" s="28"/>
      <c r="I21" s="29"/>
      <c r="J21" s="63"/>
      <c r="K21" s="29"/>
      <c r="L21" s="30"/>
      <c r="M21" s="28"/>
      <c r="N21" s="29"/>
      <c r="O21" s="29"/>
      <c r="P21" s="29"/>
      <c r="Q21" s="30"/>
    </row>
    <row r="22" spans="1:17" ht="20.100000000000001" customHeight="1" x14ac:dyDescent="0.3">
      <c r="A22" s="53"/>
      <c r="B22" s="11" t="s">
        <v>21</v>
      </c>
      <c r="C22" s="38"/>
      <c r="D22" s="38"/>
      <c r="E22" s="38"/>
      <c r="F22" s="18"/>
      <c r="G22" s="19"/>
      <c r="H22" s="31"/>
      <c r="I22" s="32"/>
      <c r="J22" s="64"/>
      <c r="K22" s="32"/>
      <c r="L22" s="33"/>
      <c r="M22" s="31"/>
      <c r="N22" s="32"/>
      <c r="O22" s="32"/>
      <c r="P22" s="32"/>
      <c r="Q22" s="33"/>
    </row>
    <row r="23" spans="1:17" ht="20.100000000000001" customHeight="1" x14ac:dyDescent="0.3">
      <c r="A23" s="48"/>
      <c r="B23" s="12"/>
      <c r="C23" s="39"/>
      <c r="D23" s="39"/>
      <c r="E23" s="39"/>
      <c r="F23" s="20"/>
      <c r="G23" s="21" t="str">
        <f>IF(SUM(H23:L23)=0,"",SUM(H23:L23))</f>
        <v/>
      </c>
      <c r="H23" s="34"/>
      <c r="I23" s="35"/>
      <c r="J23" s="65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3">
      <c r="A24" s="55" t="s">
        <v>16</v>
      </c>
      <c r="B24" s="57"/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5"/>
    </row>
    <row r="25" spans="1:17" ht="20.100000000000001" customHeight="1" x14ac:dyDescent="0.3">
      <c r="A25" s="53"/>
      <c r="B25" s="58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8"/>
    </row>
    <row r="26" spans="1:17" ht="20.100000000000001" customHeight="1" x14ac:dyDescent="0.3">
      <c r="A26" s="56"/>
      <c r="B26" s="59"/>
      <c r="C26" s="7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1"/>
    </row>
    <row r="32" spans="1:17" x14ac:dyDescent="0.3">
      <c r="C32" s="70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2022-08-25T08:12:42Z</dcterms:modified>
</cp:coreProperties>
</file>