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154A9B3C-7CD7-4715-9C1D-310C50A90BA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0" i="10"/>
  <c r="G11" i="10"/>
  <c r="G12" i="10"/>
  <c r="G13" i="10"/>
  <c r="G14" i="10"/>
  <c r="G15" i="10"/>
  <c r="G16" i="10"/>
  <c r="G9" i="10" l="1"/>
  <c r="G19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<sst xmlns="http://schemas.openxmlformats.org/spreadsheetml/2006/main" count="59" uniqueCount="45">
  <si>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</si>
  <si>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</si>
  <si>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</si>
  <si>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</si>
  <si>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</si>
  <si>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</si>
  <si>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</si>
  <si>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</si>
  <si>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</si>
  <si>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</si>
  <si>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</si>
  <si>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</si>
  <si>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</si>
  <si>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</si>
  <si>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</si>
  <si>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</si>
  <si>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</si>
  <si>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</si>
  <si>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</si>
  <si>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</si>
  <si>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</si>
  <si>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</si>
  <si>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</si>
  <si>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</si>
  <si>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</si>
  <si>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</si>
  <si>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</si>
  <si>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</si>
  <si>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</si>
  <si>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</si>
  <si>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</si>
  <si>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</si>
  <si>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</si>
  <si>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</si>
  <si>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</si>
  <si>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</si>
  <si>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</si>
  <si>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</si>
  <si>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신규 서버 방화벽 OPEN 관련 확인</t>
    <phoneticPr fontId="3" type="noConversion"/>
  </si>
  <si>
    <t>“[확인/요청] 페이지 내 특정 영역, 영상(재생시간 설정) 랜딩 url 생성의 건” 수정 및 운영서버 반영완료</t>
    <phoneticPr fontId="3" type="noConversion"/>
  </si>
  <si>
    <t>개발 반영(22.07.05) / 운영 반영(22.07.05)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</si>
  <si>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</si>
  <si>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</si>
  <si>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t>“이벤트 특정 위치 랜딩 url 추가 생성 요청의 건” 관련 이벤트 페이지 수정 및 운영서버 반영 완료</t>
    <phoneticPr fontId="3" type="noConversion"/>
  </si>
  <si>
    <t>개발 반영(22.07.08) / 운영 반영(22.07.08)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</si>
</sst>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G13" sqref="G13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69" t="s">
        <v>15</v>
      </c>
      <c r="D2" s="69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37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1"/>
      <c r="B7" s="71"/>
      <c r="C7" s="71"/>
      <c r="D7" s="73"/>
      <c r="E7" s="73"/>
      <c r="F7" s="73"/>
      <c r="G7" s="20">
        <f t="shared" ref="G7:Q7" si="0">SUM(G8:G22)</f>
        <v>25.7</v>
      </c>
      <c r="H7" s="20">
        <f t="shared" si="0"/>
        <v>5</v>
      </c>
      <c r="I7" s="21">
        <f t="shared" si="0"/>
        <v>5.1999999999999993</v>
      </c>
      <c r="J7" s="21">
        <f t="shared" si="0"/>
        <v>5.2</v>
      </c>
      <c r="K7" s="21">
        <f t="shared" si="0"/>
        <v>5.3</v>
      </c>
      <c r="L7" s="22">
        <f t="shared" si="0"/>
        <v>5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59">
        <v>0.3</v>
      </c>
      <c r="L8" s="8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 t="shared" ref="G9:G19" si="1">IF(SUM(H9:L9)=0,"",SUM(H9:L9))</f>
        <v>0.2</v>
      </c>
      <c r="H9" s="26">
        <v>0.2</v>
      </c>
      <c r="I9" s="27"/>
      <c r="J9" s="27"/>
      <c r="K9" s="88"/>
      <c r="L9" s="85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si="1"/>
        <v/>
      </c>
      <c r="H10" s="26"/>
      <c r="I10" s="27"/>
      <c r="J10" s="27"/>
      <c r="K10" s="88"/>
      <c r="L10" s="86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6" t="s">
        <v>38</v>
      </c>
      <c r="D11" s="57"/>
      <c r="E11" s="12" t="s">
        <v>8</v>
      </c>
      <c r="F11" s="16">
        <v>1</v>
      </c>
      <c r="G11" s="42">
        <f t="shared" si="1"/>
        <v>4</v>
      </c>
      <c r="H11" s="58">
        <v>4</v>
      </c>
      <c r="I11" s="27"/>
      <c r="J11" s="27"/>
      <c r="K11" s="88"/>
      <c r="L11" s="86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39</v>
      </c>
      <c r="D12" s="57" t="s">
        <v>40</v>
      </c>
      <c r="E12" s="12" t="s">
        <v>8</v>
      </c>
      <c r="F12" s="16">
        <v>1</v>
      </c>
      <c r="G12" s="42">
        <f t="shared" si="1"/>
        <v>2</v>
      </c>
      <c r="H12" s="58"/>
      <c r="I12" s="27">
        <v>2</v>
      </c>
      <c r="J12" s="27"/>
      <c r="K12" s="88"/>
      <c r="L12" s="86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41</v>
      </c>
      <c r="D13" s="57" t="s">
        <v>42</v>
      </c>
      <c r="E13" s="12" t="s">
        <v>8</v>
      </c>
      <c r="F13" s="16">
        <v>0.55000000000000004</v>
      </c>
      <c r="G13" s="42">
        <f t="shared" si="1"/>
        <v>13.5</v>
      </c>
      <c r="H13" s="58"/>
      <c r="I13" s="27">
        <v>2.4</v>
      </c>
      <c r="J13" s="27">
        <v>4.4000000000000004</v>
      </c>
      <c r="K13" s="88">
        <v>4.5</v>
      </c>
      <c r="L13" s="86">
        <v>2.2000000000000002</v>
      </c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43</v>
      </c>
      <c r="D14" s="57" t="s">
        <v>44</v>
      </c>
      <c r="E14" s="12" t="s">
        <v>8</v>
      </c>
      <c r="F14" s="16">
        <v>1</v>
      </c>
      <c r="G14" s="42">
        <f t="shared" si="1"/>
        <v>2</v>
      </c>
      <c r="H14" s="58"/>
      <c r="I14" s="27"/>
      <c r="J14" s="27"/>
      <c r="K14" s="88"/>
      <c r="L14" s="86">
        <v>2</v>
      </c>
      <c r="M14" s="26"/>
      <c r="N14" s="27"/>
      <c r="O14" s="27"/>
      <c r="P14" s="27"/>
      <c r="Q14" s="28"/>
    </row>
    <row r="15" spans="1:17" ht="20.100000000000001" customHeight="1">
      <c r="A15" s="49"/>
      <c r="B15" s="50" t="s">
        <v>31</v>
      </c>
      <c r="C15" s="51" t="s">
        <v>34</v>
      </c>
      <c r="D15" s="54"/>
      <c r="E15" s="12" t="s">
        <v>8</v>
      </c>
      <c r="F15" s="16">
        <v>1</v>
      </c>
      <c r="G15" s="42">
        <f t="shared" si="1"/>
        <v>1.5</v>
      </c>
      <c r="H15" s="58">
        <v>0.3</v>
      </c>
      <c r="I15" s="27">
        <v>0.3</v>
      </c>
      <c r="J15" s="27">
        <v>0.3</v>
      </c>
      <c r="K15" s="88">
        <v>0.3</v>
      </c>
      <c r="L15" s="86">
        <v>0.3</v>
      </c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1" t="s">
        <v>33</v>
      </c>
      <c r="D16" s="54"/>
      <c r="E16" s="12" t="s">
        <v>8</v>
      </c>
      <c r="F16" s="16">
        <v>1</v>
      </c>
      <c r="G16" s="42" t="str">
        <f t="shared" si="1"/>
        <v/>
      </c>
      <c r="H16" s="58"/>
      <c r="I16" s="27"/>
      <c r="J16" s="27"/>
      <c r="K16" s="88"/>
      <c r="L16" s="86"/>
      <c r="M16" s="26"/>
      <c r="N16" s="27"/>
      <c r="O16" s="27"/>
      <c r="P16" s="27"/>
      <c r="Q16" s="28"/>
    </row>
    <row r="17" spans="1:17" ht="20.100000000000001" customHeight="1">
      <c r="A17" s="49" t="s">
        <v>16</v>
      </c>
      <c r="B17" s="50" t="s">
        <v>17</v>
      </c>
      <c r="C17" s="51" t="s">
        <v>27</v>
      </c>
      <c r="D17" s="51"/>
      <c r="E17" s="12"/>
      <c r="F17" s="31"/>
      <c r="G17" s="42">
        <f>IF(SUM(H17:L17)=0,"",SUM(H17:L17))</f>
        <v>1</v>
      </c>
      <c r="H17" s="27">
        <v>0.2</v>
      </c>
      <c r="I17" s="27">
        <v>0.2</v>
      </c>
      <c r="J17" s="27">
        <v>0.2</v>
      </c>
      <c r="K17" s="88">
        <v>0.2</v>
      </c>
      <c r="L17" s="86">
        <v>0.2</v>
      </c>
      <c r="M17" s="26"/>
      <c r="N17" s="27"/>
      <c r="O17" s="27"/>
      <c r="P17" s="27"/>
      <c r="Q17" s="28"/>
    </row>
    <row r="18" spans="1:17" ht="20.100000000000001" customHeight="1">
      <c r="A18" s="32" t="s">
        <v>25</v>
      </c>
      <c r="B18" s="9" t="s">
        <v>20</v>
      </c>
      <c r="C18" s="44"/>
      <c r="D18" s="29"/>
      <c r="E18" s="29"/>
      <c r="F18" s="14"/>
      <c r="G18" s="15" t="str">
        <f>IF(SUM(H18:L18)=0,"",SUM(H18:L18))</f>
        <v/>
      </c>
      <c r="H18" s="23"/>
      <c r="I18" s="24"/>
      <c r="J18" s="24"/>
      <c r="K18" s="59"/>
      <c r="L18" s="87"/>
      <c r="M18" s="23"/>
      <c r="N18" s="24"/>
      <c r="O18" s="24"/>
      <c r="P18" s="24"/>
      <c r="Q18" s="25"/>
    </row>
    <row r="19" spans="1:17" ht="20.100000000000001" customHeight="1">
      <c r="A19" s="33"/>
      <c r="B19" s="10" t="s">
        <v>24</v>
      </c>
      <c r="C19" s="45"/>
      <c r="D19" s="30"/>
      <c r="E19" s="30"/>
      <c r="F19" s="16"/>
      <c r="G19" s="43" t="str">
        <f t="shared" si="1"/>
        <v/>
      </c>
      <c r="H19" s="26"/>
      <c r="I19" s="27"/>
      <c r="J19" s="27"/>
      <c r="K19" s="88"/>
      <c r="L19" s="86"/>
      <c r="M19" s="26"/>
      <c r="N19" s="27"/>
      <c r="O19" s="27"/>
      <c r="P19" s="27"/>
      <c r="Q19" s="28"/>
    </row>
    <row r="20" spans="1:17" ht="20.100000000000001" customHeight="1">
      <c r="A20" s="32" t="s">
        <v>18</v>
      </c>
      <c r="B20" s="36" t="s">
        <v>19</v>
      </c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17" ht="20.100000000000001" customHeight="1">
      <c r="A21" s="33"/>
      <c r="B21" s="37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</row>
    <row r="22" spans="1:17" ht="20.100000000000001" customHeight="1">
      <c r="A22" s="35"/>
      <c r="B22" s="38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2022-09-01T07:28:06Z</dcterms:modified>
</cp:coreProperties>
</file>