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223E00-1BF2-45A5-A26C-EA8BCA60B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월 5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<sst xmlns="http://schemas.openxmlformats.org/spreadsheetml/2006/main" count="82" uniqueCount="57">
  <si>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</si>
  <si>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</si>
  <si>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</si>
  <si>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</si>
  <si>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08. 29~ 2022. 09. 02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</si>
  <si>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</si>
  <si>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</si>
  <si>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</si>
  <si>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</si>
  <si>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</si>
  <si>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</si>
  <si>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</si>
  <si>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</si>
  <si>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</si>
  <si>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</si>
  <si>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</si>
  <si>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</si>
  <si>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</si>
  <si>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</si>
  <si>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</si>
  <si>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</si>
  <si>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</si>
  <si>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</si>
  <si>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</si>
  <si>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</si>
  <si>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</si>
  <si>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</si>
  <si>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</si>
  <si>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</si>
  <si>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</si>
  <si>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요즘 가족결합 이벤트 신규 제작</t>
  </si>
  <si>
    <t>우리동네광고 배너 수정 (pc/mo)</t>
  </si>
  <si>
    <t>클린벨 이벤트 신규제작</t>
  </si>
  <si>
    <t>ZEM 키즈 이벤트 요금 변경</t>
  </si>
  <si>
    <t>요금계산기 신규 콘텐츠</t>
  </si>
  <si>
    <t>└ GNB 및 사이트맵</t>
  </si>
  <si>
    <t>└ 플로팅 배너</t>
  </si>
  <si>
    <t>└ 플로팅 상세 팝업</t>
  </si>
  <si>
    <t>푸터 외국인가입 버튼 추가</t>
  </si>
  <si>
    <t>PlayZ 티빙 프로모션 콘텐츠 수정</t>
  </si>
  <si>
    <t>XD 파일 산출물 취합 및 버전 관리</t>
  </si>
  <si>
    <t>└ 공통요소</t>
  </si>
  <si>
    <t>└ 공식 온라인샵 혜택</t>
  </si>
  <si>
    <t>└ 가입상품 메인</t>
  </si>
  <si>
    <t>└ 요금 먼저 선택 월3만원대_월 이용요금</t>
  </si>
  <si>
    <t>└ 요금 먼저 선택 월3만원대_상품 정보</t>
  </si>
  <si>
    <t>알뜰샵</t>
  </si>
  <si>
    <t>B tv 앱용</t>
  </si>
  <si>
    <t>우리동네광고 배너 수정</t>
  </si>
  <si>
    <t>기타</t>
  </si>
  <si>
    <t>사업2팀 디자인 주요 이슈 정리</t>
  </si>
  <si>
    <t>└ 업무배정+작업 피드백</t>
  </si>
  <si>
    <t>└ 업무회의(기획,퍼블파트 포함)</t>
  </si>
  <si>
    <t>3D 유료 이미지 사이트 서치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</si>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</sst>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selection activeCell="D29" sqref="D29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80" t="s">
        <v>0</v>
      </c>
      <c r="H1" s="81"/>
      <c r="I1" s="81"/>
      <c r="J1" s="81"/>
      <c r="K1" s="81"/>
      <c r="L1" s="81"/>
      <c r="M1" s="81"/>
      <c r="N1" s="81"/>
      <c r="O1" s="1"/>
      <c r="P1" s="1"/>
      <c r="Q1" s="2" t="s">
        <v>1</v>
      </c>
    </row>
    <row r="2" spans="1:26" ht="26.25">
      <c r="A2" s="3"/>
      <c r="B2" s="4"/>
      <c r="C2" s="82" t="s">
        <v>2</v>
      </c>
      <c r="D2" s="81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83" t="s">
        <v>4</v>
      </c>
      <c r="B3" s="81"/>
      <c r="C3" s="81"/>
      <c r="D3" s="12"/>
      <c r="E3" s="12"/>
      <c r="F3" s="12"/>
      <c r="G3" s="6"/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3" t="s">
        <v>10</v>
      </c>
      <c r="N3" s="13" t="s">
        <v>11</v>
      </c>
      <c r="O3" s="14"/>
      <c r="P3" s="14"/>
      <c r="Q3" s="3"/>
    </row>
    <row r="4" spans="1:26" ht="12.75">
      <c r="A4" s="84" t="s">
        <v>12</v>
      </c>
      <c r="B4" s="85"/>
      <c r="C4" s="85"/>
      <c r="D4" s="85"/>
      <c r="E4" s="86"/>
      <c r="F4" s="90" t="s">
        <v>13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26" ht="12.75">
      <c r="A5" s="87"/>
      <c r="B5" s="88"/>
      <c r="C5" s="88"/>
      <c r="D5" s="88"/>
      <c r="E5" s="89"/>
      <c r="F5" s="90" t="s">
        <v>14</v>
      </c>
      <c r="G5" s="91"/>
      <c r="H5" s="91"/>
      <c r="I5" s="91"/>
      <c r="J5" s="91"/>
      <c r="K5" s="91"/>
      <c r="L5" s="92"/>
      <c r="M5" s="90" t="s">
        <v>15</v>
      </c>
      <c r="N5" s="91"/>
      <c r="O5" s="91"/>
      <c r="P5" s="91"/>
      <c r="Q5" s="92"/>
    </row>
    <row r="6" spans="1:26" ht="12.75">
      <c r="A6" s="97" t="s">
        <v>16</v>
      </c>
      <c r="B6" s="99" t="s">
        <v>17</v>
      </c>
      <c r="C6" s="97" t="s">
        <v>18</v>
      </c>
      <c r="D6" s="100" t="s">
        <v>19</v>
      </c>
      <c r="E6" s="101" t="s">
        <v>20</v>
      </c>
      <c r="F6" s="102" t="s">
        <v>21</v>
      </c>
      <c r="G6" s="15" t="s">
        <v>22</v>
      </c>
      <c r="H6" s="16" t="s">
        <v>23</v>
      </c>
      <c r="I6" s="15" t="s">
        <v>24</v>
      </c>
      <c r="J6" s="15" t="s">
        <v>25</v>
      </c>
      <c r="K6" s="15" t="s">
        <v>26</v>
      </c>
      <c r="L6" s="17" t="s">
        <v>27</v>
      </c>
      <c r="M6" s="15" t="s">
        <v>23</v>
      </c>
      <c r="N6" s="15" t="s">
        <v>24</v>
      </c>
      <c r="O6" s="15" t="s">
        <v>25</v>
      </c>
      <c r="P6" s="15" t="s">
        <v>26</v>
      </c>
      <c r="Q6" s="17" t="s">
        <v>27</v>
      </c>
    </row>
    <row r="7" spans="1:26" ht="12.75">
      <c r="A7" s="98"/>
      <c r="B7" s="98"/>
      <c r="C7" s="98"/>
      <c r="D7" s="98"/>
      <c r="E7" s="98"/>
      <c r="F7" s="103"/>
      <c r="G7" s="18">
        <f>SUM(G8:G47)</f>
        <v>24.499999999999996</v>
      </c>
      <c r="H7" s="19">
        <f t="shared" ref="H7:K7" si="0">SUM(H8:H50)</f>
        <v>5</v>
      </c>
      <c r="I7" s="18">
        <f t="shared" si="0"/>
        <v>5</v>
      </c>
      <c r="J7" s="18">
        <f t="shared" si="0"/>
        <v>5</v>
      </c>
      <c r="K7" s="18">
        <f t="shared" si="0"/>
        <v>4.9000000000000004</v>
      </c>
      <c r="L7" s="20">
        <f>SUM(L8:L350)</f>
        <v>4.5999999999999996</v>
      </c>
      <c r="M7" s="18">
        <f t="shared" ref="M7:Q7" si="1">SUM(M8:M50)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2.75">
      <c r="A8" s="21" t="s">
        <v>28</v>
      </c>
      <c r="B8" s="22" t="s">
        <v>29</v>
      </c>
      <c r="C8" s="23" t="s">
        <v>30</v>
      </c>
      <c r="D8" s="24"/>
      <c r="E8" s="25" t="s">
        <v>1</v>
      </c>
      <c r="F8" s="26">
        <v>1</v>
      </c>
      <c r="G8" s="27">
        <f t="shared" ref="G8:G41" si="2">IF(SUM(H8:L8)=0,"",SUM(H8:L8))</f>
        <v>3.8</v>
      </c>
      <c r="H8" s="28">
        <v>2.8</v>
      </c>
      <c r="I8" s="29">
        <v>0.7</v>
      </c>
      <c r="J8" s="28">
        <v>0.3</v>
      </c>
      <c r="K8" s="28"/>
      <c r="L8" s="30"/>
      <c r="M8" s="31"/>
      <c r="N8" s="31"/>
      <c r="O8" s="31"/>
      <c r="P8" s="31"/>
      <c r="Q8" s="32"/>
      <c r="R8" s="33"/>
      <c r="S8" s="33"/>
      <c r="T8" s="33"/>
      <c r="U8" s="33"/>
      <c r="V8" s="33"/>
      <c r="W8" s="33"/>
      <c r="X8" s="33"/>
      <c r="Y8" s="33"/>
      <c r="Z8" s="33"/>
    </row>
    <row r="9" spans="1:26" ht="12.75">
      <c r="A9" s="34"/>
      <c r="B9" s="35"/>
      <c r="C9" s="36"/>
      <c r="D9" s="37"/>
      <c r="E9" s="38"/>
      <c r="F9" s="39"/>
      <c r="G9" s="40" t="str">
        <f t="shared" si="2"/>
        <v/>
      </c>
      <c r="H9" s="41"/>
      <c r="I9" s="42"/>
      <c r="J9" s="41"/>
      <c r="K9" s="41"/>
      <c r="L9" s="43"/>
      <c r="M9" s="44"/>
      <c r="N9" s="44"/>
      <c r="O9" s="44"/>
      <c r="P9" s="44"/>
      <c r="Q9" s="45"/>
    </row>
    <row r="10" spans="1:26" ht="12.75">
      <c r="A10" s="34"/>
      <c r="B10" s="35"/>
      <c r="C10" s="23" t="s">
        <v>31</v>
      </c>
      <c r="D10" s="37"/>
      <c r="E10" s="38" t="s">
        <v>1</v>
      </c>
      <c r="F10" s="39">
        <v>1</v>
      </c>
      <c r="G10" s="40">
        <f t="shared" si="2"/>
        <v>0.5</v>
      </c>
      <c r="H10" s="41">
        <v>0.5</v>
      </c>
      <c r="I10" s="42"/>
      <c r="J10" s="41"/>
      <c r="K10" s="41"/>
      <c r="L10" s="43"/>
      <c r="M10" s="44"/>
      <c r="N10" s="44"/>
      <c r="O10" s="44"/>
      <c r="P10" s="44"/>
      <c r="Q10" s="45"/>
    </row>
    <row r="11" spans="1:26" ht="12.75">
      <c r="A11" s="34"/>
      <c r="B11" s="35"/>
      <c r="C11" s="36"/>
      <c r="D11" s="37"/>
      <c r="E11" s="38"/>
      <c r="F11" s="39"/>
      <c r="G11" s="40" t="str">
        <f t="shared" si="2"/>
        <v/>
      </c>
      <c r="H11" s="41"/>
      <c r="I11" s="42"/>
      <c r="J11" s="41"/>
      <c r="K11" s="41"/>
      <c r="L11" s="43"/>
      <c r="M11" s="44"/>
      <c r="N11" s="44"/>
      <c r="O11" s="44"/>
      <c r="P11" s="44"/>
      <c r="Q11" s="45"/>
    </row>
    <row r="12" spans="1:26" ht="12.75">
      <c r="A12" s="34"/>
      <c r="B12" s="35"/>
      <c r="C12" s="23" t="s">
        <v>32</v>
      </c>
      <c r="D12" s="37"/>
      <c r="E12" s="38" t="s">
        <v>1</v>
      </c>
      <c r="F12" s="39">
        <v>1</v>
      </c>
      <c r="G12" s="40">
        <f t="shared" si="2"/>
        <v>3</v>
      </c>
      <c r="H12" s="41"/>
      <c r="I12" s="42">
        <v>3</v>
      </c>
      <c r="J12" s="41"/>
      <c r="K12" s="41"/>
      <c r="L12" s="43"/>
      <c r="M12" s="44"/>
      <c r="N12" s="44"/>
      <c r="O12" s="44"/>
      <c r="P12" s="44"/>
      <c r="Q12" s="45"/>
    </row>
    <row r="13" spans="1:26" ht="12.75">
      <c r="A13" s="34"/>
      <c r="B13" s="35"/>
      <c r="C13" s="23"/>
      <c r="D13" s="37"/>
      <c r="E13" s="38"/>
      <c r="F13" s="39"/>
      <c r="G13" s="40" t="str">
        <f t="shared" si="2"/>
        <v/>
      </c>
      <c r="H13" s="41"/>
      <c r="I13" s="42"/>
      <c r="J13" s="41"/>
      <c r="K13" s="41"/>
      <c r="L13" s="43"/>
      <c r="M13" s="44"/>
      <c r="N13" s="44"/>
      <c r="O13" s="44"/>
      <c r="P13" s="44"/>
      <c r="Q13" s="45"/>
    </row>
    <row r="14" spans="1:26" ht="12.75">
      <c r="A14" s="34"/>
      <c r="B14" s="35"/>
      <c r="C14" s="23" t="s">
        <v>33</v>
      </c>
      <c r="D14" s="37"/>
      <c r="E14" s="38" t="s">
        <v>1</v>
      </c>
      <c r="F14" s="39">
        <v>1</v>
      </c>
      <c r="G14" s="40">
        <f t="shared" si="2"/>
        <v>0.5</v>
      </c>
      <c r="H14" s="41"/>
      <c r="I14" s="42">
        <v>0.5</v>
      </c>
      <c r="J14" s="41"/>
      <c r="K14" s="41"/>
      <c r="L14" s="43"/>
      <c r="M14" s="44"/>
      <c r="N14" s="44"/>
      <c r="O14" s="44"/>
      <c r="P14" s="44"/>
      <c r="Q14" s="45"/>
    </row>
    <row r="15" spans="1:26" ht="12.75">
      <c r="A15" s="34"/>
      <c r="B15" s="35"/>
      <c r="C15" s="23"/>
      <c r="D15" s="37"/>
      <c r="E15" s="38"/>
      <c r="F15" s="39"/>
      <c r="G15" s="40" t="str">
        <f t="shared" si="2"/>
        <v/>
      </c>
      <c r="H15" s="41"/>
      <c r="I15" s="42"/>
      <c r="J15" s="41"/>
      <c r="K15" s="41"/>
      <c r="L15" s="43"/>
      <c r="M15" s="44"/>
      <c r="N15" s="44"/>
      <c r="O15" s="44"/>
      <c r="P15" s="44"/>
      <c r="Q15" s="45"/>
    </row>
    <row r="16" spans="1:26" ht="12.75">
      <c r="A16" s="34"/>
      <c r="B16" s="35"/>
      <c r="C16" s="23" t="s">
        <v>34</v>
      </c>
      <c r="D16" s="37"/>
      <c r="E16" s="38"/>
      <c r="F16" s="39"/>
      <c r="G16" s="40" t="str">
        <f t="shared" si="2"/>
        <v/>
      </c>
      <c r="H16" s="41"/>
      <c r="I16" s="42"/>
      <c r="J16" s="41"/>
      <c r="K16" s="41"/>
      <c r="L16" s="43"/>
      <c r="M16" s="44"/>
      <c r="N16" s="44"/>
      <c r="O16" s="44"/>
      <c r="P16" s="44"/>
      <c r="Q16" s="45"/>
    </row>
    <row r="17" spans="1:17" ht="12.75">
      <c r="A17" s="34"/>
      <c r="B17" s="35"/>
      <c r="C17" s="36" t="s">
        <v>35</v>
      </c>
      <c r="D17" s="37"/>
      <c r="E17" s="38" t="s">
        <v>1</v>
      </c>
      <c r="F17" s="39">
        <v>1</v>
      </c>
      <c r="G17" s="40">
        <f t="shared" si="2"/>
        <v>2</v>
      </c>
      <c r="H17" s="41"/>
      <c r="I17" s="42"/>
      <c r="J17" s="41">
        <v>1.7</v>
      </c>
      <c r="K17" s="41">
        <v>0.3</v>
      </c>
      <c r="L17" s="43"/>
      <c r="M17" s="44"/>
      <c r="N17" s="44"/>
      <c r="O17" s="44"/>
      <c r="P17" s="44"/>
      <c r="Q17" s="45"/>
    </row>
    <row r="18" spans="1:17" ht="12.75">
      <c r="A18" s="34"/>
      <c r="B18" s="35"/>
      <c r="C18" s="36" t="s">
        <v>36</v>
      </c>
      <c r="D18" s="37"/>
      <c r="E18" s="38" t="s">
        <v>1</v>
      </c>
      <c r="F18" s="39">
        <v>1</v>
      </c>
      <c r="G18" s="40">
        <f t="shared" si="2"/>
        <v>0.5</v>
      </c>
      <c r="H18" s="41"/>
      <c r="I18" s="42"/>
      <c r="J18" s="41">
        <v>0.5</v>
      </c>
      <c r="K18" s="41"/>
      <c r="L18" s="43"/>
      <c r="M18" s="44"/>
      <c r="N18" s="44"/>
      <c r="O18" s="44"/>
      <c r="P18" s="44"/>
      <c r="Q18" s="45"/>
    </row>
    <row r="19" spans="1:17" ht="12.75">
      <c r="A19" s="34"/>
      <c r="B19" s="35"/>
      <c r="C19" s="36" t="s">
        <v>37</v>
      </c>
      <c r="D19" s="37"/>
      <c r="E19" s="38" t="s">
        <v>1</v>
      </c>
      <c r="F19" s="39">
        <v>1</v>
      </c>
      <c r="G19" s="40">
        <f t="shared" si="2"/>
        <v>0.4</v>
      </c>
      <c r="H19" s="41"/>
      <c r="I19" s="42"/>
      <c r="J19" s="41">
        <v>0.4</v>
      </c>
      <c r="K19" s="41"/>
      <c r="L19" s="43"/>
      <c r="M19" s="44"/>
      <c r="N19" s="44"/>
      <c r="O19" s="44"/>
      <c r="P19" s="44"/>
      <c r="Q19" s="45"/>
    </row>
    <row r="20" spans="1:17" ht="12.75">
      <c r="A20" s="34"/>
      <c r="B20" s="35"/>
      <c r="C20" s="23"/>
      <c r="D20" s="37"/>
      <c r="E20" s="38"/>
      <c r="F20" s="39"/>
      <c r="G20" s="40" t="str">
        <f t="shared" si="2"/>
        <v/>
      </c>
      <c r="H20" s="41"/>
      <c r="I20" s="42"/>
      <c r="J20" s="41"/>
      <c r="K20" s="41"/>
      <c r="L20" s="43"/>
      <c r="M20" s="44"/>
      <c r="N20" s="44"/>
      <c r="O20" s="44"/>
      <c r="P20" s="44"/>
      <c r="Q20" s="45"/>
    </row>
    <row r="21" spans="1:17" ht="12.75">
      <c r="A21" s="34"/>
      <c r="B21" s="35"/>
      <c r="C21" s="23" t="s">
        <v>38</v>
      </c>
      <c r="D21" s="37"/>
      <c r="E21" s="38" t="s">
        <v>1</v>
      </c>
      <c r="F21" s="39">
        <v>1</v>
      </c>
      <c r="G21" s="40">
        <f t="shared" si="2"/>
        <v>0.7</v>
      </c>
      <c r="H21" s="41"/>
      <c r="I21" s="42"/>
      <c r="J21" s="41"/>
      <c r="K21" s="41"/>
      <c r="L21" s="43">
        <v>0.7</v>
      </c>
      <c r="M21" s="44"/>
      <c r="N21" s="44"/>
      <c r="O21" s="44"/>
      <c r="P21" s="44"/>
      <c r="Q21" s="45"/>
    </row>
    <row r="22" spans="1:17" ht="12.75">
      <c r="A22" s="34"/>
      <c r="B22" s="35"/>
      <c r="C22" s="23"/>
      <c r="D22" s="37"/>
      <c r="E22" s="38"/>
      <c r="F22" s="39"/>
      <c r="G22" s="40" t="str">
        <f t="shared" si="2"/>
        <v/>
      </c>
      <c r="H22" s="41"/>
      <c r="I22" s="42"/>
      <c r="J22" s="41"/>
      <c r="K22" s="41"/>
      <c r="L22" s="43"/>
      <c r="M22" s="44"/>
      <c r="N22" s="44"/>
      <c r="O22" s="44"/>
      <c r="P22" s="44"/>
      <c r="Q22" s="45"/>
    </row>
    <row r="23" spans="1:17" ht="12.75">
      <c r="A23" s="34"/>
      <c r="B23" s="35"/>
      <c r="C23" s="23" t="s">
        <v>39</v>
      </c>
      <c r="D23" s="37"/>
      <c r="E23" s="38" t="s">
        <v>1</v>
      </c>
      <c r="F23" s="39">
        <v>1</v>
      </c>
      <c r="G23" s="40">
        <f t="shared" si="2"/>
        <v>0.4</v>
      </c>
      <c r="H23" s="41"/>
      <c r="I23" s="42"/>
      <c r="J23" s="41"/>
      <c r="K23" s="41">
        <v>0.4</v>
      </c>
      <c r="L23" s="43"/>
      <c r="M23" s="44"/>
      <c r="N23" s="44"/>
      <c r="O23" s="44"/>
      <c r="P23" s="44"/>
      <c r="Q23" s="45"/>
    </row>
    <row r="24" spans="1:17" ht="12.75">
      <c r="A24" s="34"/>
      <c r="B24" s="35"/>
      <c r="C24" s="23"/>
      <c r="D24" s="37"/>
      <c r="E24" s="38"/>
      <c r="F24" s="39"/>
      <c r="G24" s="40" t="str">
        <f t="shared" si="2"/>
        <v/>
      </c>
      <c r="H24" s="41"/>
      <c r="I24" s="42"/>
      <c r="J24" s="41"/>
      <c r="K24" s="41"/>
      <c r="L24" s="43"/>
      <c r="M24" s="44"/>
      <c r="N24" s="44"/>
      <c r="O24" s="44"/>
      <c r="P24" s="44"/>
      <c r="Q24" s="45"/>
    </row>
    <row r="25" spans="1:17" ht="12.75">
      <c r="A25" s="34"/>
      <c r="B25" s="35"/>
      <c r="C25" s="23" t="s">
        <v>40</v>
      </c>
      <c r="D25" s="37"/>
      <c r="E25" s="38"/>
      <c r="F25" s="39"/>
      <c r="G25" s="40" t="str">
        <f t="shared" si="2"/>
        <v/>
      </c>
      <c r="H25" s="41"/>
      <c r="I25" s="42"/>
      <c r="J25" s="41"/>
      <c r="K25" s="41"/>
      <c r="L25" s="43"/>
      <c r="M25" s="44"/>
      <c r="N25" s="44"/>
      <c r="O25" s="44"/>
      <c r="P25" s="44"/>
      <c r="Q25" s="45"/>
    </row>
    <row r="26" spans="1:17" ht="12.75">
      <c r="A26" s="34"/>
      <c r="B26" s="35"/>
      <c r="C26" s="36" t="s">
        <v>41</v>
      </c>
      <c r="D26" s="37"/>
      <c r="E26" s="38" t="s">
        <v>1</v>
      </c>
      <c r="F26" s="39">
        <v>1</v>
      </c>
      <c r="G26" s="40">
        <f t="shared" si="2"/>
        <v>1.8</v>
      </c>
      <c r="H26" s="41"/>
      <c r="I26" s="42"/>
      <c r="J26" s="41">
        <v>0.8</v>
      </c>
      <c r="K26" s="41">
        <v>1</v>
      </c>
      <c r="L26" s="43"/>
      <c r="M26" s="44"/>
      <c r="N26" s="44"/>
      <c r="O26" s="44"/>
      <c r="P26" s="44"/>
      <c r="Q26" s="45"/>
    </row>
    <row r="27" spans="1:17" ht="12.75">
      <c r="A27" s="34"/>
      <c r="B27" s="35"/>
      <c r="C27" s="36" t="s">
        <v>42</v>
      </c>
      <c r="D27" s="37"/>
      <c r="E27" s="38" t="s">
        <v>1</v>
      </c>
      <c r="F27" s="39">
        <v>1</v>
      </c>
      <c r="G27" s="40">
        <f t="shared" si="2"/>
        <v>2</v>
      </c>
      <c r="H27" s="41"/>
      <c r="I27" s="42"/>
      <c r="J27" s="41"/>
      <c r="K27" s="41">
        <v>2</v>
      </c>
      <c r="L27" s="43"/>
      <c r="M27" s="44"/>
      <c r="N27" s="44"/>
      <c r="O27" s="44"/>
      <c r="P27" s="44"/>
      <c r="Q27" s="45"/>
    </row>
    <row r="28" spans="1:17" ht="12.75">
      <c r="A28" s="34"/>
      <c r="B28" s="35"/>
      <c r="C28" s="36" t="s">
        <v>43</v>
      </c>
      <c r="D28" s="37"/>
      <c r="E28" s="38" t="s">
        <v>1</v>
      </c>
      <c r="F28" s="39">
        <v>1</v>
      </c>
      <c r="G28" s="40">
        <f t="shared" si="2"/>
        <v>1.3</v>
      </c>
      <c r="H28" s="41"/>
      <c r="I28" s="42"/>
      <c r="J28" s="41"/>
      <c r="K28" s="41"/>
      <c r="L28" s="43">
        <v>1.3</v>
      </c>
      <c r="M28" s="44"/>
      <c r="N28" s="44"/>
      <c r="O28" s="44"/>
      <c r="P28" s="44"/>
      <c r="Q28" s="45"/>
    </row>
    <row r="29" spans="1:17" ht="12.75">
      <c r="A29" s="34"/>
      <c r="B29" s="35"/>
      <c r="C29" s="36" t="s">
        <v>44</v>
      </c>
      <c r="D29" s="37"/>
      <c r="E29" s="38" t="s">
        <v>1</v>
      </c>
      <c r="F29" s="39">
        <v>1</v>
      </c>
      <c r="G29" s="40">
        <f t="shared" si="2"/>
        <v>1</v>
      </c>
      <c r="H29" s="41"/>
      <c r="I29" s="42"/>
      <c r="J29" s="41"/>
      <c r="K29" s="41"/>
      <c r="L29" s="43">
        <v>1</v>
      </c>
      <c r="M29" s="44"/>
      <c r="N29" s="44"/>
      <c r="O29" s="44"/>
      <c r="P29" s="44"/>
      <c r="Q29" s="45"/>
    </row>
    <row r="30" spans="1:17" ht="12.75">
      <c r="A30" s="34"/>
      <c r="B30" s="35"/>
      <c r="C30" s="36" t="s">
        <v>45</v>
      </c>
      <c r="D30" s="37"/>
      <c r="E30" s="38" t="s">
        <v>1</v>
      </c>
      <c r="F30" s="39">
        <v>0.4</v>
      </c>
      <c r="G30" s="40">
        <f t="shared" si="2"/>
        <v>0.4</v>
      </c>
      <c r="H30" s="41"/>
      <c r="I30" s="42"/>
      <c r="J30" s="41"/>
      <c r="K30" s="41"/>
      <c r="L30" s="43">
        <v>0.4</v>
      </c>
      <c r="M30" s="44"/>
      <c r="N30" s="44"/>
      <c r="O30" s="44"/>
      <c r="P30" s="44"/>
      <c r="Q30" s="45"/>
    </row>
    <row r="31" spans="1:17" ht="12.75">
      <c r="A31" s="34"/>
      <c r="B31" s="35"/>
      <c r="C31" s="36"/>
      <c r="D31" s="37"/>
      <c r="E31" s="38"/>
      <c r="F31" s="39"/>
      <c r="G31" s="40" t="str">
        <f t="shared" si="2"/>
        <v/>
      </c>
      <c r="H31" s="41"/>
      <c r="I31" s="42"/>
      <c r="J31" s="41"/>
      <c r="K31" s="41"/>
      <c r="L31" s="43"/>
      <c r="M31" s="44"/>
      <c r="N31" s="44"/>
      <c r="O31" s="44"/>
      <c r="P31" s="44"/>
      <c r="Q31" s="45"/>
    </row>
    <row r="32" spans="1:17" ht="12.75">
      <c r="A32" s="34"/>
      <c r="B32" s="35" t="s">
        <v>46</v>
      </c>
      <c r="C32" s="23" t="s">
        <v>39</v>
      </c>
      <c r="D32" s="37"/>
      <c r="E32" s="38" t="s">
        <v>1</v>
      </c>
      <c r="F32" s="39">
        <v>1</v>
      </c>
      <c r="G32" s="40">
        <f t="shared" si="2"/>
        <v>0.2</v>
      </c>
      <c r="H32" s="41"/>
      <c r="I32" s="42"/>
      <c r="J32" s="41"/>
      <c r="K32" s="41">
        <v>0.2</v>
      </c>
      <c r="L32" s="43"/>
      <c r="M32" s="44"/>
      <c r="N32" s="44"/>
      <c r="O32" s="44"/>
      <c r="P32" s="44"/>
      <c r="Q32" s="45"/>
    </row>
    <row r="33" spans="1:26" ht="12.75">
      <c r="A33" s="34"/>
      <c r="B33" s="35"/>
      <c r="C33" s="36"/>
      <c r="D33" s="37"/>
      <c r="E33" s="38"/>
      <c r="F33" s="39"/>
      <c r="G33" s="40" t="str">
        <f t="shared" si="2"/>
        <v/>
      </c>
      <c r="H33" s="41"/>
      <c r="I33" s="42"/>
      <c r="J33" s="41"/>
      <c r="K33" s="41"/>
      <c r="L33" s="43"/>
      <c r="M33" s="44"/>
      <c r="N33" s="44"/>
      <c r="O33" s="44"/>
      <c r="P33" s="44"/>
      <c r="Q33" s="45"/>
    </row>
    <row r="34" spans="1:26" ht="12.75">
      <c r="A34" s="34"/>
      <c r="B34" s="35"/>
      <c r="C34" s="23" t="s">
        <v>38</v>
      </c>
      <c r="D34" s="37"/>
      <c r="E34" s="38" t="s">
        <v>1</v>
      </c>
      <c r="F34" s="39">
        <v>1</v>
      </c>
      <c r="G34" s="40">
        <f t="shared" si="2"/>
        <v>0.4</v>
      </c>
      <c r="H34" s="41"/>
      <c r="I34" s="42"/>
      <c r="J34" s="41"/>
      <c r="K34" s="41"/>
      <c r="L34" s="43">
        <v>0.4</v>
      </c>
      <c r="M34" s="44"/>
      <c r="N34" s="44"/>
      <c r="O34" s="44"/>
      <c r="P34" s="44"/>
      <c r="Q34" s="45"/>
    </row>
    <row r="35" spans="1:26" ht="12.75">
      <c r="A35" s="34"/>
      <c r="B35" s="35"/>
      <c r="C35" s="36"/>
      <c r="D35" s="37"/>
      <c r="E35" s="38"/>
      <c r="F35" s="39"/>
      <c r="G35" s="40" t="str">
        <f t="shared" si="2"/>
        <v/>
      </c>
      <c r="H35" s="41"/>
      <c r="I35" s="42"/>
      <c r="J35" s="41"/>
      <c r="K35" s="41"/>
      <c r="L35" s="43"/>
      <c r="M35" s="44"/>
      <c r="N35" s="44"/>
      <c r="O35" s="44"/>
      <c r="P35" s="44"/>
      <c r="Q35" s="45"/>
    </row>
    <row r="36" spans="1:26" ht="12.75">
      <c r="A36" s="34"/>
      <c r="B36" s="35" t="s">
        <v>47</v>
      </c>
      <c r="C36" s="23" t="s">
        <v>48</v>
      </c>
      <c r="D36" s="37"/>
      <c r="E36" s="38" t="s">
        <v>1</v>
      </c>
      <c r="F36" s="39">
        <v>1</v>
      </c>
      <c r="G36" s="40">
        <f t="shared" si="2"/>
        <v>0.2</v>
      </c>
      <c r="H36" s="41">
        <v>0.2</v>
      </c>
      <c r="I36" s="42"/>
      <c r="J36" s="41"/>
      <c r="K36" s="41"/>
      <c r="L36" s="43"/>
      <c r="M36" s="44"/>
      <c r="N36" s="44"/>
      <c r="O36" s="44"/>
      <c r="P36" s="44"/>
      <c r="Q36" s="45"/>
    </row>
    <row r="37" spans="1:26" ht="12.75">
      <c r="A37" s="34"/>
      <c r="B37" s="35"/>
      <c r="C37" s="23"/>
      <c r="D37" s="37"/>
      <c r="E37" s="38"/>
      <c r="F37" s="39"/>
      <c r="G37" s="40" t="str">
        <f t="shared" si="2"/>
        <v/>
      </c>
      <c r="H37" s="41"/>
      <c r="I37" s="42"/>
      <c r="J37" s="41"/>
      <c r="K37" s="41"/>
      <c r="L37" s="43"/>
      <c r="M37" s="44"/>
      <c r="N37" s="44"/>
      <c r="O37" s="44"/>
      <c r="P37" s="44"/>
      <c r="Q37" s="45"/>
    </row>
    <row r="38" spans="1:26" ht="12.75">
      <c r="A38" s="34"/>
      <c r="B38" s="35"/>
      <c r="C38" s="23"/>
      <c r="D38" s="37"/>
      <c r="E38" s="38"/>
      <c r="F38" s="39"/>
      <c r="G38" s="40" t="str">
        <f t="shared" si="2"/>
        <v/>
      </c>
      <c r="H38" s="41"/>
      <c r="I38" s="42"/>
      <c r="J38" s="41"/>
      <c r="K38" s="41"/>
      <c r="L38" s="43"/>
      <c r="M38" s="44"/>
      <c r="N38" s="44"/>
      <c r="O38" s="44"/>
      <c r="P38" s="44"/>
      <c r="Q38" s="45"/>
    </row>
    <row r="39" spans="1:26" ht="12.75">
      <c r="A39" s="21"/>
      <c r="B39" s="22" t="s">
        <v>49</v>
      </c>
      <c r="C39" s="46" t="s">
        <v>50</v>
      </c>
      <c r="D39" s="24"/>
      <c r="E39" s="25"/>
      <c r="F39" s="26"/>
      <c r="G39" s="27" t="str">
        <f t="shared" si="2"/>
        <v/>
      </c>
      <c r="H39" s="28"/>
      <c r="I39" s="29"/>
      <c r="J39" s="28"/>
      <c r="K39" s="28"/>
      <c r="L39" s="30"/>
      <c r="M39" s="31"/>
      <c r="N39" s="31"/>
      <c r="O39" s="31"/>
      <c r="P39" s="31"/>
      <c r="Q39" s="32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>
      <c r="A40" s="34"/>
      <c r="B40" s="35"/>
      <c r="C40" s="36" t="s">
        <v>51</v>
      </c>
      <c r="D40" s="37"/>
      <c r="E40" s="38"/>
      <c r="F40" s="39"/>
      <c r="G40" s="47">
        <f t="shared" si="2"/>
        <v>4</v>
      </c>
      <c r="H40" s="41">
        <v>0.7</v>
      </c>
      <c r="I40" s="42">
        <v>0.8</v>
      </c>
      <c r="J40" s="41">
        <v>1</v>
      </c>
      <c r="K40" s="41">
        <v>0.7</v>
      </c>
      <c r="L40" s="43">
        <v>0.8</v>
      </c>
      <c r="M40" s="44"/>
      <c r="N40" s="44"/>
      <c r="O40" s="44"/>
      <c r="P40" s="44"/>
      <c r="Q40" s="45"/>
    </row>
    <row r="41" spans="1:26" ht="12.75">
      <c r="A41" s="34"/>
      <c r="B41" s="35"/>
      <c r="C41" s="36" t="s">
        <v>52</v>
      </c>
      <c r="D41" s="37"/>
      <c r="E41" s="38"/>
      <c r="F41" s="48"/>
      <c r="G41" s="47">
        <f t="shared" si="2"/>
        <v>0.89999999999999991</v>
      </c>
      <c r="H41" s="41">
        <v>0.3</v>
      </c>
      <c r="I41" s="42"/>
      <c r="J41" s="41">
        <v>0.3</v>
      </c>
      <c r="K41" s="41">
        <v>0.3</v>
      </c>
      <c r="L41" s="43"/>
      <c r="M41" s="44"/>
      <c r="N41" s="44"/>
      <c r="O41" s="44"/>
      <c r="P41" s="44"/>
      <c r="Q41" s="45"/>
    </row>
    <row r="42" spans="1:26" ht="12.75">
      <c r="A42" s="34"/>
      <c r="B42" s="35"/>
      <c r="C42" s="49"/>
      <c r="D42" s="37"/>
      <c r="E42" s="38"/>
      <c r="F42" s="50"/>
      <c r="G42" s="47"/>
      <c r="H42" s="41"/>
      <c r="I42" s="42"/>
      <c r="J42" s="41"/>
      <c r="K42" s="41"/>
      <c r="L42" s="43"/>
      <c r="M42" s="44"/>
      <c r="N42" s="44"/>
      <c r="O42" s="44"/>
      <c r="P42" s="44"/>
      <c r="Q42" s="45"/>
    </row>
    <row r="43" spans="1:26" ht="12.75">
      <c r="A43" s="34"/>
      <c r="B43" s="35"/>
      <c r="C43" s="49" t="s">
        <v>53</v>
      </c>
      <c r="D43" s="37"/>
      <c r="E43" s="38"/>
      <c r="F43" s="50"/>
      <c r="G43" s="47">
        <f t="shared" ref="G43:G47" si="3">IF(SUM(H43:L43)=0,"",SUM(H43:L43))</f>
        <v>0.5</v>
      </c>
      <c r="H43" s="41">
        <v>0.5</v>
      </c>
      <c r="I43" s="42"/>
      <c r="J43" s="41"/>
      <c r="K43" s="41"/>
      <c r="L43" s="43"/>
      <c r="M43" s="44"/>
      <c r="N43" s="44"/>
      <c r="O43" s="44"/>
      <c r="P43" s="44"/>
      <c r="Q43" s="45"/>
    </row>
    <row r="44" spans="1:26" ht="12.75">
      <c r="A44" s="34"/>
      <c r="B44" s="35"/>
      <c r="C44" s="49"/>
      <c r="D44" s="37"/>
      <c r="E44" s="38"/>
      <c r="F44" s="50"/>
      <c r="G44" s="51" t="str">
        <f t="shared" si="3"/>
        <v/>
      </c>
      <c r="H44" s="41"/>
      <c r="I44" s="42"/>
      <c r="J44" s="41"/>
      <c r="K44" s="41"/>
      <c r="L44" s="43"/>
      <c r="M44" s="44"/>
      <c r="N44" s="44"/>
      <c r="O44" s="44"/>
      <c r="P44" s="44"/>
      <c r="Q44" s="45"/>
    </row>
    <row r="45" spans="1:26" ht="12.75">
      <c r="A45" s="52" t="s">
        <v>54</v>
      </c>
      <c r="B45" s="53" t="s">
        <v>55</v>
      </c>
      <c r="C45" s="54"/>
      <c r="D45" s="55"/>
      <c r="E45" s="56"/>
      <c r="F45" s="56"/>
      <c r="G45" s="47" t="str">
        <f t="shared" si="3"/>
        <v/>
      </c>
      <c r="H45" s="57"/>
      <c r="I45" s="57"/>
      <c r="J45" s="57"/>
      <c r="K45" s="57"/>
      <c r="L45" s="58"/>
      <c r="M45" s="59"/>
      <c r="N45" s="59"/>
      <c r="O45" s="59"/>
      <c r="P45" s="59"/>
      <c r="Q45" s="60"/>
    </row>
    <row r="46" spans="1:26" ht="12.75">
      <c r="A46" s="61"/>
      <c r="B46" s="62" t="s">
        <v>56</v>
      </c>
      <c r="C46" s="49"/>
      <c r="D46" s="63"/>
      <c r="E46" s="64"/>
      <c r="F46" s="64"/>
      <c r="G46" s="47" t="str">
        <f t="shared" si="3"/>
        <v/>
      </c>
      <c r="H46" s="41"/>
      <c r="I46" s="41"/>
      <c r="J46" s="41"/>
      <c r="K46" s="41"/>
      <c r="L46" s="43"/>
      <c r="M46" s="44"/>
      <c r="N46" s="44"/>
      <c r="O46" s="44"/>
      <c r="P46" s="44"/>
      <c r="Q46" s="45"/>
    </row>
    <row r="47" spans="1:26" ht="12.75">
      <c r="A47" s="65"/>
      <c r="B47" s="66" t="s">
        <v>49</v>
      </c>
      <c r="C47" s="67"/>
      <c r="D47" s="68"/>
      <c r="E47" s="69"/>
      <c r="F47" s="69"/>
      <c r="G47" s="47" t="str">
        <f t="shared" si="3"/>
        <v/>
      </c>
      <c r="H47" s="70"/>
      <c r="I47" s="70"/>
      <c r="J47" s="70"/>
      <c r="K47" s="70"/>
      <c r="L47" s="71"/>
      <c r="M47" s="72"/>
      <c r="N47" s="72"/>
      <c r="O47" s="72"/>
      <c r="P47" s="72"/>
      <c r="Q47" s="73"/>
    </row>
    <row r="48" spans="1:26" ht="12.75">
      <c r="A48" s="74"/>
      <c r="B48" s="75"/>
      <c r="C48" s="10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105"/>
    </row>
    <row r="49" spans="1:17" ht="12.75">
      <c r="A49" s="74"/>
      <c r="B49" s="75"/>
      <c r="C49" s="93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94"/>
    </row>
    <row r="50" spans="1:17" ht="12.75">
      <c r="A50" s="76"/>
      <c r="B50" s="77"/>
      <c r="C50" s="95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96"/>
    </row>
    <row r="51" spans="1:17" ht="12.75">
      <c r="A51" s="78"/>
      <c r="B51" s="79"/>
    </row>
    <row r="52" spans="1:17" ht="12.75">
      <c r="A52" s="78"/>
      <c r="B52" s="79"/>
    </row>
    <row r="53" spans="1:17" ht="12.75">
      <c r="A53" s="78"/>
      <c r="B53" s="79"/>
    </row>
    <row r="54" spans="1:17" ht="12.75">
      <c r="A54" s="78"/>
      <c r="B54" s="79"/>
    </row>
    <row r="55" spans="1:17" ht="12.75">
      <c r="A55" s="78"/>
      <c r="B55" s="79"/>
    </row>
    <row r="56" spans="1:17" ht="12.75">
      <c r="A56" s="78"/>
      <c r="B56" s="79"/>
    </row>
    <row r="57" spans="1:17" ht="12.75">
      <c r="A57" s="78"/>
      <c r="B57" s="79"/>
    </row>
    <row r="58" spans="1:17" ht="12.75">
      <c r="A58" s="78"/>
      <c r="B58" s="79"/>
    </row>
    <row r="59" spans="1:17" ht="12.75">
      <c r="A59" s="78"/>
      <c r="B59" s="79"/>
    </row>
    <row r="60" spans="1:17" ht="12.75">
      <c r="A60" s="78"/>
      <c r="B60" s="79"/>
    </row>
    <row r="61" spans="1:17" ht="12.75">
      <c r="A61" s="78"/>
      <c r="B61" s="79"/>
    </row>
    <row r="62" spans="1:17" ht="12.75">
      <c r="A62" s="78"/>
      <c r="B62" s="79"/>
    </row>
    <row r="63" spans="1:17" ht="12.75">
      <c r="A63" s="78"/>
      <c r="B63" s="79"/>
    </row>
    <row r="64" spans="1:17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  <row r="1000" spans="1:2" ht="12.75">
      <c r="A1000" s="78"/>
      <c r="B1000" s="79"/>
    </row>
    <row r="1001" spans="1:2" ht="12.75">
      <c r="A1001" s="78"/>
      <c r="B1001" s="79"/>
    </row>
    <row r="1002" spans="1:2" ht="12.75">
      <c r="A1002" s="78"/>
      <c r="B1002" s="79"/>
    </row>
    <row r="1003" spans="1:2" ht="12.75">
      <c r="A1003" s="78"/>
      <c r="B1003" s="79"/>
    </row>
    <row r="1004" spans="1:2" ht="12.75">
      <c r="A1004" s="78"/>
      <c r="B1004" s="79"/>
    </row>
    <row r="1005" spans="1:2" ht="12.75">
      <c r="A1005" s="78"/>
      <c r="B1005" s="79"/>
    </row>
    <row r="1006" spans="1:2" ht="12.75">
      <c r="A1006" s="78"/>
      <c r="B1006" s="79"/>
    </row>
    <row r="1007" spans="1:2" ht="12.75">
      <c r="A1007" s="78"/>
      <c r="B1007" s="79"/>
    </row>
    <row r="1008" spans="1:2" ht="12.75">
      <c r="A1008" s="78"/>
      <c r="B1008" s="79"/>
    </row>
    <row r="1009" spans="1:2" ht="12.75">
      <c r="A1009" s="78"/>
      <c r="B1009" s="79"/>
    </row>
  </sheetData>
  <mergeCells count="16">
    <mergeCell ref="C49:Q49"/>
    <mergeCell ref="C50:Q50"/>
    <mergeCell ref="A6:A7"/>
    <mergeCell ref="B6:B7"/>
    <mergeCell ref="C6:C7"/>
    <mergeCell ref="D6:D7"/>
    <mergeCell ref="E6:E7"/>
    <mergeCell ref="F6:F7"/>
    <mergeCell ref="C48:Q48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 5주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2022-09-02T07:34:23Z</dcterms:modified>
</cp:coreProperties>
</file>