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5478983E-ECAD-496B-9B95-4702C9CDD5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1" l="1"/>
  <c r="G11" i="11"/>
  <c r="G9" i="11"/>
  <c r="G10" i="11"/>
  <c r="G8" i="11" l="1"/>
  <c r="G14" i="11" l="1"/>
  <c r="G15" i="11"/>
  <c r="G16" i="11"/>
  <c r="G17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<sst xmlns="http://schemas.openxmlformats.org/spreadsheetml/2006/main" count="40" uniqueCount="33">
  <si>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</si>
  <si>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</si>
  <si>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</si>
  <si>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</si>
  <si>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</si>
  <si>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</si>
  <si>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</si>
  <si>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</si>
  <si>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</si>
  <si>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</si>
  <si>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</si>
  <si>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</si>
  <si>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</si>
  <si>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</si>
  <si>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</si>
  <si>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</si>
  <si>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</si>
  <si>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</si>
  <si>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</si>
  <si>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</si>
  <si>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</si>
  <si>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중</t>
    <phoneticPr fontId="3" type="noConversion"/>
  </si>
  <si>
    <t>SKB DOMS</t>
    <phoneticPr fontId="3" type="noConversion"/>
  </si>
  <si>
    <t>중</t>
    <phoneticPr fontId="3" type="noConversion"/>
  </si>
  <si>
    <t>중</t>
    <phoneticPr fontId="3" type="noConversion"/>
  </si>
  <si>
    <t>팝업 시 새창 설정 옵션에 따른 조건 추가</t>
    <phoneticPr fontId="3" type="noConversion"/>
  </si>
  <si>
    <t>등록년월에 따른 이미지 경로 설정 조건 추가</t>
    <phoneticPr fontId="3" type="noConversion"/>
  </si>
  <si>
    <t>인덱스 유무에 따른 데이터 조회 조건 추가</t>
    <phoneticPr fontId="3" type="noConversion"/>
  </si>
  <si>
    <t>메시지 설정에 따른 이미지 및 버튼 유무 설정 조건 추가</t>
    <phoneticPr fontId="3" type="noConversion"/>
  </si>
  <si>
    <t>팝업 로딩 시 타입에 따른 팝업 호출 구분 추가</t>
    <phoneticPr fontId="3" type="noConversion"/>
  </si>
  <si>
    <t>중</t>
    <phoneticPr fontId="3" type="noConversion"/>
  </si>
  <si>
    <r>
      <t xml:space="preserve">사업서비스실-백엔드1팀 박태준 /   </t>
    </r>
    <r>
      <rPr>
        <sz val="12"/>
        <color theme="1"/>
        <rFont val="나눔고딕"/>
        <family val="3"/>
        <charset val="129"/>
      </rPr>
      <t>2022. 08. 29 ~ 2022. 09. 02</t>
    </r>
    <phoneticPr fontId="3" type="noConversion"/>
  </si>
  <si>
    <t>오후반차(9/1)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</si>
</sst>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월&quot;\ d&quot;일&quot;;@"/>
    <numFmt numFmtId="177" formatCode="0.0_);[Red]\(0.0\)"/>
    <numFmt numFmtId="178" formatCode="0.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28" xfId="1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178" fontId="6" fillId="0" borderId="2" xfId="1" applyNumberFormat="1" applyFont="1" applyBorder="1" applyAlignment="1">
      <alignment horizontal="center" vertical="center"/>
    </xf>
    <xf numFmtId="178" fontId="6" fillId="2" borderId="29" xfId="0" applyNumberFormat="1" applyFont="1" applyFill="1" applyBorder="1" applyAlignment="1">
      <alignment horizontal="center" vertical="center" wrapText="1"/>
    </xf>
    <xf numFmtId="177" fontId="6" fillId="2" borderId="29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178" fontId="6" fillId="0" borderId="3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H8" sqref="H8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3" style="1" customWidth="1"/>
    <col min="4" max="4" width="37.6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66" t="s">
        <v>18</v>
      </c>
      <c r="D2" s="66"/>
      <c r="E2" s="26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62" t="s">
        <v>11</v>
      </c>
      <c r="B4" s="63"/>
      <c r="C4" s="63"/>
      <c r="D4" s="63"/>
      <c r="E4" s="63"/>
      <c r="F4" s="67" t="s">
        <v>14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s="6" customFormat="1" x14ac:dyDescent="0.4">
      <c r="A5" s="64"/>
      <c r="B5" s="65"/>
      <c r="C5" s="65"/>
      <c r="D5" s="65"/>
      <c r="E5" s="65"/>
      <c r="F5" s="67" t="s">
        <v>15</v>
      </c>
      <c r="G5" s="68"/>
      <c r="H5" s="68"/>
      <c r="I5" s="68"/>
      <c r="J5" s="68"/>
      <c r="K5" s="68"/>
      <c r="L5" s="69"/>
      <c r="M5" s="67" t="s">
        <v>16</v>
      </c>
      <c r="N5" s="68"/>
      <c r="O5" s="68"/>
      <c r="P5" s="68"/>
      <c r="Q5" s="69"/>
    </row>
    <row r="6" spans="1:17" ht="53.25" customHeight="1" x14ac:dyDescent="0.4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36" t="s">
        <v>17</v>
      </c>
      <c r="H6" s="11" t="s">
        <v>0</v>
      </c>
      <c r="I6" s="12" t="s">
        <v>1</v>
      </c>
      <c r="J6" s="12" t="s">
        <v>2</v>
      </c>
      <c r="K6" s="12" t="s">
        <v>3</v>
      </c>
      <c r="L6" s="13" t="s">
        <v>4</v>
      </c>
      <c r="M6" s="11" t="s">
        <v>0</v>
      </c>
      <c r="N6" s="12" t="s">
        <v>1</v>
      </c>
      <c r="O6" s="12" t="s">
        <v>2</v>
      </c>
      <c r="P6" s="12" t="s">
        <v>3</v>
      </c>
      <c r="Q6" s="13" t="s">
        <v>4</v>
      </c>
    </row>
    <row r="7" spans="1:17" x14ac:dyDescent="0.4">
      <c r="A7" s="71"/>
      <c r="B7" s="71"/>
      <c r="C7" s="71"/>
      <c r="D7" s="73"/>
      <c r="E7" s="75"/>
      <c r="F7" s="75"/>
      <c r="G7" s="40">
        <f>SUM(G8:G19)</f>
        <v>22.5</v>
      </c>
      <c r="H7" s="33">
        <f>SUM(H8:H17)</f>
        <v>5</v>
      </c>
      <c r="I7" s="33">
        <f>SUM(I8:I17)</f>
        <v>5</v>
      </c>
      <c r="J7" s="33">
        <f>SUM(J8:J17)</f>
        <v>5</v>
      </c>
      <c r="K7" s="33">
        <f>SUM(K8:K17)</f>
        <v>2.5</v>
      </c>
      <c r="L7" s="33">
        <f>SUM(L8:L17)</f>
        <v>5</v>
      </c>
      <c r="M7" s="33">
        <f>SUM(M8:M17)</f>
        <v>0</v>
      </c>
      <c r="N7" s="33">
        <f>SUM(N8:N17)</f>
        <v>0</v>
      </c>
      <c r="O7" s="33">
        <f>SUM(O8:O17)</f>
        <v>0</v>
      </c>
      <c r="P7" s="33">
        <f>SUM(P8:P17)</f>
        <v>0</v>
      </c>
      <c r="Q7" s="41">
        <f>SUM(Q8:Q17)</f>
        <v>0</v>
      </c>
    </row>
    <row r="8" spans="1:17" ht="16.5" customHeight="1" x14ac:dyDescent="0.4">
      <c r="A8" s="46" t="s">
        <v>22</v>
      </c>
      <c r="B8" s="47" t="s">
        <v>22</v>
      </c>
      <c r="C8" s="55" t="s">
        <v>25</v>
      </c>
      <c r="D8" s="27"/>
      <c r="E8" s="29" t="s">
        <v>21</v>
      </c>
      <c r="F8" s="28">
        <v>1</v>
      </c>
      <c r="G8" s="38">
        <f t="shared" ref="G8:G12" si="0">IF(SUM(H8:L8)=0,"",SUM(H8:L8))</f>
        <v>5</v>
      </c>
      <c r="H8" s="14">
        <v>5</v>
      </c>
      <c r="I8" s="35"/>
      <c r="J8" s="35"/>
      <c r="K8" s="15"/>
      <c r="L8" s="59"/>
      <c r="M8" s="14"/>
      <c r="N8" s="35"/>
      <c r="O8" s="35"/>
      <c r="P8" s="35"/>
      <c r="Q8" s="60"/>
    </row>
    <row r="9" spans="1:17" ht="16.5" customHeight="1" x14ac:dyDescent="0.4">
      <c r="A9" s="44"/>
      <c r="B9" s="45"/>
      <c r="C9" s="49" t="s">
        <v>26</v>
      </c>
      <c r="D9" s="23"/>
      <c r="E9" s="25" t="s">
        <v>24</v>
      </c>
      <c r="F9" s="24">
        <v>1</v>
      </c>
      <c r="G9" s="53">
        <f t="shared" si="0"/>
        <v>5</v>
      </c>
      <c r="H9" s="17"/>
      <c r="I9" s="56">
        <v>5</v>
      </c>
      <c r="J9" s="56"/>
      <c r="K9" s="18"/>
      <c r="L9" s="57"/>
      <c r="M9" s="17"/>
      <c r="N9" s="56"/>
      <c r="O9" s="56"/>
      <c r="P9" s="56"/>
      <c r="Q9" s="58"/>
    </row>
    <row r="10" spans="1:17" ht="16.5" customHeight="1" x14ac:dyDescent="0.4">
      <c r="A10" s="44"/>
      <c r="B10" s="45"/>
      <c r="C10" s="49" t="s">
        <v>27</v>
      </c>
      <c r="D10" s="23"/>
      <c r="E10" s="25" t="s">
        <v>23</v>
      </c>
      <c r="F10" s="24">
        <v>1</v>
      </c>
      <c r="G10" s="53">
        <f t="shared" si="0"/>
        <v>5</v>
      </c>
      <c r="H10" s="17"/>
      <c r="I10" s="56"/>
      <c r="J10" s="56">
        <v>5</v>
      </c>
      <c r="K10" s="18"/>
      <c r="L10" s="57"/>
      <c r="M10" s="17"/>
      <c r="N10" s="56"/>
      <c r="O10" s="56"/>
      <c r="P10" s="56"/>
      <c r="Q10" s="58"/>
    </row>
    <row r="11" spans="1:17" ht="16.5" customHeight="1" x14ac:dyDescent="0.4">
      <c r="A11" s="44"/>
      <c r="B11" s="45"/>
      <c r="C11" s="49" t="s">
        <v>28</v>
      </c>
      <c r="D11" s="23"/>
      <c r="E11" s="25" t="s">
        <v>30</v>
      </c>
      <c r="F11" s="24">
        <v>1</v>
      </c>
      <c r="G11" s="53">
        <f t="shared" si="0"/>
        <v>2.5</v>
      </c>
      <c r="H11" s="17"/>
      <c r="I11" s="56"/>
      <c r="J11" s="56"/>
      <c r="K11" s="18">
        <v>2.5</v>
      </c>
      <c r="L11" s="57"/>
      <c r="M11" s="17"/>
      <c r="N11" s="56"/>
      <c r="O11" s="56"/>
      <c r="P11" s="56"/>
      <c r="Q11" s="58"/>
    </row>
    <row r="12" spans="1:17" ht="16.5" customHeight="1" x14ac:dyDescent="0.4">
      <c r="A12" s="44"/>
      <c r="B12" s="45"/>
      <c r="C12" s="49" t="s">
        <v>29</v>
      </c>
      <c r="D12" s="23"/>
      <c r="E12" s="25" t="s">
        <v>30</v>
      </c>
      <c r="F12" s="24">
        <v>1</v>
      </c>
      <c r="G12" s="53">
        <f t="shared" si="0"/>
        <v>5</v>
      </c>
      <c r="H12" s="17"/>
      <c r="I12" s="56"/>
      <c r="J12" s="56"/>
      <c r="K12" s="56"/>
      <c r="L12" s="57">
        <v>5</v>
      </c>
      <c r="M12" s="57"/>
      <c r="N12" s="56"/>
      <c r="O12" s="56"/>
      <c r="P12" s="56"/>
      <c r="Q12" s="58"/>
    </row>
    <row r="13" spans="1:17" ht="16.5" customHeight="1" x14ac:dyDescent="0.4">
      <c r="A13" s="46" t="s">
        <v>19</v>
      </c>
      <c r="B13" s="47"/>
      <c r="C13" s="61"/>
      <c r="D13" s="27" t="s">
        <v>32</v>
      </c>
      <c r="E13" s="29"/>
      <c r="F13" s="28"/>
      <c r="G13" s="38"/>
      <c r="H13" s="14"/>
      <c r="I13" s="15"/>
      <c r="J13" s="15"/>
      <c r="K13" s="35"/>
      <c r="L13" s="16"/>
      <c r="M13" s="34"/>
      <c r="N13" s="15"/>
      <c r="O13" s="15"/>
      <c r="P13" s="35"/>
      <c r="Q13" s="16"/>
    </row>
    <row r="14" spans="1:17" ht="16.5" customHeight="1" x14ac:dyDescent="0.4">
      <c r="A14" s="42"/>
      <c r="B14" s="43"/>
      <c r="C14" s="43"/>
      <c r="D14" s="54"/>
      <c r="E14" s="32"/>
      <c r="F14" s="31"/>
      <c r="G14" s="39" t="str">
        <f t="shared" ref="G13:G16" si="1">IF(SUM(H14:L14)=0,"",SUM(H14:L14))</f>
        <v/>
      </c>
      <c r="H14" s="20"/>
      <c r="I14" s="21"/>
      <c r="J14" s="21"/>
      <c r="K14" s="21"/>
      <c r="L14" s="22"/>
      <c r="M14" s="20"/>
      <c r="N14" s="21"/>
      <c r="O14" s="21"/>
      <c r="P14" s="21"/>
      <c r="Q14" s="22"/>
    </row>
    <row r="15" spans="1:17" ht="16.5" customHeight="1" x14ac:dyDescent="0.4">
      <c r="A15" s="46" t="s">
        <v>20</v>
      </c>
      <c r="B15" s="47"/>
      <c r="C15" s="50"/>
      <c r="D15" s="27"/>
      <c r="E15" s="29"/>
      <c r="F15" s="28"/>
      <c r="G15" s="37" t="str">
        <f t="shared" si="1"/>
        <v/>
      </c>
      <c r="H15" s="14"/>
      <c r="I15" s="15"/>
      <c r="J15" s="15"/>
      <c r="K15" s="15"/>
      <c r="L15" s="16"/>
      <c r="M15" s="14"/>
      <c r="N15" s="15"/>
      <c r="O15" s="15"/>
      <c r="P15" s="15"/>
      <c r="Q15" s="16"/>
    </row>
    <row r="16" spans="1:17" ht="16.5" customHeight="1" x14ac:dyDescent="0.4">
      <c r="A16" s="44"/>
      <c r="B16" s="45"/>
      <c r="C16" s="52"/>
      <c r="D16" s="23"/>
      <c r="E16" s="25"/>
      <c r="F16" s="24"/>
      <c r="G16" s="37" t="str">
        <f t="shared" si="1"/>
        <v/>
      </c>
      <c r="H16" s="17"/>
      <c r="I16" s="18"/>
      <c r="J16" s="18"/>
      <c r="K16" s="18"/>
      <c r="L16" s="19"/>
      <c r="M16" s="17"/>
      <c r="N16" s="18"/>
      <c r="O16" s="18"/>
      <c r="P16" s="18"/>
      <c r="Q16" s="19"/>
    </row>
    <row r="17" spans="1:17" x14ac:dyDescent="0.4">
      <c r="A17" s="42"/>
      <c r="B17" s="43"/>
      <c r="C17" s="51"/>
      <c r="D17" s="30"/>
      <c r="E17" s="32"/>
      <c r="F17" s="31"/>
      <c r="G17" s="39" t="str">
        <f>IF(SUM(H17:L17)=0,"",SUM(H17:L17))</f>
        <v/>
      </c>
      <c r="H17" s="20"/>
      <c r="I17" s="21"/>
      <c r="J17" s="21"/>
      <c r="K17" s="21"/>
      <c r="L17" s="22"/>
      <c r="M17" s="20"/>
      <c r="N17" s="21"/>
      <c r="O17" s="21"/>
      <c r="P17" s="21"/>
      <c r="Q17" s="22"/>
    </row>
    <row r="18" spans="1:17" x14ac:dyDescent="0.4">
      <c r="A18" s="48"/>
      <c r="B18" s="48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5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2022-06-27T05:28:15Z</cp:lastPrinted>
  <dcterms:created xsi:type="dcterms:W3CDTF">2018-06-30T07:43:36Z</dcterms:created>
  <dcterms:modified xsi:type="dcterms:W3CDTF">2022-09-02T08:48:41Z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