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🔴🔴work🔴🔴\"/>
    </mc:Choice>
  </mc:AlternateContent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24" i="10" l="1"/>
  <c r="G25" i="10"/>
  <c r="G26" i="10"/>
  <c r="G27" i="10"/>
  <c r="G28" i="10"/>
  <c r="G29" i="10"/>
  <c r="G30" i="10"/>
  <c r="G31" i="10"/>
  <c r="G32" i="10"/>
  <c r="G33" i="10"/>
  <c r="G23" i="10" l="1"/>
  <c r="G17" i="10" l="1"/>
  <c r="G18" i="10"/>
  <c r="G19" i="10"/>
  <c r="G20" i="10"/>
  <c r="G21" i="10"/>
  <c r="G22" i="10"/>
  <c r="G16" i="10" l="1"/>
  <c r="G36" i="10" l="1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<sst xmlns="http://schemas.openxmlformats.org/spreadsheetml/2006/main" count="107" uniqueCount="52">
  <si>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</si>
  <si>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</si>
  <si>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</si>
  <si>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</si>
  <si>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</si>
  <si>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</si>
  <si>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</si>
  <si>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</si>
  <si>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</si>
  <si>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</si>
  <si>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</si>
  <si>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</si>
  <si>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</si>
  <si>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</si>
  <si>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</si>
  <si>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</si>
  <si>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</si>
  <si>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</si>
  <si>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</si>
  <si>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</si>
  <si>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</si>
  <si>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</si>
  <si>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</si>
  <si>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</si>
  <si>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</si>
  <si>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</si>
  <si>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</si>
  <si>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</si>
  <si>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</si>
  <si>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기업</t>
  </si>
  <si>
    <t>상</t>
  </si>
  <si>
    <t>[WBS-3697] 기업 홈페이지 모니터링 (8/24 시행) 조치사항 수정</t>
  </si>
  <si>
    <t>개인</t>
  </si>
  <si>
    <t>[WBS-3708]회사소개_지능가능경영전략_ESG 추진 체계 페이지 텍스트 수정</t>
  </si>
  <si>
    <t>[WBS-3709] 기업 Gigabiz 인터넷 내 이용요금 혜택영역 문구 삭제</t>
  </si>
  <si>
    <t>[WBS-3710] 집전화 프리 5000+유료 채널팩 레이어 팝업 내 내용 수정</t>
  </si>
  <si>
    <t>[WBS-3724] 모니터링 조치사항 (IoT, Security +, IDC/DCI 영역) 수정</t>
  </si>
  <si>
    <t>[WBS-3713][퍼블 요청] 위클리가이드 9월 1주차 업데이트</t>
  </si>
  <si>
    <t>[WBS-3757] 고객센터 클릭 시 활성화 표시 미노출 오류 수정</t>
  </si>
  <si>
    <t>[WBS/3712]개인, 회사소개, MO footer 내 B tv 광고안내 추가</t>
  </si>
  <si>
    <t>[WBS/3761] 인터넷/전화 내 상품 키 카피 수정</t>
  </si>
  <si>
    <t>[WBS/3601] B tv 광고안내 모바일 디자인 및 퍼블 수정 요청 드립니다.</t>
  </si>
  <si>
    <t>[WBS/3770] 인터넷/전화 서브메인 내 키카피 및 요금 변경</t>
  </si>
  <si>
    <t>[WBS/3779] C&amp;C 전달용 모바일 푸터 작업 요청</t>
  </si>
  <si>
    <t>[WBS-3775] 장기고객 이벤트 페이지 리모컨 이미지 변경</t>
  </si>
  <si>
    <t>[WBS-3777] TV 게임&amp;앱 TAP: TJ 노래방 썸네일 이미지 수정</t>
  </si>
  <si>
    <t>[WBS-3780] B tv ZEM 키즈 內 영어스쿨 및 영문 페이지 GNB 아코디언 메뉴 수정</t>
  </si>
  <si>
    <t>[WBS/3782] 디자인센터 비밀번호 초기화 안내 메일 이미지 내용 텍스트로 변경 요청</t>
  </si>
  <si>
    <t>[WBS/3784] 업무 위탁 안내 페이지 수정 요청</t>
  </si>
  <si>
    <t>[WBS-3785] 업종별 추천 서브메뉴 內 건물관리/주거시설 텍스트 잘림 수정</t>
  </si>
  <si>
    <r>
      <t>[WBS-3704] [</t>
    </r>
    <r>
      <rPr>
        <sz val="11"/>
        <color rgb="FF000000"/>
        <rFont val="돋움"/>
        <family val="3"/>
        <charset val="129"/>
      </rPr>
      <t>퍼블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</t>
    </r>
    <r>
      <rPr>
        <sz val="11"/>
        <color rgb="FF000000"/>
        <rFont val="Calibri"/>
        <family val="2"/>
      </rPr>
      <t>] 9</t>
    </r>
    <r>
      <rPr>
        <sz val="11"/>
        <color rgb="FF000000"/>
        <rFont val="돋움"/>
        <family val="3"/>
        <charset val="129"/>
      </rPr>
      <t>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신작</t>
    </r>
  </si>
  <si>
    <r>
      <t xml:space="preserve">서비스 운영 1본부 전명익   /   </t>
    </r>
    <r>
      <rPr>
        <sz val="12"/>
        <color theme="1"/>
        <rFont val="나눔고딕"/>
        <family val="3"/>
        <charset val="129"/>
      </rPr>
      <t>2022. 8. 26 ~ 2022. 9. 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</si>
</sst>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51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25</v>
      </c>
      <c r="H7" s="43">
        <f t="shared" si="0"/>
        <v>5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5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32</v>
      </c>
      <c r="C8" t="s">
        <v>33</v>
      </c>
      <c r="D8" s="19"/>
      <c r="E8" s="11" t="s">
        <v>25</v>
      </c>
      <c r="F8" s="14" t="s">
        <v>26</v>
      </c>
      <c r="G8" s="41">
        <f>IF(SUM(H8:L8)=0,"",SUM(H8:L8))</f>
        <v>2</v>
      </c>
      <c r="H8" s="45">
        <v>2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34</v>
      </c>
      <c r="D9" s="20"/>
      <c r="E9" s="12" t="s">
        <v>25</v>
      </c>
      <c r="F9" s="40" t="s">
        <v>28</v>
      </c>
      <c r="G9" s="39">
        <f>IF(SUM(H9:L9)=0,"",SUM(H9:L9))</f>
        <v>1</v>
      </c>
      <c r="H9" s="46">
        <v>1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32</v>
      </c>
      <c r="C10" t="s">
        <v>35</v>
      </c>
      <c r="D10" s="20"/>
      <c r="E10" s="12" t="s">
        <v>30</v>
      </c>
      <c r="F10" s="15" t="s">
        <v>28</v>
      </c>
      <c r="G10" s="39">
        <f t="shared" ref="G10:G14" si="1">IF(SUM(H10:L10)=0,"",SUM(H10:L10))</f>
        <v>2</v>
      </c>
      <c r="H10" s="46">
        <v>2</v>
      </c>
      <c r="I10" s="34"/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29</v>
      </c>
      <c r="C11" t="s">
        <v>31</v>
      </c>
      <c r="D11" s="20"/>
      <c r="E11" s="12" t="s">
        <v>25</v>
      </c>
      <c r="F11" s="15" t="s">
        <v>28</v>
      </c>
      <c r="G11" s="39">
        <f t="shared" si="1"/>
        <v>2</v>
      </c>
      <c r="H11" s="44"/>
      <c r="I11" s="34">
        <v>2</v>
      </c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29</v>
      </c>
      <c r="C12" t="s">
        <v>36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>
        <v>1</v>
      </c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32</v>
      </c>
      <c r="C13" s="53" t="s">
        <v>50</v>
      </c>
      <c r="D13" s="20"/>
      <c r="E13" s="12" t="s">
        <v>25</v>
      </c>
      <c r="F13" s="52" t="s">
        <v>28</v>
      </c>
      <c r="G13" s="39">
        <f t="shared" si="1"/>
        <v>2</v>
      </c>
      <c r="H13" s="44"/>
      <c r="I13" s="34">
        <v>2</v>
      </c>
      <c r="J13" s="34"/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32</v>
      </c>
      <c r="C14" t="s">
        <v>37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/>
      <c r="J14" s="34">
        <v>1</v>
      </c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29</v>
      </c>
      <c r="C15" t="s">
        <v>38</v>
      </c>
      <c r="D15" s="20"/>
      <c r="E15" s="12" t="s">
        <v>25</v>
      </c>
      <c r="F15" s="15" t="s">
        <v>28</v>
      </c>
      <c r="G15" s="39">
        <f>IF(SUM(H15:L15)=0,"",SUM(H15:L15))</f>
        <v>1</v>
      </c>
      <c r="H15" s="44"/>
      <c r="I15" s="34"/>
      <c r="J15" s="34">
        <v>1</v>
      </c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32</v>
      </c>
      <c r="C16" t="s">
        <v>39</v>
      </c>
      <c r="D16" s="20"/>
      <c r="E16" s="12" t="s">
        <v>30</v>
      </c>
      <c r="F16" s="15" t="s">
        <v>28</v>
      </c>
      <c r="G16" s="39">
        <f>IF(SUM(H16:L16)=0,"",SUM(H16:L16))</f>
        <v>6</v>
      </c>
      <c r="H16" s="44"/>
      <c r="I16" s="34"/>
      <c r="J16" s="34">
        <v>3</v>
      </c>
      <c r="K16" s="34">
        <v>3</v>
      </c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32</v>
      </c>
      <c r="C17" s="30" t="s">
        <v>40</v>
      </c>
      <c r="D17" s="20"/>
      <c r="E17" s="12" t="s">
        <v>25</v>
      </c>
      <c r="F17" s="15" t="s">
        <v>26</v>
      </c>
      <c r="G17" s="39">
        <f t="shared" ref="G17:G33" si="2">IF(SUM(H17:L17)=0,"",SUM(H17:L17))</f>
        <v>1</v>
      </c>
      <c r="H17" s="44"/>
      <c r="I17" s="34"/>
      <c r="J17" s="34"/>
      <c r="K17" s="34">
        <v>1</v>
      </c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32</v>
      </c>
      <c r="C18" t="s">
        <v>41</v>
      </c>
      <c r="D18" s="20"/>
      <c r="E18" s="12" t="s">
        <v>3</v>
      </c>
      <c r="F18" s="15" t="s">
        <v>26</v>
      </c>
      <c r="G18" s="39">
        <f t="shared" si="2"/>
        <v>1</v>
      </c>
      <c r="H18" s="44"/>
      <c r="I18" s="34"/>
      <c r="J18" s="34"/>
      <c r="K18" s="34">
        <v>1</v>
      </c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32</v>
      </c>
      <c r="C19" t="s">
        <v>42</v>
      </c>
      <c r="D19" s="20"/>
      <c r="E19" s="12" t="s">
        <v>3</v>
      </c>
      <c r="F19" s="15" t="s">
        <v>26</v>
      </c>
      <c r="G19" s="39">
        <f t="shared" si="2"/>
        <v>1</v>
      </c>
      <c r="H19" s="44"/>
      <c r="I19" s="34"/>
      <c r="J19" s="34"/>
      <c r="K19" s="34"/>
      <c r="L19" s="50">
        <v>1</v>
      </c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32</v>
      </c>
      <c r="C20" t="s">
        <v>43</v>
      </c>
      <c r="D20" s="20"/>
      <c r="E20" s="12" t="s">
        <v>3</v>
      </c>
      <c r="F20" s="15" t="s">
        <v>26</v>
      </c>
      <c r="G20" s="39">
        <f t="shared" si="2"/>
        <v>0.5</v>
      </c>
      <c r="H20" s="44"/>
      <c r="I20" s="34"/>
      <c r="J20" s="34"/>
      <c r="K20" s="34"/>
      <c r="L20" s="50">
        <v>0.5</v>
      </c>
      <c r="M20" s="44"/>
      <c r="N20" s="34"/>
      <c r="O20" s="34"/>
      <c r="P20" s="34"/>
      <c r="Q20" s="50"/>
    </row>
    <row r="21" spans="1:17" x14ac:dyDescent="0.3">
      <c r="A21" s="24"/>
      <c r="B21" s="10" t="s">
        <v>32</v>
      </c>
      <c r="C21" t="s">
        <v>44</v>
      </c>
      <c r="D21" s="20"/>
      <c r="E21" s="12" t="s">
        <v>3</v>
      </c>
      <c r="F21" s="15" t="s">
        <v>26</v>
      </c>
      <c r="G21" s="39">
        <f t="shared" si="2"/>
        <v>1</v>
      </c>
      <c r="H21" s="44"/>
      <c r="I21" s="34"/>
      <c r="J21" s="34"/>
      <c r="K21" s="34"/>
      <c r="L21" s="50">
        <v>1</v>
      </c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 t="s">
        <v>32</v>
      </c>
      <c r="C22" t="s">
        <v>45</v>
      </c>
      <c r="D22" s="20"/>
      <c r="E22" s="12" t="s">
        <v>3</v>
      </c>
      <c r="F22" s="15" t="s">
        <v>26</v>
      </c>
      <c r="G22" s="39">
        <f t="shared" si="2"/>
        <v>0.5</v>
      </c>
      <c r="H22" s="44"/>
      <c r="I22" s="34"/>
      <c r="J22" s="34"/>
      <c r="K22" s="34"/>
      <c r="L22" s="50">
        <v>0.5</v>
      </c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 t="s">
        <v>32</v>
      </c>
      <c r="C23" t="s">
        <v>46</v>
      </c>
      <c r="D23" s="20"/>
      <c r="E23" s="12" t="s">
        <v>25</v>
      </c>
      <c r="F23" s="15" t="s">
        <v>26</v>
      </c>
      <c r="G23" s="39">
        <f t="shared" si="2"/>
        <v>0.5</v>
      </c>
      <c r="H23" s="44"/>
      <c r="I23" s="34"/>
      <c r="J23" s="34"/>
      <c r="K23" s="34"/>
      <c r="L23" s="50">
        <v>0.5</v>
      </c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 t="s">
        <v>32</v>
      </c>
      <c r="C24" s="54" t="s">
        <v>47</v>
      </c>
      <c r="D24" s="20"/>
      <c r="E24" s="12" t="s">
        <v>25</v>
      </c>
      <c r="F24" s="15" t="s">
        <v>26</v>
      </c>
      <c r="G24" s="39">
        <f t="shared" si="2"/>
        <v>0.5</v>
      </c>
      <c r="H24" s="44"/>
      <c r="I24" s="34"/>
      <c r="J24" s="34"/>
      <c r="K24" s="34"/>
      <c r="L24" s="50">
        <v>0.5</v>
      </c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 t="s">
        <v>32</v>
      </c>
      <c r="C25" t="s">
        <v>48</v>
      </c>
      <c r="D25" s="20"/>
      <c r="E25" s="12" t="s">
        <v>25</v>
      </c>
      <c r="F25" s="15" t="s">
        <v>26</v>
      </c>
      <c r="G25" s="39">
        <f t="shared" si="2"/>
        <v>0.5</v>
      </c>
      <c r="H25" s="44"/>
      <c r="I25" s="34"/>
      <c r="J25" s="34"/>
      <c r="K25" s="34"/>
      <c r="L25" s="50">
        <v>0.5</v>
      </c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 t="s">
        <v>29</v>
      </c>
      <c r="C26" t="s">
        <v>49</v>
      </c>
      <c r="D26" s="20"/>
      <c r="E26" s="12" t="s">
        <v>25</v>
      </c>
      <c r="F26" s="15" t="s">
        <v>26</v>
      </c>
      <c r="G26" s="39">
        <f t="shared" si="2"/>
        <v>0.5</v>
      </c>
      <c r="H26" s="44"/>
      <c r="I26" s="34"/>
      <c r="J26" s="34"/>
      <c r="K26" s="34"/>
      <c r="L26" s="50">
        <v>0.5</v>
      </c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39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39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39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39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39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39" t="str">
        <f t="shared" si="2"/>
        <v/>
      </c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39" t="str">
        <f t="shared" si="2"/>
        <v/>
      </c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ref="G36" si="3">IF(SUM(H36:L36)=0,"",SUM(H36:L36))</f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2022-09-02T09:09:42Z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