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8C7792A7-1668-4BE0-A720-DB2F68BBD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15" i="10"/>
  <c r="G14" i="10"/>
  <c r="G25" i="10"/>
  <c r="G26" i="10"/>
  <c r="G11" i="10"/>
  <c r="G17" i="10"/>
  <c r="G18" i="10" l="1"/>
  <c r="G21" i="10"/>
  <c r="G12" i="10" l="1"/>
  <c r="G10" i="10"/>
  <c r="G13" i="10"/>
  <c r="Q7" i="10"/>
  <c r="P7" i="10"/>
  <c r="O7" i="10"/>
  <c r="N7" i="10"/>
  <c r="M7" i="10"/>
  <c r="K7" i="10" l="1"/>
  <c r="G8" i="10" l="1"/>
  <c r="G23" i="10" l="1"/>
  <c r="G22" i="10"/>
  <c r="G24" i="10" l="1"/>
  <c r="H2" i="10" l="1"/>
  <c r="G27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<sst xmlns="http://schemas.openxmlformats.org/spreadsheetml/2006/main" count="71" uniqueCount="47">
  <si>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</si>
  <si>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</si>
  <si>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</si>
  <si>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</si>
  <si>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</si>
  <si>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</si>
  <si>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</si>
  <si>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</si>
  <si>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</si>
  <si>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</si>
  <si>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</si>
  <si>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</si>
  <si>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</si>
  <si>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</si>
  <si>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</si>
  <si>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</si>
  <si>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</si>
  <si>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</si>
  <si>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</si>
  <si>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</si>
  <si>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</si>
  <si>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</si>
  <si>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</si>
  <si>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</si>
  <si>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</si>
  <si>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</si>
  <si>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</si>
  <si>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</si>
  <si>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</si>
  <si>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</si>
  <si>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</si>
  <si>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</si>
  <si>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</si>
  <si>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</si>
  <si>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</si>
  <si>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</si>
  <si>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</si>
  <si>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공휴일</t>
    <phoneticPr fontId="3" type="noConversion"/>
  </si>
  <si>
    <t>연차</t>
    <phoneticPr fontId="3" type="noConversion"/>
  </si>
  <si>
    <t>부재시 업무 담당: 김병규 수석, 조명상 선임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</si>
  <si>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09. 05 ~ 2022. 09. 09</t>
    </r>
    <phoneticPr fontId="3" type="noConversion"/>
  </si>
  <si>
    <t>추석 연휴</t>
    <phoneticPr fontId="3" type="noConversion"/>
  </si>
  <si>
    <t>운영서버 테스트 데이터 삭제 요청</t>
    <phoneticPr fontId="3" type="noConversion"/>
  </si>
  <si>
    <t>OSM 통계화면 추가 건 검토 요청</t>
    <phoneticPr fontId="3" type="noConversion"/>
  </si>
  <si>
    <t xml:space="preserve"> IP 권한 추가 요청 건</t>
    <phoneticPr fontId="3" type="noConversion"/>
  </si>
  <si>
    <t>로그인 화면 내 최초 로그인 안내 작업 요청</t>
    <phoneticPr fontId="3" type="noConversion"/>
  </si>
  <si>
    <t>서비스 긴급 취약점 조치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</si>
</sst>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K14" sqref="K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84" t="s">
        <v>15</v>
      </c>
      <c r="D2" s="84"/>
      <c r="E2" s="47"/>
      <c r="G2" s="52">
        <v>5</v>
      </c>
      <c r="H2" s="53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40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97"/>
      <c r="B5" s="98"/>
      <c r="C5" s="98"/>
      <c r="D5" s="98"/>
      <c r="E5" s="99"/>
      <c r="F5" s="91" t="s">
        <v>20</v>
      </c>
      <c r="G5" s="92"/>
      <c r="H5" s="92"/>
      <c r="I5" s="92"/>
      <c r="J5" s="92"/>
      <c r="K5" s="92"/>
      <c r="L5" s="93"/>
      <c r="M5" s="91" t="s">
        <v>21</v>
      </c>
      <c r="N5" s="92"/>
      <c r="O5" s="92"/>
      <c r="P5" s="92"/>
      <c r="Q5" s="93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9" t="s">
        <v>19</v>
      </c>
      <c r="H6" s="19" t="s">
        <v>0</v>
      </c>
      <c r="I6" s="20" t="s">
        <v>1</v>
      </c>
      <c r="J6" s="20" t="s">
        <v>2</v>
      </c>
      <c r="K6" s="20" t="s">
        <v>3</v>
      </c>
      <c r="L6" s="60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60" t="s">
        <v>4</v>
      </c>
    </row>
    <row r="7" spans="1:17" ht="18" customHeight="1" x14ac:dyDescent="0.3">
      <c r="A7" s="86"/>
      <c r="B7" s="86"/>
      <c r="C7" s="86"/>
      <c r="D7" s="88"/>
      <c r="E7" s="88"/>
      <c r="F7" s="90"/>
      <c r="G7" s="57">
        <f t="shared" ref="G7:Q7" si="0">SUM(G8:G30)</f>
        <v>27</v>
      </c>
      <c r="H7" s="21">
        <f t="shared" si="0"/>
        <v>5.5</v>
      </c>
      <c r="I7" s="22">
        <f t="shared" si="0"/>
        <v>6</v>
      </c>
      <c r="J7" s="22">
        <f t="shared" si="0"/>
        <v>6</v>
      </c>
      <c r="K7" s="22">
        <f t="shared" si="0"/>
        <v>5</v>
      </c>
      <c r="L7" s="61">
        <f t="shared" si="0"/>
        <v>5</v>
      </c>
      <c r="M7" s="21">
        <f t="shared" si="0"/>
        <v>5</v>
      </c>
      <c r="N7" s="22">
        <f t="shared" si="0"/>
        <v>5</v>
      </c>
      <c r="O7" s="22">
        <f t="shared" si="0"/>
        <v>5</v>
      </c>
      <c r="P7" s="22">
        <f t="shared" si="0"/>
        <v>5</v>
      </c>
      <c r="Q7" s="61">
        <f t="shared" si="0"/>
        <v>5</v>
      </c>
    </row>
    <row r="8" spans="1:17" ht="20.100000000000001" customHeight="1" x14ac:dyDescent="0.3">
      <c r="A8" s="42" t="s">
        <v>29</v>
      </c>
      <c r="B8" s="9" t="s">
        <v>16</v>
      </c>
      <c r="C8" s="27" t="s">
        <v>31</v>
      </c>
      <c r="D8" s="23"/>
      <c r="E8" s="12" t="s">
        <v>8</v>
      </c>
      <c r="F8" s="16">
        <v>1</v>
      </c>
      <c r="G8" s="58">
        <f>IF(SUM(H8:L8)=0,"",SUM(H8:L8))</f>
        <v>2.5</v>
      </c>
      <c r="H8" s="62">
        <v>1.5</v>
      </c>
      <c r="I8" s="54">
        <v>0.5</v>
      </c>
      <c r="J8" s="54">
        <v>0.5</v>
      </c>
      <c r="K8" s="54"/>
      <c r="L8" s="70"/>
      <c r="M8" s="62"/>
      <c r="N8" s="54">
        <v>1.5</v>
      </c>
      <c r="O8" s="54"/>
      <c r="P8" s="54"/>
      <c r="Q8" s="70">
        <v>1.5</v>
      </c>
    </row>
    <row r="9" spans="1:17" ht="20.100000000000001" customHeight="1" x14ac:dyDescent="0.3">
      <c r="A9" s="43"/>
      <c r="B9" s="10"/>
      <c r="C9" s="24"/>
      <c r="D9" s="24"/>
      <c r="E9" s="33"/>
      <c r="F9" s="59"/>
      <c r="G9" s="34"/>
      <c r="H9" s="63"/>
      <c r="I9" s="38"/>
      <c r="J9" s="38"/>
      <c r="K9" s="38"/>
      <c r="L9" s="71"/>
      <c r="M9" s="63"/>
      <c r="N9" s="38"/>
      <c r="O9" s="38"/>
      <c r="P9" s="38"/>
      <c r="Q9" s="71"/>
    </row>
    <row r="10" spans="1:17" ht="20.100000000000001" customHeight="1" x14ac:dyDescent="0.3">
      <c r="A10" s="45" t="s">
        <v>28</v>
      </c>
      <c r="B10" s="26" t="s">
        <v>16</v>
      </c>
      <c r="C10" s="27" t="s">
        <v>30</v>
      </c>
      <c r="D10" s="27"/>
      <c r="E10" s="29" t="s">
        <v>8</v>
      </c>
      <c r="F10" s="56">
        <v>1</v>
      </c>
      <c r="G10" s="37">
        <f t="shared" ref="G10:G12" si="1">IF(SUM(H10:L10)=0,"",SUM(H10:L10))</f>
        <v>2</v>
      </c>
      <c r="H10" s="64">
        <v>1</v>
      </c>
      <c r="I10" s="69">
        <v>0.5</v>
      </c>
      <c r="J10" s="69">
        <v>0.5</v>
      </c>
      <c r="K10" s="69"/>
      <c r="L10" s="72"/>
      <c r="M10" s="64"/>
      <c r="N10" s="69">
        <v>1</v>
      </c>
      <c r="O10" s="69"/>
      <c r="P10" s="69"/>
      <c r="Q10" s="72">
        <v>1</v>
      </c>
    </row>
    <row r="11" spans="1:17" ht="20.100000000000001" customHeight="1" x14ac:dyDescent="0.3">
      <c r="A11" s="43"/>
      <c r="B11" s="10" t="s">
        <v>16</v>
      </c>
      <c r="C11" s="24" t="s">
        <v>32</v>
      </c>
      <c r="D11" s="24"/>
      <c r="E11" s="13" t="s">
        <v>24</v>
      </c>
      <c r="F11" s="16">
        <v>1</v>
      </c>
      <c r="G11" s="37">
        <f t="shared" si="1"/>
        <v>0.5</v>
      </c>
      <c r="H11" s="63"/>
      <c r="I11" s="38"/>
      <c r="J11" s="38">
        <v>0.5</v>
      </c>
      <c r="K11" s="38"/>
      <c r="L11" s="71"/>
      <c r="M11" s="63"/>
      <c r="N11" s="38"/>
      <c r="O11" s="38"/>
      <c r="P11" s="38"/>
      <c r="Q11" s="71"/>
    </row>
    <row r="12" spans="1:17" ht="20.100000000000001" customHeight="1" x14ac:dyDescent="0.3">
      <c r="A12" s="43"/>
      <c r="B12" s="10"/>
      <c r="C12" s="24"/>
      <c r="D12" s="24"/>
      <c r="E12" s="13"/>
      <c r="F12" s="59"/>
      <c r="G12" s="34" t="str">
        <f t="shared" si="1"/>
        <v/>
      </c>
      <c r="H12" s="63"/>
      <c r="I12" s="38"/>
      <c r="J12" s="38"/>
      <c r="K12" s="38"/>
      <c r="L12" s="71"/>
      <c r="M12" s="63"/>
      <c r="N12" s="38"/>
      <c r="O12" s="38"/>
      <c r="P12" s="38"/>
      <c r="Q12" s="71"/>
    </row>
    <row r="13" spans="1:17" ht="20.100000000000001" customHeight="1" x14ac:dyDescent="0.3">
      <c r="A13" s="45" t="s">
        <v>33</v>
      </c>
      <c r="B13" s="26" t="s">
        <v>16</v>
      </c>
      <c r="C13" s="27" t="s">
        <v>34</v>
      </c>
      <c r="D13" s="27"/>
      <c r="E13" s="29" t="s">
        <v>8</v>
      </c>
      <c r="F13" s="56">
        <v>1</v>
      </c>
      <c r="G13" s="37">
        <f t="shared" ref="G13:G15" si="2">IF(SUM(H13:L13)=0,"",SUM(H13:L13))</f>
        <v>2</v>
      </c>
      <c r="H13" s="64">
        <v>1</v>
      </c>
      <c r="I13" s="69">
        <v>0.5</v>
      </c>
      <c r="J13" s="69">
        <v>0.5</v>
      </c>
      <c r="K13" s="69"/>
      <c r="L13" s="72"/>
      <c r="M13" s="64"/>
      <c r="N13" s="69">
        <v>1.5</v>
      </c>
      <c r="O13" s="69"/>
      <c r="P13" s="69"/>
      <c r="Q13" s="72">
        <v>1.5</v>
      </c>
    </row>
    <row r="14" spans="1:17" ht="20.100000000000001" customHeight="1" x14ac:dyDescent="0.3">
      <c r="A14" s="43"/>
      <c r="B14" s="10" t="s">
        <v>16</v>
      </c>
      <c r="C14" s="24" t="s">
        <v>42</v>
      </c>
      <c r="D14" s="24"/>
      <c r="E14" s="13" t="s">
        <v>8</v>
      </c>
      <c r="F14" s="56">
        <v>1</v>
      </c>
      <c r="G14" s="37">
        <f t="shared" si="2"/>
        <v>1</v>
      </c>
      <c r="H14" s="63">
        <v>0.5</v>
      </c>
      <c r="I14" s="38"/>
      <c r="J14" s="38">
        <v>0.5</v>
      </c>
      <c r="K14" s="38"/>
      <c r="L14" s="71"/>
      <c r="M14" s="63"/>
      <c r="N14" s="38"/>
      <c r="O14" s="38"/>
      <c r="P14" s="38"/>
      <c r="Q14" s="71"/>
    </row>
    <row r="15" spans="1:17" ht="20.100000000000001" customHeight="1" x14ac:dyDescent="0.3">
      <c r="A15" s="43"/>
      <c r="B15" s="10" t="s">
        <v>16</v>
      </c>
      <c r="C15" s="24" t="s">
        <v>43</v>
      </c>
      <c r="D15" s="24"/>
      <c r="E15" s="13" t="s">
        <v>8</v>
      </c>
      <c r="F15" s="56">
        <v>1</v>
      </c>
      <c r="G15" s="37">
        <f t="shared" si="2"/>
        <v>1</v>
      </c>
      <c r="H15" s="63">
        <v>0.5</v>
      </c>
      <c r="I15" s="38">
        <v>0.5</v>
      </c>
      <c r="J15" s="38"/>
      <c r="K15" s="38"/>
      <c r="L15" s="71"/>
      <c r="M15" s="63"/>
      <c r="N15" s="38"/>
      <c r="O15" s="38"/>
      <c r="P15" s="38"/>
      <c r="Q15" s="71"/>
    </row>
    <row r="16" spans="1:17" ht="20.100000000000001" customHeight="1" x14ac:dyDescent="0.3">
      <c r="A16" s="43"/>
      <c r="B16" s="10" t="s">
        <v>16</v>
      </c>
      <c r="C16" s="24" t="s">
        <v>44</v>
      </c>
      <c r="D16" s="24"/>
      <c r="E16" s="13" t="s">
        <v>8</v>
      </c>
      <c r="F16" s="56">
        <v>1</v>
      </c>
      <c r="G16" s="37"/>
      <c r="H16" s="63"/>
      <c r="I16" s="38">
        <v>0.5</v>
      </c>
      <c r="J16" s="38"/>
      <c r="K16" s="38"/>
      <c r="L16" s="71"/>
      <c r="M16" s="63"/>
      <c r="N16" s="38"/>
      <c r="O16" s="38"/>
      <c r="P16" s="38"/>
      <c r="Q16" s="71"/>
    </row>
    <row r="17" spans="1:17" ht="20.100000000000001" customHeight="1" x14ac:dyDescent="0.3">
      <c r="A17" s="43"/>
      <c r="B17" s="10"/>
      <c r="C17" s="24"/>
      <c r="D17" s="24"/>
      <c r="E17" s="13"/>
      <c r="F17" s="59"/>
      <c r="G17" s="34" t="str">
        <f t="shared" ref="G17" si="3">IF(SUM(H17:L17)=0,"",SUM(H17:L17))</f>
        <v/>
      </c>
      <c r="H17" s="63"/>
      <c r="I17" s="38"/>
      <c r="J17" s="38"/>
      <c r="K17" s="38"/>
      <c r="L17" s="71"/>
      <c r="M17" s="63"/>
      <c r="N17" s="38"/>
      <c r="O17" s="38"/>
      <c r="P17" s="38"/>
      <c r="Q17" s="71"/>
    </row>
    <row r="18" spans="1:17" ht="20.100000000000001" customHeight="1" x14ac:dyDescent="0.3">
      <c r="A18" s="45" t="s">
        <v>35</v>
      </c>
      <c r="B18" s="26" t="s">
        <v>16</v>
      </c>
      <c r="C18" s="27" t="s">
        <v>36</v>
      </c>
      <c r="D18" s="27"/>
      <c r="E18" s="29" t="s">
        <v>8</v>
      </c>
      <c r="F18" s="56">
        <v>1</v>
      </c>
      <c r="G18" s="37">
        <f t="shared" ref="G18:G20" si="4">IF(SUM(H18:L18)=0,"",SUM(H18:L18))</f>
        <v>1.5</v>
      </c>
      <c r="H18" s="64">
        <v>0.5</v>
      </c>
      <c r="I18" s="69">
        <v>0.5</v>
      </c>
      <c r="J18" s="69">
        <v>0.5</v>
      </c>
      <c r="K18" s="69"/>
      <c r="L18" s="72"/>
      <c r="M18" s="64"/>
      <c r="N18" s="69">
        <v>0.5</v>
      </c>
      <c r="O18" s="69"/>
      <c r="P18" s="69"/>
      <c r="Q18" s="72">
        <v>0.5</v>
      </c>
    </row>
    <row r="19" spans="1:17" ht="20.100000000000001" customHeight="1" x14ac:dyDescent="0.3">
      <c r="A19" s="43"/>
      <c r="B19" s="10" t="s">
        <v>16</v>
      </c>
      <c r="C19" s="24" t="s">
        <v>45</v>
      </c>
      <c r="D19" s="24"/>
      <c r="E19" s="13" t="s">
        <v>8</v>
      </c>
      <c r="F19" s="56">
        <v>1</v>
      </c>
      <c r="G19" s="37">
        <f t="shared" si="4"/>
        <v>4</v>
      </c>
      <c r="H19" s="63"/>
      <c r="I19" s="38">
        <v>2</v>
      </c>
      <c r="J19" s="38">
        <v>2</v>
      </c>
      <c r="K19" s="38"/>
      <c r="L19" s="71"/>
      <c r="M19" s="63"/>
      <c r="N19" s="38"/>
      <c r="O19" s="38"/>
      <c r="P19" s="38"/>
      <c r="Q19" s="71"/>
    </row>
    <row r="20" spans="1:17" ht="20.100000000000001" customHeight="1" x14ac:dyDescent="0.3">
      <c r="A20" s="43"/>
      <c r="B20" s="10" t="s">
        <v>16</v>
      </c>
      <c r="C20" s="24" t="s">
        <v>46</v>
      </c>
      <c r="D20" s="24"/>
      <c r="E20" s="13" t="s">
        <v>8</v>
      </c>
      <c r="F20" s="56">
        <v>1</v>
      </c>
      <c r="G20" s="37">
        <f t="shared" si="4"/>
        <v>1</v>
      </c>
      <c r="H20" s="63"/>
      <c r="I20" s="38">
        <v>0.5</v>
      </c>
      <c r="J20" s="38">
        <v>0.5</v>
      </c>
      <c r="K20" s="38"/>
      <c r="L20" s="71"/>
      <c r="M20" s="63"/>
      <c r="N20" s="38"/>
      <c r="O20" s="38"/>
      <c r="P20" s="38"/>
      <c r="Q20" s="71"/>
    </row>
    <row r="21" spans="1:17" ht="20.100000000000001" customHeight="1" x14ac:dyDescent="0.3">
      <c r="A21" s="43"/>
      <c r="B21" s="10"/>
      <c r="C21" s="24"/>
      <c r="D21" s="24"/>
      <c r="E21" s="13"/>
      <c r="F21" s="59"/>
      <c r="G21" s="34" t="str">
        <f t="shared" ref="G21" si="5">IF(SUM(H21:L21)=0,"",SUM(H21:L21))</f>
        <v/>
      </c>
      <c r="H21" s="63"/>
      <c r="I21" s="38"/>
      <c r="J21" s="38"/>
      <c r="K21" s="38"/>
      <c r="L21" s="71"/>
      <c r="M21" s="63"/>
      <c r="N21" s="38"/>
      <c r="O21" s="38"/>
      <c r="P21" s="38"/>
      <c r="Q21" s="71"/>
    </row>
    <row r="22" spans="1:17" ht="20.100000000000001" customHeight="1" x14ac:dyDescent="0.3">
      <c r="A22" s="45" t="s">
        <v>25</v>
      </c>
      <c r="B22" s="26" t="s">
        <v>26</v>
      </c>
      <c r="C22" s="27" t="s">
        <v>27</v>
      </c>
      <c r="D22" s="27"/>
      <c r="E22" s="29" t="s">
        <v>9</v>
      </c>
      <c r="F22" s="28">
        <v>1</v>
      </c>
      <c r="G22" s="37">
        <f t="shared" ref="G22:G23" si="6">IF(SUM(H22:L22)=0,"",SUM(H22:L22))</f>
        <v>1.5</v>
      </c>
      <c r="H22" s="64">
        <v>0.5</v>
      </c>
      <c r="I22" s="69">
        <v>0.5</v>
      </c>
      <c r="J22" s="69">
        <v>0.5</v>
      </c>
      <c r="K22" s="69"/>
      <c r="L22" s="72"/>
      <c r="M22" s="64"/>
      <c r="N22" s="69">
        <v>0.5</v>
      </c>
      <c r="O22" s="69"/>
      <c r="P22" s="69"/>
      <c r="Q22" s="72">
        <v>0.5</v>
      </c>
    </row>
    <row r="23" spans="1:17" ht="20.100000000000001" customHeight="1" x14ac:dyDescent="0.3">
      <c r="A23" s="43"/>
      <c r="B23" s="10"/>
      <c r="C23" s="24"/>
      <c r="D23" s="24"/>
      <c r="E23" s="13"/>
      <c r="F23" s="36"/>
      <c r="G23" s="37" t="str">
        <f t="shared" si="6"/>
        <v/>
      </c>
      <c r="H23" s="63"/>
      <c r="I23" s="38"/>
      <c r="J23" s="38"/>
      <c r="K23" s="38"/>
      <c r="L23" s="71"/>
      <c r="M23" s="63"/>
      <c r="N23" s="38"/>
      <c r="O23" s="38"/>
      <c r="P23" s="38"/>
      <c r="Q23" s="71"/>
    </row>
    <row r="24" spans="1:17" ht="20.100000000000001" customHeight="1" x14ac:dyDescent="0.3">
      <c r="A24" s="44"/>
      <c r="B24" s="30"/>
      <c r="C24" s="31"/>
      <c r="D24" s="31"/>
      <c r="E24" s="33"/>
      <c r="F24" s="32"/>
      <c r="G24" s="34" t="str">
        <f t="shared" ref="G24:G27" si="7">IF(SUM(H24:L24)=0,"",SUM(H24:L24))</f>
        <v/>
      </c>
      <c r="H24" s="65"/>
      <c r="I24" s="35"/>
      <c r="J24" s="35"/>
      <c r="K24" s="35"/>
      <c r="L24" s="73"/>
      <c r="M24" s="65"/>
      <c r="N24" s="35"/>
      <c r="O24" s="35"/>
      <c r="P24" s="35"/>
      <c r="Q24" s="73"/>
    </row>
    <row r="25" spans="1:17" ht="20.100000000000001" customHeight="1" x14ac:dyDescent="0.3">
      <c r="A25" s="39" t="s">
        <v>22</v>
      </c>
      <c r="B25" s="9" t="s">
        <v>38</v>
      </c>
      <c r="C25" s="23"/>
      <c r="D25" s="23" t="s">
        <v>39</v>
      </c>
      <c r="E25" s="23"/>
      <c r="F25" s="15"/>
      <c r="G25" s="41">
        <f t="shared" ref="G25:G26" si="8">IF(SUM(H25:L25)=0,"",SUM(H25:L25))</f>
        <v>5</v>
      </c>
      <c r="H25" s="62"/>
      <c r="I25" s="54"/>
      <c r="J25" s="68"/>
      <c r="K25" s="54">
        <v>5</v>
      </c>
      <c r="L25" s="70"/>
      <c r="M25" s="62"/>
      <c r="N25" s="54"/>
      <c r="O25" s="68">
        <v>5</v>
      </c>
      <c r="P25" s="54">
        <v>5</v>
      </c>
      <c r="Q25" s="70"/>
    </row>
    <row r="26" spans="1:17" ht="20.100000000000001" customHeight="1" x14ac:dyDescent="0.3">
      <c r="A26" s="46"/>
      <c r="B26" s="10" t="s">
        <v>37</v>
      </c>
      <c r="C26" s="24"/>
      <c r="D26" s="24" t="s">
        <v>41</v>
      </c>
      <c r="E26" s="24"/>
      <c r="F26" s="16"/>
      <c r="G26" s="37">
        <f t="shared" si="8"/>
        <v>5</v>
      </c>
      <c r="H26" s="63"/>
      <c r="I26" s="38"/>
      <c r="J26" s="38"/>
      <c r="K26" s="66"/>
      <c r="L26" s="71">
        <v>5</v>
      </c>
      <c r="M26" s="63">
        <v>5</v>
      </c>
      <c r="N26" s="38"/>
      <c r="O26" s="38"/>
      <c r="P26" s="66"/>
      <c r="Q26" s="71"/>
    </row>
    <row r="27" spans="1:17" ht="20.100000000000001" customHeight="1" x14ac:dyDescent="0.3">
      <c r="A27" s="40"/>
      <c r="B27" s="11"/>
      <c r="C27" s="25"/>
      <c r="D27" s="25"/>
      <c r="E27" s="25"/>
      <c r="F27" s="17"/>
      <c r="G27" s="18" t="str">
        <f t="shared" si="7"/>
        <v/>
      </c>
      <c r="H27" s="63"/>
      <c r="I27" s="55"/>
      <c r="J27" s="55"/>
      <c r="K27" s="67"/>
      <c r="L27" s="74"/>
      <c r="M27" s="63"/>
      <c r="N27" s="55"/>
      <c r="O27" s="55"/>
      <c r="P27" s="67"/>
      <c r="Q27" s="74"/>
    </row>
    <row r="28" spans="1:17" ht="20.100000000000001" customHeight="1" x14ac:dyDescent="0.3">
      <c r="A28" s="39" t="s">
        <v>17</v>
      </c>
      <c r="B28" s="48" t="s">
        <v>18</v>
      </c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</row>
    <row r="29" spans="1:17" ht="20.100000000000001" customHeight="1" x14ac:dyDescent="0.3">
      <c r="A29" s="46"/>
      <c r="B29" s="49"/>
      <c r="C29" s="7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0"/>
    </row>
    <row r="30" spans="1:17" ht="20.100000000000001" customHeight="1" x14ac:dyDescent="0.3">
      <c r="A30" s="40"/>
      <c r="B30" s="50"/>
      <c r="C30" s="81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3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 G22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2022-09-07T01:29:34Z</dcterms:modified>
</cp:coreProperties>
</file>