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1043" documentId="11_BCCF89E426467419B7F3D022710DFD18F15487AF" xr6:coauthVersionLast="47" xr6:coauthVersionMax="47" xr10:uidLastSave="{2C62CB24-3737-4C2D-A7E5-78821FE9E77A}"/>
  <bookViews>
    <workbookView xWindow="1305" yWindow="1485" windowWidth="22200" windowHeight="1324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6" i="10"/>
  <c r="G9" i="10"/>
  <c r="G13" i="10"/>
  <c r="G17" i="10"/>
  <c r="G11" i="10"/>
  <c r="G12" i="10"/>
  <c r="G14" i="10"/>
  <c r="G15" i="10"/>
  <c r="G18" i="10"/>
  <c r="G20" i="10"/>
  <c r="G19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<sst xmlns="http://schemas.openxmlformats.org/spreadsheetml/2006/main" count="62" uniqueCount="46">
  <si>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</si>
  <si>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</si>
  <si>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</si>
  <si>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</si>
  <si>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</si>
  <si>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</si>
  <si>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</si>
  <si>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</si>
  <si>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</si>
  <si>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</si>
  <si>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</si>
  <si>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</si>
  <si>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</si>
  <si>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</si>
  <si>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</si>
  <si>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</si>
  <si>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</si>
  <si>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</si>
  <si>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</si>
  <si>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</si>
  <si>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</si>
  <si>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</si>
  <si>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</si>
  <si>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</si>
  <si>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</si>
  <si>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</si>
  <si>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</si>
  <si>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</si>
  <si>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</si>
  <si>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</si>
  <si>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</si>
  <si>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</si>
  <si>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기타업무</t>
  </si>
  <si>
    <t>상</t>
  </si>
  <si>
    <t>홀딩</t>
    <phoneticPr fontId="3" type="noConversion"/>
  </si>
  <si>
    <t>캠페인코드 발급</t>
    <phoneticPr fontId="3" type="noConversion"/>
  </si>
  <si>
    <t>중</t>
  </si>
  <si>
    <t>[B샵] 리뷰 컨텐츠 신규제작 (미정)</t>
    <phoneticPr fontId="3" type="noConversion"/>
  </si>
  <si>
    <r>
      <t>[B샵] A tv 웨이브 로고 수정 (~9</t>
    </r>
    <r>
      <rPr>
        <sz val="10"/>
        <color theme="1"/>
        <rFont val="Gulim"/>
        <family val="3"/>
        <charset val="129"/>
      </rPr>
      <t>月</t>
    </r>
    <r>
      <rPr>
        <sz val="10"/>
        <color theme="1"/>
        <rFont val="나눔고딕"/>
        <family val="3"/>
        <charset val="129"/>
      </rPr>
      <t>)</t>
    </r>
    <phoneticPr fontId="3" type="noConversion"/>
  </si>
  <si>
    <t>[제휴DB] 클린벨 이벤트 신규제작 (9/16)</t>
    <phoneticPr fontId="3" type="noConversion"/>
  </si>
  <si>
    <t>[B샵] 요즘 가족결합 이벤트 신규제작 (9/7)</t>
    <phoneticPr fontId="3" type="noConversion"/>
  </si>
  <si>
    <t>[제휴DB] 요즘 가족결합 사내유치 (9/7)</t>
    <phoneticPr fontId="3" type="noConversion"/>
  </si>
  <si>
    <t>[제휴DB] SK, SKB구성원 페이지 수정 (9/7)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</si>
  <si>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09. 05 ~ 2022. 09. 07</t>
    </r>
    <phoneticPr fontId="3" type="noConversion"/>
  </si>
  <si>
    <t>추석 연휴</t>
    <phoneticPr fontId="3" type="noConversion"/>
  </si>
  <si>
    <t>[B샵, 알뜰샵] 요금변경 건 검수 (9/7)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</si>
</sst>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7" topLeftCell="A8" activePane="bottomLeft" state="frozen"/>
      <selection pane="bottomLeft" activeCell="J13" sqref="J13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0.5</v>
      </c>
      <c r="H2" s="28">
        <f>G2*0.625</f>
        <v>0.3125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 t="shared" ref="G7:Q7" si="0">SUM(G8:G22)</f>
        <v>25.1</v>
      </c>
      <c r="H7" s="15">
        <f t="shared" si="0"/>
        <v>5.1000000000000005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28</v>
      </c>
      <c r="C8" s="52" t="s">
        <v>29</v>
      </c>
      <c r="D8" s="18"/>
      <c r="E8" s="10" t="s">
        <v>33</v>
      </c>
      <c r="F8" s="43">
        <v>1</v>
      </c>
      <c r="G8" s="19">
        <f t="shared" ref="G8:G18" si="1">IF(SUM(H8:L8)=0,"",SUM(H8:L8))</f>
        <v>1.7999999999999998</v>
      </c>
      <c r="H8" s="72">
        <v>0.6</v>
      </c>
      <c r="I8" s="46">
        <v>0.6</v>
      </c>
      <c r="J8" s="46">
        <v>0.6</v>
      </c>
      <c r="K8" s="46"/>
      <c r="L8" s="71"/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22</v>
      </c>
      <c r="C9" s="52" t="s">
        <v>40</v>
      </c>
      <c r="D9" s="52"/>
      <c r="E9" s="42" t="s">
        <v>8</v>
      </c>
      <c r="F9" s="44">
        <v>1</v>
      </c>
      <c r="G9" s="53">
        <f t="shared" si="1"/>
        <v>4.3999999999999995</v>
      </c>
      <c r="H9" s="48">
        <v>1.3</v>
      </c>
      <c r="I9" s="71">
        <v>2.5</v>
      </c>
      <c r="J9" s="71">
        <v>0.6</v>
      </c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45</v>
      </c>
      <c r="D10" s="52"/>
      <c r="E10" s="42" t="s">
        <v>36</v>
      </c>
      <c r="F10" s="44">
        <v>1</v>
      </c>
      <c r="G10" s="53">
        <f t="shared" si="1"/>
        <v>1.3</v>
      </c>
      <c r="H10" s="48"/>
      <c r="I10" s="71"/>
      <c r="J10" s="71">
        <v>1.3</v>
      </c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41</v>
      </c>
      <c r="D11" s="52"/>
      <c r="E11" s="42" t="s">
        <v>8</v>
      </c>
      <c r="F11" s="44">
        <v>1</v>
      </c>
      <c r="G11" s="53">
        <f t="shared" si="1"/>
        <v>3.2</v>
      </c>
      <c r="H11" s="48">
        <v>1.3</v>
      </c>
      <c r="I11" s="49">
        <v>1.3</v>
      </c>
      <c r="J11" s="54">
        <v>0.6</v>
      </c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42</v>
      </c>
      <c r="D12" s="52"/>
      <c r="E12" s="42" t="s">
        <v>8</v>
      </c>
      <c r="F12" s="44">
        <v>1</v>
      </c>
      <c r="G12" s="53">
        <f t="shared" si="1"/>
        <v>1.7999999999999998</v>
      </c>
      <c r="H12" s="48">
        <v>0.6</v>
      </c>
      <c r="I12" s="49">
        <v>0.6</v>
      </c>
      <c r="J12" s="54">
        <v>0.6</v>
      </c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39</v>
      </c>
      <c r="D13" s="52"/>
      <c r="E13" s="42" t="s">
        <v>8</v>
      </c>
      <c r="F13" s="44">
        <v>0.7</v>
      </c>
      <c r="G13" s="53">
        <f t="shared" si="1"/>
        <v>1.3</v>
      </c>
      <c r="H13" s="48"/>
      <c r="I13" s="49"/>
      <c r="J13" s="54">
        <v>1.3</v>
      </c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35</v>
      </c>
      <c r="D14" s="52"/>
      <c r="E14" s="42" t="s">
        <v>36</v>
      </c>
      <c r="F14" s="44">
        <v>1</v>
      </c>
      <c r="G14" s="53">
        <f t="shared" si="1"/>
        <v>1.3</v>
      </c>
      <c r="H14" s="48">
        <v>1.3</v>
      </c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37</v>
      </c>
      <c r="D15" s="52" t="s">
        <v>34</v>
      </c>
      <c r="E15" s="42" t="s">
        <v>8</v>
      </c>
      <c r="F15" s="44">
        <v>0.3</v>
      </c>
      <c r="G15" s="53" t="str">
        <f>IF(SUM(H15:L15)=0,"",SUM(H15:L15))</f>
        <v/>
      </c>
      <c r="H15" s="48"/>
      <c r="I15" s="49"/>
      <c r="J15" s="54"/>
      <c r="K15" s="49"/>
      <c r="L15" s="50"/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38</v>
      </c>
      <c r="D16" s="52" t="s">
        <v>34</v>
      </c>
      <c r="E16" s="42" t="s">
        <v>36</v>
      </c>
      <c r="F16" s="44">
        <v>0.8</v>
      </c>
      <c r="G16" s="53" t="str">
        <f>IF(SUM(H16:L16)=0,"",SUM(H16:L16))</f>
        <v/>
      </c>
      <c r="H16" s="48"/>
      <c r="I16" s="49"/>
      <c r="J16" s="54"/>
      <c r="K16" s="49"/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31</v>
      </c>
      <c r="D17" s="52" t="s">
        <v>34</v>
      </c>
      <c r="E17" s="42" t="s">
        <v>36</v>
      </c>
      <c r="F17" s="44">
        <v>0.2</v>
      </c>
      <c r="G17" s="58" t="str">
        <f t="shared" si="1"/>
        <v/>
      </c>
      <c r="H17" s="48"/>
      <c r="I17" s="49"/>
      <c r="J17" s="54"/>
      <c r="K17" s="49"/>
      <c r="L17" s="50"/>
      <c r="M17" s="48"/>
      <c r="N17" s="49"/>
      <c r="O17" s="49"/>
      <c r="P17" s="49"/>
      <c r="Q17" s="50"/>
    </row>
    <row r="18" spans="1:17" s="39" customFormat="1" ht="20.100000000000001" customHeight="1">
      <c r="A18" s="31" t="s">
        <v>23</v>
      </c>
      <c r="B18" s="32" t="s">
        <v>32</v>
      </c>
      <c r="C18" s="73"/>
      <c r="D18" s="33"/>
      <c r="E18" s="34" t="s">
        <v>36</v>
      </c>
      <c r="F18" s="35">
        <v>1</v>
      </c>
      <c r="G18" s="53" t="str">
        <f t="shared" si="1"/>
        <v/>
      </c>
      <c r="H18" s="36"/>
      <c r="I18" s="37"/>
      <c r="J18" s="37"/>
      <c r="K18" s="37"/>
      <c r="L18" s="37"/>
      <c r="M18" s="36"/>
      <c r="N18" s="37"/>
      <c r="O18" s="37"/>
      <c r="P18" s="37"/>
      <c r="Q18" s="38"/>
    </row>
    <row r="19" spans="1:17" s="39" customFormat="1" ht="20.100000000000001" customHeight="1">
      <c r="A19" s="60" t="s">
        <v>25</v>
      </c>
      <c r="B19" s="40" t="s">
        <v>30</v>
      </c>
      <c r="C19" s="51" t="s">
        <v>44</v>
      </c>
      <c r="D19" s="59"/>
      <c r="E19" s="51"/>
      <c r="F19" s="43"/>
      <c r="G19" s="57">
        <f t="shared" ref="G19" si="2">IF(SUM(H19:L19)=0,"",SUM(H19:L19))</f>
        <v>5</v>
      </c>
      <c r="H19" s="45"/>
      <c r="I19" s="46"/>
      <c r="J19" s="56"/>
      <c r="K19" s="46"/>
      <c r="L19" s="46">
        <v>5</v>
      </c>
      <c r="M19" s="45"/>
      <c r="N19" s="46"/>
      <c r="O19" s="46"/>
      <c r="P19" s="46"/>
      <c r="Q19" s="47"/>
    </row>
    <row r="20" spans="1:17" s="39" customFormat="1" ht="20.100000000000001" customHeight="1">
      <c r="A20" s="21"/>
      <c r="B20" s="41" t="s">
        <v>26</v>
      </c>
      <c r="C20" s="66" t="s">
        <v>27</v>
      </c>
      <c r="D20" s="64"/>
      <c r="E20" s="65"/>
      <c r="F20" s="63"/>
      <c r="G20" s="70">
        <f>IF(SUM(H20:N20)=0,"",SUM(H20:N20))</f>
        <v>5</v>
      </c>
      <c r="H20" s="67"/>
      <c r="I20" s="68"/>
      <c r="J20" s="61"/>
      <c r="K20" s="69">
        <v>5</v>
      </c>
      <c r="L20" s="62"/>
      <c r="M20" s="67"/>
      <c r="N20" s="68"/>
      <c r="O20" s="61"/>
      <c r="P20" s="69"/>
      <c r="Q20" s="62"/>
    </row>
    <row r="21" spans="1:17" ht="20.100000000000001" customHeight="1">
      <c r="A21" s="29" t="s">
        <v>16</v>
      </c>
      <c r="B21" s="23" t="s">
        <v>24</v>
      </c>
      <c r="C21" s="77">
        <v>1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  <row r="22" spans="1:17" ht="20.100000000000001" customHeight="1">
      <c r="A22" s="21"/>
      <c r="B22" s="24"/>
      <c r="C22" s="80">
        <v>2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</row>
    <row r="23" spans="1:17" ht="20.100000000000001" customHeight="1">
      <c r="A23" s="30"/>
      <c r="B23" s="25"/>
      <c r="C23" s="74">
        <v>3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</sheetData>
  <mergeCells count="14">
    <mergeCell ref="C23:Q23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2022-09-07T08:05:54Z</dcterms:modified>
</cp:coreProperties>
</file>