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qwerpoiu201_ucomp_co_kr/Documents/업무/보고/★주간보고서/★개인 주간보고/2022/"/>
    </mc:Choice>
  </mc:AlternateContent>
  <xr:revisionPtr revIDLastSave="1134" documentId="8_{B0C8F62D-E703-4FB5-B001-2F258209EE03}" xr6:coauthVersionLast="47" xr6:coauthVersionMax="47" xr10:uidLastSave="{16BCE7BC-A0A3-4FE2-BCAD-CC6EA48D38C9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0" l="1"/>
  <c r="G16" i="10"/>
  <c r="G15" i="10"/>
  <c r="G17" i="10"/>
  <c r="G18" i="10"/>
  <c r="G12" i="10"/>
  <c r="G13" i="10"/>
  <c r="G9" i="10"/>
  <c r="G10" i="10"/>
  <c r="G11" i="10"/>
  <c r="G14" i="10"/>
  <c r="G8" i="10"/>
  <c r="K7" i="10" l="1"/>
  <c r="J7" i="10"/>
  <c r="I7" i="10" l="1"/>
  <c r="L7" i="10"/>
  <c r="Q7" i="10" l="1"/>
  <c r="P7" i="10"/>
  <c r="O7" i="10"/>
  <c r="N7" i="10"/>
  <c r="M7" i="10"/>
  <c r="H7" i="10"/>
  <c r="G7" i="10"/>
</calcChain>
</file>

<file path=xl/sharedStrings.xml><?xml version="1.0" encoding="utf-8"?>
<sst xmlns="http://schemas.openxmlformats.org/spreadsheetml/2006/main" count="60" uniqueCount="43">
  <si>
    <t>상</t>
    <phoneticPr fontId="2" type="noConversion"/>
  </si>
  <si>
    <t>주 간 업 무 보 고 서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</si>
  <si>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</si>
  <si>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</si>
  <si>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</si>
  <si>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</si>
  <si>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</si>
  <si>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</si>
  <si>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</si>
  <si>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</si>
  <si>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</si>
  <si>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</si>
  <si>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</si>
  <si>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</si>
  <si>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</si>
  <si>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</si>
  <si>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</si>
  <si>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</si>
  <si>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SKBB</t>
    <phoneticPr fontId="2" type="noConversion"/>
  </si>
  <si>
    <t>휴가 / 공휴일</t>
    <phoneticPr fontId="2" type="noConversion"/>
  </si>
  <si>
    <t>연차</t>
    <phoneticPr fontId="2" type="noConversion"/>
  </si>
  <si>
    <t>공휴일</t>
    <phoneticPr fontId="2" type="noConversion"/>
  </si>
  <si>
    <t>개선 / 건의사항</t>
    <phoneticPr fontId="2" type="noConversion"/>
  </si>
  <si>
    <t>B샵/알뜰샵</t>
    <phoneticPr fontId="2" type="noConversion"/>
  </si>
  <si>
    <t>알뜰샵 요금 변경 건</t>
    <phoneticPr fontId="2" type="noConversion"/>
  </si>
  <si>
    <t xml:space="preserve">알뜰샵 신규가입 이벤트 개선 </t>
    <phoneticPr fontId="2" type="noConversion"/>
  </si>
  <si>
    <t>B tv 우리동네광고 배너 제작</t>
    <phoneticPr fontId="2" type="noConversion"/>
  </si>
  <si>
    <t xml:space="preserve">OSM 통계화면 개발 건 </t>
    <phoneticPr fontId="2" type="noConversion"/>
  </si>
  <si>
    <t>2천원의 행복 이벤트 키비주얼 톤앤매너 변경</t>
    <phoneticPr fontId="2" type="noConversion"/>
  </si>
  <si>
    <t>SKB 사업 2팀 김지은  /   2022. 9. 5 ~ 2022. 9. 9</t>
    <phoneticPr fontId="2" type="noConversion"/>
  </si>
  <si>
    <t>9/7 운영반영완료</t>
    <phoneticPr fontId="2" type="noConversion"/>
  </si>
  <si>
    <t>9/5 운영반영완료</t>
    <phoneticPr fontId="2" type="noConversion"/>
  </si>
  <si>
    <t>알뜰샵 신규 이벤트 (광랜 하이브리드) 제작</t>
    <phoneticPr fontId="2" type="noConversion"/>
  </si>
  <si>
    <t>기타</t>
    <phoneticPr fontId="2" type="noConversion"/>
  </si>
  <si>
    <t xml:space="preserve">B샵 페이지 검수 (개발서버) </t>
    <phoneticPr fontId="2" type="noConversion"/>
  </si>
  <si>
    <t>에러로그 수정 (황재훈 책임님 요청)</t>
    <phoneticPr fontId="2" type="noConversion"/>
  </si>
  <si>
    <t>9/6 운영반영완료</t>
    <phoneticPr fontId="2" type="noConversion"/>
  </si>
  <si>
    <t xml:space="preserve">캠페인 코드 발급 </t>
    <phoneticPr fontId="2" type="noConversion"/>
  </si>
  <si>
    <t xml:space="preserve">데일리 통계 입력 </t>
    <phoneticPr fontId="2" type="noConversion"/>
  </si>
  <si>
    <t>B샵 FAQ 컨텐츠 제작</t>
    <phoneticPr fontId="2" type="noConversion"/>
  </si>
  <si>
    <t>요금계산기 구축 관련 리뷰</t>
    <phoneticPr fontId="2" type="noConversion"/>
  </si>
  <si>
    <t>김소영 전임/조혜리 책임 업무 백업</t>
    <phoneticPr fontId="2" type="noConversion"/>
  </si>
  <si>
    <t>업무 인수인계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</si>
</sst>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m&quot;월&quot;\ d&quot;일&quot;;@"/>
    <numFmt numFmtId="178" formatCode="0.0_);[Red]\(0.0\)"/>
    <numFmt numFmtId="179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나눔고딕"/>
      <family val="3"/>
      <charset val="129"/>
    </font>
    <font>
      <b/>
      <u/>
      <sz val="20"/>
      <name val="나눔고딕"/>
      <family val="3"/>
      <charset val="129"/>
    </font>
    <font>
      <b/>
      <sz val="12"/>
      <name val="나눔고딕"/>
      <family val="3"/>
      <charset val="129"/>
    </font>
    <font>
      <b/>
      <sz val="11"/>
      <name val="나눔고딕"/>
      <family val="3"/>
      <charset val="129"/>
    </font>
    <font>
      <b/>
      <sz val="9"/>
      <name val="나눔고딕"/>
      <family val="3"/>
      <charset val="129"/>
    </font>
    <font>
      <b/>
      <sz val="10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8" fontId="4" fillId="0" borderId="22" xfId="0" applyNumberFormat="1" applyFont="1" applyBorder="1" applyAlignment="1">
      <alignment horizontal="center" vertical="center"/>
    </xf>
    <xf numFmtId="178" fontId="4" fillId="0" borderId="23" xfId="0" applyNumberFormat="1" applyFont="1" applyBorder="1" applyAlignment="1">
      <alignment horizontal="center" vertical="center"/>
    </xf>
    <xf numFmtId="178" fontId="4" fillId="0" borderId="21" xfId="0" applyNumberFormat="1" applyFont="1" applyBorder="1" applyAlignment="1">
      <alignment horizontal="center" vertical="center"/>
    </xf>
    <xf numFmtId="178" fontId="4" fillId="2" borderId="25" xfId="0" applyNumberFormat="1" applyFont="1" applyFill="1" applyBorder="1" applyAlignment="1">
      <alignment horizontal="center" vertical="center"/>
    </xf>
    <xf numFmtId="178" fontId="4" fillId="2" borderId="26" xfId="0" applyNumberFormat="1" applyFont="1" applyFill="1" applyBorder="1" applyAlignment="1">
      <alignment horizontal="center" vertical="center"/>
    </xf>
    <xf numFmtId="178" fontId="4" fillId="2" borderId="2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8" fillId="0" borderId="7" xfId="0" applyFont="1" applyBorder="1">
      <alignment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178" fontId="9" fillId="2" borderId="28" xfId="0" applyNumberFormat="1" applyFont="1" applyFill="1" applyBorder="1" applyAlignment="1">
      <alignment horizontal="center" vertical="center"/>
    </xf>
    <xf numFmtId="178" fontId="9" fillId="2" borderId="29" xfId="0" applyNumberFormat="1" applyFont="1" applyFill="1" applyBorder="1" applyAlignment="1">
      <alignment horizontal="center" vertical="center"/>
    </xf>
    <xf numFmtId="178" fontId="9" fillId="2" borderId="17" xfId="0" applyNumberFormat="1" applyFont="1" applyFill="1" applyBorder="1" applyAlignment="1">
      <alignment horizontal="center" vertical="center"/>
    </xf>
    <xf numFmtId="178" fontId="9" fillId="2" borderId="18" xfId="0" applyNumberFormat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177" fontId="9" fillId="0" borderId="20" xfId="0" applyNumberFormat="1" applyFont="1" applyBorder="1" applyAlignment="1">
      <alignment horizontal="center" vertical="center"/>
    </xf>
    <xf numFmtId="9" fontId="9" fillId="0" borderId="20" xfId="2" applyFont="1" applyFill="1" applyBorder="1" applyAlignment="1">
      <alignment horizontal="center" vertical="center"/>
    </xf>
    <xf numFmtId="178" fontId="9" fillId="0" borderId="20" xfId="1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79" fontId="11" fillId="2" borderId="1" xfId="0" applyNumberFormat="1" applyFont="1" applyFill="1" applyBorder="1" applyAlignment="1">
      <alignment horizontal="center" vertical="center"/>
    </xf>
    <xf numFmtId="178" fontId="9" fillId="2" borderId="19" xfId="1" applyNumberFormat="1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left" vertical="center" wrapText="1"/>
    </xf>
    <xf numFmtId="178" fontId="4" fillId="4" borderId="2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2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Normal="100" workbookViewId="0">
      <pane ySplit="7" topLeftCell="A8" activePane="bottomLeft" state="frozen"/>
      <selection pane="bottomLeft" activeCell="F18" sqref="F18"/>
    </sheetView>
  </sheetViews>
  <sheetFormatPr defaultColWidth="9" defaultRowHeight="14.25" x14ac:dyDescent="0.3"/>
  <cols>
    <col min="1" max="1" width="23.125" style="1" customWidth="1"/>
    <col min="2" max="2" width="15.875" style="1" customWidth="1"/>
    <col min="3" max="3" width="57.5" style="1" customWidth="1"/>
    <col min="4" max="4" width="41.75" style="1" customWidth="1"/>
    <col min="5" max="6" width="7.625" style="1" customWidth="1"/>
    <col min="7" max="7" width="8.625" style="1" customWidth="1"/>
    <col min="8" max="17" width="6.625" style="1" customWidth="1"/>
    <col min="18" max="16384" width="9" style="1"/>
  </cols>
  <sheetData>
    <row r="1" spans="1:17" ht="26.1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ht="26.1" customHeight="1" x14ac:dyDescent="0.3">
      <c r="A2" s="9"/>
      <c r="B2" s="10"/>
      <c r="C2" s="49" t="s">
        <v>1</v>
      </c>
      <c r="D2" s="49"/>
      <c r="E2" s="11"/>
      <c r="F2" s="9"/>
      <c r="G2" s="12"/>
      <c r="H2" s="9"/>
      <c r="I2" s="10"/>
      <c r="J2" s="10"/>
      <c r="K2" s="10"/>
      <c r="L2" s="10"/>
      <c r="M2" s="10"/>
      <c r="N2" s="10"/>
      <c r="O2" s="10"/>
      <c r="P2" s="10"/>
      <c r="Q2" s="9"/>
    </row>
    <row r="3" spans="1:17" ht="26.1" customHeight="1" x14ac:dyDescent="0.3">
      <c r="A3" s="13" t="s">
        <v>29</v>
      </c>
      <c r="B3" s="14"/>
      <c r="C3" s="9"/>
      <c r="D3" s="9"/>
      <c r="E3" s="9"/>
      <c r="F3" s="9"/>
      <c r="G3" s="9"/>
      <c r="H3" s="9"/>
      <c r="I3" s="9"/>
      <c r="J3" s="9"/>
      <c r="K3" s="9"/>
      <c r="L3" s="9"/>
      <c r="M3" s="15"/>
      <c r="N3" s="15"/>
      <c r="O3" s="15"/>
      <c r="P3" s="15"/>
      <c r="Q3" s="9"/>
    </row>
    <row r="4" spans="1:17" ht="18" customHeight="1" x14ac:dyDescent="0.3">
      <c r="A4" s="54" t="s">
        <v>2</v>
      </c>
      <c r="B4" s="55"/>
      <c r="C4" s="55"/>
      <c r="D4" s="55"/>
      <c r="E4" s="56"/>
      <c r="F4" s="51" t="s">
        <v>3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ht="18" customHeight="1" x14ac:dyDescent="0.3">
      <c r="A5" s="57"/>
      <c r="B5" s="58"/>
      <c r="C5" s="58"/>
      <c r="D5" s="58"/>
      <c r="E5" s="59"/>
      <c r="F5" s="51" t="s">
        <v>4</v>
      </c>
      <c r="G5" s="52"/>
      <c r="H5" s="52"/>
      <c r="I5" s="52"/>
      <c r="J5" s="52"/>
      <c r="K5" s="52"/>
      <c r="L5" s="53"/>
      <c r="M5" s="51" t="s">
        <v>5</v>
      </c>
      <c r="N5" s="52"/>
      <c r="O5" s="52"/>
      <c r="P5" s="52"/>
      <c r="Q5" s="53"/>
    </row>
    <row r="6" spans="1:17" ht="18" customHeight="1" x14ac:dyDescent="0.3">
      <c r="A6" s="45" t="s">
        <v>6</v>
      </c>
      <c r="B6" s="45" t="s">
        <v>7</v>
      </c>
      <c r="C6" s="45" t="s">
        <v>8</v>
      </c>
      <c r="D6" s="50" t="s">
        <v>9</v>
      </c>
      <c r="E6" s="47" t="s">
        <v>10</v>
      </c>
      <c r="F6" s="47" t="s">
        <v>11</v>
      </c>
      <c r="G6" s="16" t="s">
        <v>12</v>
      </c>
      <c r="H6" s="16" t="s">
        <v>13</v>
      </c>
      <c r="I6" s="17" t="s">
        <v>14</v>
      </c>
      <c r="J6" s="17" t="s">
        <v>15</v>
      </c>
      <c r="K6" s="17" t="s">
        <v>16</v>
      </c>
      <c r="L6" s="18" t="s">
        <v>17</v>
      </c>
      <c r="M6" s="16" t="s">
        <v>13</v>
      </c>
      <c r="N6" s="17" t="s">
        <v>14</v>
      </c>
      <c r="O6" s="17" t="s">
        <v>15</v>
      </c>
      <c r="P6" s="17" t="s">
        <v>16</v>
      </c>
      <c r="Q6" s="18" t="s">
        <v>17</v>
      </c>
    </row>
    <row r="7" spans="1:17" ht="17.45" customHeight="1" x14ac:dyDescent="0.3">
      <c r="A7" s="46"/>
      <c r="B7" s="46"/>
      <c r="C7" s="46"/>
      <c r="D7" s="48"/>
      <c r="E7" s="48"/>
      <c r="F7" s="48"/>
      <c r="G7" s="19">
        <f t="shared" ref="G7:L7" si="0">SUM(G8:G21)</f>
        <v>18.5</v>
      </c>
      <c r="H7" s="20">
        <f t="shared" si="0"/>
        <v>5.5</v>
      </c>
      <c r="I7" s="21">
        <f t="shared" si="0"/>
        <v>5</v>
      </c>
      <c r="J7" s="21">
        <f t="shared" si="0"/>
        <v>5</v>
      </c>
      <c r="K7" s="21">
        <f t="shared" si="0"/>
        <v>3</v>
      </c>
      <c r="L7" s="22">
        <f t="shared" si="0"/>
        <v>5</v>
      </c>
      <c r="M7" s="23">
        <f>SUM(M8:M22)</f>
        <v>0</v>
      </c>
      <c r="N7" s="24">
        <f>SUM(N8:N22)</f>
        <v>0</v>
      </c>
      <c r="O7" s="24">
        <f>SUM(O8:O22)</f>
        <v>0</v>
      </c>
      <c r="P7" s="24">
        <f>SUM(P8:P22)</f>
        <v>0</v>
      </c>
      <c r="Q7" s="25">
        <f>SUM(Q8:Q22)</f>
        <v>0</v>
      </c>
    </row>
    <row r="8" spans="1:17" ht="20.100000000000001" customHeight="1" x14ac:dyDescent="0.3">
      <c r="A8" s="26" t="s">
        <v>18</v>
      </c>
      <c r="B8" s="27" t="s">
        <v>23</v>
      </c>
      <c r="C8" s="28" t="s">
        <v>24</v>
      </c>
      <c r="D8" s="29" t="s">
        <v>36</v>
      </c>
      <c r="E8" s="30" t="s">
        <v>0</v>
      </c>
      <c r="F8" s="31">
        <v>1</v>
      </c>
      <c r="G8" s="32">
        <f t="shared" ref="G8:G19" si="1">IF(SUM(H8:L8)=0,"",SUM(H8:L8))</f>
        <v>5.5</v>
      </c>
      <c r="H8" s="2">
        <v>1</v>
      </c>
      <c r="I8" s="3">
        <v>2</v>
      </c>
      <c r="J8" s="3">
        <v>2.5</v>
      </c>
      <c r="K8" s="3"/>
      <c r="L8" s="41"/>
      <c r="M8" s="3"/>
      <c r="N8" s="3"/>
      <c r="O8" s="3"/>
      <c r="P8" s="3"/>
      <c r="Q8" s="4"/>
    </row>
    <row r="9" spans="1:17" ht="20.100000000000001" customHeight="1" x14ac:dyDescent="0.3">
      <c r="A9" s="33"/>
      <c r="B9" s="34"/>
      <c r="C9" s="28" t="s">
        <v>27</v>
      </c>
      <c r="D9" s="29"/>
      <c r="E9" s="30" t="s">
        <v>0</v>
      </c>
      <c r="F9" s="31">
        <v>1</v>
      </c>
      <c r="G9" s="32">
        <f t="shared" si="1"/>
        <v>1</v>
      </c>
      <c r="H9" s="2"/>
      <c r="I9" s="3">
        <v>1</v>
      </c>
      <c r="J9" s="3"/>
      <c r="K9" s="3"/>
      <c r="L9" s="41"/>
      <c r="M9" s="3"/>
      <c r="N9" s="3"/>
      <c r="O9" s="3"/>
      <c r="P9" s="3"/>
      <c r="Q9" s="4"/>
    </row>
    <row r="10" spans="1:17" ht="20.100000000000001" customHeight="1" x14ac:dyDescent="0.3">
      <c r="A10" s="33"/>
      <c r="B10" s="34"/>
      <c r="C10" s="28" t="s">
        <v>32</v>
      </c>
      <c r="D10" s="29"/>
      <c r="E10" s="30" t="s">
        <v>0</v>
      </c>
      <c r="F10" s="31">
        <v>0.2</v>
      </c>
      <c r="G10" s="32">
        <f t="shared" si="1"/>
        <v>4</v>
      </c>
      <c r="H10" s="2">
        <v>2</v>
      </c>
      <c r="I10" s="3"/>
      <c r="J10" s="3">
        <v>1</v>
      </c>
      <c r="K10" s="3">
        <v>1</v>
      </c>
      <c r="L10" s="41"/>
      <c r="M10" s="3"/>
      <c r="N10" s="3"/>
      <c r="O10" s="3"/>
      <c r="P10" s="3"/>
      <c r="Q10" s="4"/>
    </row>
    <row r="11" spans="1:17" ht="20.100000000000001" customHeight="1" x14ac:dyDescent="0.3">
      <c r="A11" s="33"/>
      <c r="B11" s="34"/>
      <c r="C11" s="40" t="s">
        <v>25</v>
      </c>
      <c r="D11" s="29" t="s">
        <v>30</v>
      </c>
      <c r="E11" s="30" t="s">
        <v>0</v>
      </c>
      <c r="F11" s="31">
        <v>1</v>
      </c>
      <c r="G11" s="32">
        <f t="shared" si="1"/>
        <v>1.5</v>
      </c>
      <c r="H11" s="2">
        <v>1</v>
      </c>
      <c r="I11" s="3"/>
      <c r="J11" s="3">
        <v>0.5</v>
      </c>
      <c r="K11" s="3"/>
      <c r="L11" s="41"/>
      <c r="M11" s="3"/>
      <c r="N11" s="3"/>
      <c r="O11" s="3"/>
      <c r="P11" s="3"/>
      <c r="Q11" s="4"/>
    </row>
    <row r="12" spans="1:17" ht="20.100000000000001" customHeight="1" x14ac:dyDescent="0.3">
      <c r="A12" s="33"/>
      <c r="B12" s="34"/>
      <c r="C12" s="40" t="s">
        <v>26</v>
      </c>
      <c r="D12" s="29" t="s">
        <v>31</v>
      </c>
      <c r="E12" s="30" t="s">
        <v>0</v>
      </c>
      <c r="F12" s="31">
        <v>1</v>
      </c>
      <c r="G12" s="32">
        <f t="shared" si="1"/>
        <v>0.5</v>
      </c>
      <c r="H12" s="2">
        <v>0.5</v>
      </c>
      <c r="I12" s="3"/>
      <c r="J12" s="3"/>
      <c r="K12" s="3"/>
      <c r="L12" s="41"/>
      <c r="M12" s="3"/>
      <c r="N12" s="3"/>
      <c r="O12" s="3"/>
      <c r="P12" s="3"/>
      <c r="Q12" s="4"/>
    </row>
    <row r="13" spans="1:17" ht="20.100000000000001" customHeight="1" x14ac:dyDescent="0.3">
      <c r="A13" s="33"/>
      <c r="B13" s="34"/>
      <c r="C13" s="40" t="s">
        <v>28</v>
      </c>
      <c r="D13" s="29" t="s">
        <v>30</v>
      </c>
      <c r="E13" s="30" t="s">
        <v>0</v>
      </c>
      <c r="F13" s="31">
        <v>1</v>
      </c>
      <c r="G13" s="32">
        <f t="shared" si="1"/>
        <v>1</v>
      </c>
      <c r="H13" s="2">
        <v>0.5</v>
      </c>
      <c r="I13" s="3"/>
      <c r="J13" s="3">
        <v>0.5</v>
      </c>
      <c r="K13" s="3"/>
      <c r="L13" s="41"/>
      <c r="M13" s="3"/>
      <c r="N13" s="3"/>
      <c r="O13" s="3"/>
      <c r="P13" s="3"/>
      <c r="Q13" s="4"/>
    </row>
    <row r="14" spans="1:17" ht="20.100000000000001" customHeight="1" x14ac:dyDescent="0.3">
      <c r="A14" s="33"/>
      <c r="B14" s="34"/>
      <c r="C14" s="40" t="s">
        <v>37</v>
      </c>
      <c r="D14" s="29"/>
      <c r="E14" s="30" t="s">
        <v>0</v>
      </c>
      <c r="F14" s="31">
        <v>1</v>
      </c>
      <c r="G14" s="32">
        <f t="shared" si="1"/>
        <v>1</v>
      </c>
      <c r="H14" s="2"/>
      <c r="I14" s="3">
        <v>1</v>
      </c>
      <c r="J14" s="3"/>
      <c r="K14" s="3"/>
      <c r="L14" s="41"/>
      <c r="M14" s="3"/>
      <c r="N14" s="3"/>
      <c r="O14" s="3"/>
      <c r="P14" s="3"/>
      <c r="Q14" s="4"/>
    </row>
    <row r="15" spans="1:17" ht="20.100000000000001" customHeight="1" x14ac:dyDescent="0.3">
      <c r="A15" s="33"/>
      <c r="B15" s="34"/>
      <c r="C15" s="40" t="s">
        <v>39</v>
      </c>
      <c r="D15" s="29"/>
      <c r="E15" s="30" t="s">
        <v>0</v>
      </c>
      <c r="F15" s="31">
        <v>0.1</v>
      </c>
      <c r="G15" s="32">
        <f t="shared" ref="G15" si="2">IF(SUM(H15:L15)=0,"",SUM(H15:L15))</f>
        <v>1</v>
      </c>
      <c r="H15" s="2"/>
      <c r="I15" s="3"/>
      <c r="J15" s="3"/>
      <c r="K15" s="3">
        <v>1</v>
      </c>
      <c r="L15" s="41"/>
      <c r="M15" s="3"/>
      <c r="N15" s="3"/>
      <c r="O15" s="3"/>
      <c r="P15" s="3"/>
      <c r="Q15" s="4"/>
    </row>
    <row r="16" spans="1:17" ht="20.100000000000001" customHeight="1" x14ac:dyDescent="0.3">
      <c r="A16" s="33"/>
      <c r="B16" s="34"/>
      <c r="C16" s="40" t="s">
        <v>38</v>
      </c>
      <c r="D16" s="29"/>
      <c r="E16" s="30" t="s">
        <v>0</v>
      </c>
      <c r="F16" s="31">
        <v>1</v>
      </c>
      <c r="G16" s="32">
        <f t="shared" ref="G16" si="3">IF(SUM(H16:L16)=0,"",SUM(H16:L16))</f>
        <v>0.5</v>
      </c>
      <c r="H16" s="2"/>
      <c r="I16" s="3"/>
      <c r="J16" s="3"/>
      <c r="K16" s="3">
        <v>0.5</v>
      </c>
      <c r="L16" s="41"/>
      <c r="M16" s="3"/>
      <c r="N16" s="3"/>
      <c r="O16" s="3"/>
      <c r="P16" s="3"/>
      <c r="Q16" s="4"/>
    </row>
    <row r="17" spans="1:17" ht="20.100000000000001" customHeight="1" x14ac:dyDescent="0.3">
      <c r="A17" s="33"/>
      <c r="B17" s="34" t="s">
        <v>33</v>
      </c>
      <c r="C17" s="28" t="s">
        <v>34</v>
      </c>
      <c r="D17" s="29" t="s">
        <v>35</v>
      </c>
      <c r="E17" s="30" t="s">
        <v>0</v>
      </c>
      <c r="F17" s="31">
        <v>1</v>
      </c>
      <c r="G17" s="32">
        <f t="shared" si="1"/>
        <v>0.5</v>
      </c>
      <c r="H17" s="2">
        <v>0.5</v>
      </c>
      <c r="I17" s="3"/>
      <c r="J17" s="3"/>
      <c r="K17" s="3"/>
      <c r="L17" s="41"/>
      <c r="M17" s="3"/>
      <c r="N17" s="3"/>
      <c r="O17" s="3"/>
      <c r="P17" s="3"/>
      <c r="Q17" s="4"/>
    </row>
    <row r="18" spans="1:17" ht="20.100000000000001" customHeight="1" x14ac:dyDescent="0.3">
      <c r="A18" s="33"/>
      <c r="B18" s="34"/>
      <c r="C18" s="28" t="s">
        <v>40</v>
      </c>
      <c r="D18" s="29"/>
      <c r="E18" s="30" t="s">
        <v>0</v>
      </c>
      <c r="F18" s="31">
        <v>1</v>
      </c>
      <c r="G18" s="32">
        <f t="shared" si="1"/>
        <v>1</v>
      </c>
      <c r="H18" s="2"/>
      <c r="I18" s="3">
        <v>1</v>
      </c>
      <c r="J18" s="3"/>
      <c r="K18" s="3"/>
      <c r="L18" s="41"/>
      <c r="M18" s="3"/>
      <c r="N18" s="3"/>
      <c r="O18" s="3"/>
      <c r="P18" s="3"/>
      <c r="Q18" s="4"/>
    </row>
    <row r="19" spans="1:17" ht="20.100000000000001" customHeight="1" x14ac:dyDescent="0.3">
      <c r="A19" s="33"/>
      <c r="B19" s="34"/>
      <c r="C19" s="28" t="s">
        <v>42</v>
      </c>
      <c r="D19" s="29" t="s">
        <v>41</v>
      </c>
      <c r="E19" s="30" t="s">
        <v>0</v>
      </c>
      <c r="F19" s="31">
        <v>1</v>
      </c>
      <c r="G19" s="32">
        <f t="shared" si="1"/>
        <v>1</v>
      </c>
      <c r="H19" s="2"/>
      <c r="I19" s="3"/>
      <c r="J19" s="3">
        <v>0.5</v>
      </c>
      <c r="K19" s="3">
        <v>0.5</v>
      </c>
      <c r="L19" s="41"/>
      <c r="M19" s="3"/>
      <c r="N19" s="3"/>
      <c r="O19" s="3"/>
      <c r="P19" s="3"/>
      <c r="Q19" s="4"/>
    </row>
    <row r="20" spans="1:17" ht="20.100000000000001" customHeight="1" x14ac:dyDescent="0.3">
      <c r="A20" s="45" t="s">
        <v>19</v>
      </c>
      <c r="B20" s="35" t="s">
        <v>20</v>
      </c>
      <c r="C20" s="36"/>
      <c r="D20" s="36"/>
      <c r="E20" s="36"/>
      <c r="F20" s="36"/>
      <c r="G20" s="37"/>
      <c r="H20" s="5"/>
      <c r="I20" s="6"/>
      <c r="J20" s="6"/>
      <c r="K20" s="6"/>
      <c r="L20" s="7"/>
      <c r="M20" s="6"/>
      <c r="N20" s="6"/>
      <c r="O20" s="6"/>
      <c r="P20" s="6"/>
      <c r="Q20" s="7"/>
    </row>
    <row r="21" spans="1:17" ht="20.100000000000001" customHeight="1" x14ac:dyDescent="0.3">
      <c r="A21" s="46"/>
      <c r="B21" s="38" t="s">
        <v>21</v>
      </c>
      <c r="C21" s="36"/>
      <c r="D21" s="36"/>
      <c r="E21" s="36"/>
      <c r="F21" s="36"/>
      <c r="G21" s="36"/>
      <c r="H21" s="5"/>
      <c r="I21" s="6"/>
      <c r="J21" s="6"/>
      <c r="K21" s="6"/>
      <c r="L21" s="7">
        <v>5</v>
      </c>
      <c r="M21" s="6"/>
      <c r="N21" s="6"/>
      <c r="O21" s="6"/>
      <c r="P21" s="6"/>
      <c r="Q21" s="7"/>
    </row>
    <row r="22" spans="1:17" ht="20.100000000000001" customHeight="1" x14ac:dyDescent="0.3">
      <c r="A22" s="39" t="s">
        <v>22</v>
      </c>
      <c r="B22" s="38"/>
      <c r="C22" s="42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</sheetData>
  <mergeCells count="13">
    <mergeCell ref="C22:Q22"/>
    <mergeCell ref="A20:A21"/>
    <mergeCell ref="F6:F7"/>
    <mergeCell ref="C2:D2"/>
    <mergeCell ref="A6:A7"/>
    <mergeCell ref="B6:B7"/>
    <mergeCell ref="C6:C7"/>
    <mergeCell ref="D6:D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19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김지은</cp:lastModifiedBy>
  <cp:revision/>
  <dcterms:created xsi:type="dcterms:W3CDTF">2018-06-30T07:43:36Z</dcterms:created>
  <dcterms:modified xsi:type="dcterms:W3CDTF">2022-09-08T05:42:24Z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