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박재희_주간업무보고서\2022\2209\"/>
    </mc:Choice>
  </mc:AlternateContent>
  <xr:revisionPtr revIDLastSave="0" documentId="13_ncr:1_{8B3A9A62-891E-4708-B301-44FCFB818F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6" i="10" l="1"/>
  <c r="G14" i="10"/>
  <c r="G15" i="10"/>
  <c r="G13" i="10" l="1"/>
  <c r="G11" i="10"/>
  <c r="G12" i="10" l="1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<sst xmlns="http://schemas.openxmlformats.org/spreadsheetml/2006/main" count="54" uniqueCount="44">
  <si>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</si>
  <si>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</si>
  <si>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</si>
  <si>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</si>
  <si>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</si>
  <si>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</si>
  <si>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</si>
  <si>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</si>
  <si>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</si>
  <si>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</si>
  <si>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</si>
  <si>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</si>
  <si>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</si>
  <si>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</si>
  <si>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</si>
  <si>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</si>
  <si>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</si>
  <si>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</si>
  <si>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</si>
  <si>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</si>
  <si>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</si>
  <si>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</si>
  <si>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</si>
  <si>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</si>
  <si>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</si>
  <si>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</si>
  <si>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</si>
  <si>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</si>
  <si>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</si>
  <si>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</si>
  <si>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</si>
  <si>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</si>
  <si>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SKB 비샵</t>
    <phoneticPr fontId="3" type="noConversion"/>
  </si>
  <si>
    <t>이벤트 기획</t>
    <phoneticPr fontId="3" type="noConversion"/>
  </si>
  <si>
    <t>하계휴가</t>
    <phoneticPr fontId="3" type="noConversion"/>
  </si>
  <si>
    <t>검수</t>
    <phoneticPr fontId="3" type="noConversion"/>
  </si>
  <si>
    <t>추석연휴</t>
    <phoneticPr fontId="3" type="noConversion"/>
  </si>
  <si>
    <t>사업서비스실 기획3팀 박재희  /   2022-09-12~ 2022-09-16</t>
    <phoneticPr fontId="3" type="noConversion"/>
  </si>
  <si>
    <t xml:space="preserve">상품요금계산기 테스트 </t>
    <phoneticPr fontId="3" type="noConversion"/>
  </si>
  <si>
    <t>이벤트 운영</t>
    <phoneticPr fontId="3" type="noConversion"/>
  </si>
  <si>
    <t>8월 이벤트 당첨자 선정 및 팝업 업로드</t>
    <phoneticPr fontId="3" type="noConversion"/>
  </si>
  <si>
    <t>9월 이벤트 기획안 및 경품안 작성</t>
    <phoneticPr fontId="3" type="noConversion"/>
  </si>
  <si>
    <t>보고서</t>
    <phoneticPr fontId="3" type="noConversion"/>
  </si>
  <si>
    <t>8월 운영보고서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</si>
</sst>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32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0" borderId="4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left" vertical="center"/>
    </xf>
    <xf numFmtId="176" fontId="10" fillId="0" borderId="43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177" fontId="12" fillId="0" borderId="43" xfId="0" applyNumberFormat="1" applyFont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2" fillId="0" borderId="46" xfId="0" applyNumberFormat="1" applyFont="1" applyBorder="1" applyAlignment="1">
      <alignment horizontal="center" vertical="center"/>
    </xf>
    <xf numFmtId="177" fontId="12" fillId="0" borderId="45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44" xfId="0" applyNumberFormat="1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19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93" t="s">
        <v>15</v>
      </c>
      <c r="D2" s="93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67" s="6" customFormat="1" ht="18" customHeight="1" x14ac:dyDescent="0.4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67" x14ac:dyDescent="0.4">
      <c r="A6" s="94" t="s">
        <v>5</v>
      </c>
      <c r="B6" s="94" t="s">
        <v>7</v>
      </c>
      <c r="C6" s="94" t="s">
        <v>6</v>
      </c>
      <c r="D6" s="94" t="s">
        <v>10</v>
      </c>
      <c r="E6" s="96" t="s">
        <v>12</v>
      </c>
      <c r="F6" s="96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95"/>
      <c r="B7" s="95"/>
      <c r="C7" s="95"/>
      <c r="D7" s="95"/>
      <c r="E7" s="97"/>
      <c r="F7" s="97"/>
      <c r="G7" s="28">
        <f>SUM(H7:L7)</f>
        <v>25.3</v>
      </c>
      <c r="H7" s="22">
        <f>SUM(H8:H17)</f>
        <v>5</v>
      </c>
      <c r="I7" s="22">
        <f>SUM(I8:I17)</f>
        <v>5.3</v>
      </c>
      <c r="J7" s="22">
        <f>SUM(J8:J17)</f>
        <v>5</v>
      </c>
      <c r="K7" s="22">
        <f>SUM(K8:K17)</f>
        <v>5</v>
      </c>
      <c r="L7" s="22">
        <f>SUM(L8:L17)</f>
        <v>5</v>
      </c>
      <c r="M7" s="42">
        <f>SUM(M8:M17)</f>
        <v>0.3</v>
      </c>
      <c r="N7" s="19">
        <f>SUM(N8:N17)</f>
        <v>0.3</v>
      </c>
      <c r="O7" s="19">
        <f>SUM(O8:O17)</f>
        <v>0.3</v>
      </c>
      <c r="P7" s="19">
        <f>SUM(P8:P17)</f>
        <v>0.3</v>
      </c>
      <c r="Q7" s="20">
        <f>SUM(Q8:Q17)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5"/>
      <c r="AE7" s="45"/>
      <c r="AF7" s="45"/>
      <c r="AG7" s="45"/>
      <c r="AH7" s="45"/>
      <c r="AI7" s="45"/>
      <c r="AJ7" s="45"/>
      <c r="AK7" s="45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4">
      <c r="A8" s="14" t="s">
        <v>22</v>
      </c>
      <c r="B8" s="35" t="s">
        <v>20</v>
      </c>
      <c r="C8" s="12" t="s">
        <v>23</v>
      </c>
      <c r="D8" s="36"/>
      <c r="E8" s="16" t="s">
        <v>24</v>
      </c>
      <c r="F8" s="38">
        <v>1</v>
      </c>
      <c r="G8" s="37">
        <f>IF(SUM(H8:L8)=0,"",SUM(H8:L8))</f>
        <v>0.5</v>
      </c>
      <c r="H8" s="53"/>
      <c r="I8" s="43">
        <v>0.5</v>
      </c>
      <c r="J8" s="44"/>
      <c r="K8" s="44"/>
      <c r="L8" s="43"/>
      <c r="M8" s="40">
        <v>0.3</v>
      </c>
      <c r="N8" s="39">
        <v>0.3</v>
      </c>
      <c r="O8" s="39">
        <v>0.3</v>
      </c>
      <c r="P8" s="30">
        <v>0.3</v>
      </c>
      <c r="Q8" s="41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4">
      <c r="A9" s="73"/>
      <c r="B9" s="25" t="s">
        <v>42</v>
      </c>
      <c r="C9" s="12" t="s">
        <v>43</v>
      </c>
      <c r="D9" s="12"/>
      <c r="E9" s="16" t="s">
        <v>24</v>
      </c>
      <c r="F9" s="13">
        <v>1</v>
      </c>
      <c r="G9" s="27"/>
      <c r="H9" s="54"/>
      <c r="I9" s="47">
        <v>1</v>
      </c>
      <c r="J9" s="47"/>
      <c r="K9" s="47"/>
      <c r="L9" s="32"/>
      <c r="M9" s="34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4">
      <c r="A10" s="73"/>
      <c r="B10" s="25" t="s">
        <v>39</v>
      </c>
      <c r="C10" s="12" t="s">
        <v>40</v>
      </c>
      <c r="D10" s="12"/>
      <c r="E10" s="16" t="s">
        <v>24</v>
      </c>
      <c r="F10" s="13">
        <v>1</v>
      </c>
      <c r="G10" s="27">
        <f t="shared" ref="G10" si="0">IF(SUM(H10:L10)=0,"",SUM(H10:L10))</f>
        <v>0.6</v>
      </c>
      <c r="H10" s="54"/>
      <c r="I10" s="47">
        <v>0.6</v>
      </c>
      <c r="J10" s="47"/>
      <c r="K10" s="47"/>
      <c r="L10" s="32"/>
      <c r="M10" s="34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4">
      <c r="A11" s="73"/>
      <c r="B11" s="25" t="s">
        <v>33</v>
      </c>
      <c r="C11" s="12" t="s">
        <v>41</v>
      </c>
      <c r="D11" s="12"/>
      <c r="E11" s="16" t="s">
        <v>24</v>
      </c>
      <c r="F11" s="13">
        <v>1</v>
      </c>
      <c r="G11" s="27">
        <f t="shared" ref="G11" si="1">IF(SUM(H11:L11)=0,"",SUM(H11:L11))</f>
        <v>1.5</v>
      </c>
      <c r="H11" s="54"/>
      <c r="I11" s="109">
        <v>1.5</v>
      </c>
      <c r="J11" s="47"/>
      <c r="K11" s="47"/>
      <c r="L11" s="32"/>
      <c r="M11" s="34"/>
      <c r="N11" s="30"/>
      <c r="O11" s="30"/>
      <c r="P11" s="30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14" t="s">
        <v>32</v>
      </c>
      <c r="B12" s="89" t="s">
        <v>35</v>
      </c>
      <c r="C12" s="76" t="s">
        <v>38</v>
      </c>
      <c r="D12" s="46"/>
      <c r="E12" s="48" t="s">
        <v>9</v>
      </c>
      <c r="F12" s="49">
        <v>1</v>
      </c>
      <c r="G12" s="69">
        <f t="shared" ref="G12" si="2">IF(SUM(H12:L12)=0,"",SUM(H12:L12))</f>
        <v>1.2</v>
      </c>
      <c r="H12" s="80"/>
      <c r="I12" s="23">
        <v>1.2</v>
      </c>
      <c r="J12" s="29"/>
      <c r="K12" s="29"/>
      <c r="L12" s="50"/>
      <c r="M12" s="86"/>
      <c r="N12" s="74"/>
      <c r="O12" s="87"/>
      <c r="P12" s="87"/>
      <c r="Q12" s="88"/>
      <c r="R12" s="6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14" t="s">
        <v>25</v>
      </c>
      <c r="B13" s="68" t="s">
        <v>27</v>
      </c>
      <c r="C13" s="46" t="s">
        <v>26</v>
      </c>
      <c r="D13" s="76"/>
      <c r="E13" s="77" t="s">
        <v>24</v>
      </c>
      <c r="F13" s="78">
        <v>1</v>
      </c>
      <c r="G13" s="79">
        <f t="shared" ref="G13:G16" si="3">IF(SUM(H13:L13)=0,"",SUM(H13:L13))</f>
        <v>0.5</v>
      </c>
      <c r="H13" s="80"/>
      <c r="I13" s="81">
        <v>0.5</v>
      </c>
      <c r="J13" s="29"/>
      <c r="K13" s="70"/>
      <c r="L13" s="50"/>
      <c r="M13" s="71"/>
      <c r="N13" s="82"/>
      <c r="O13" s="83"/>
      <c r="P13" s="81"/>
      <c r="Q13" s="70">
        <v>0.5</v>
      </c>
      <c r="R13" s="6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14" t="s">
        <v>31</v>
      </c>
      <c r="B14" s="75" t="s">
        <v>28</v>
      </c>
      <c r="C14" s="46" t="s">
        <v>34</v>
      </c>
      <c r="D14" s="12"/>
      <c r="E14" s="16"/>
      <c r="F14" s="13"/>
      <c r="G14" s="69">
        <f t="shared" si="3"/>
        <v>15</v>
      </c>
      <c r="H14" s="32"/>
      <c r="I14" s="23"/>
      <c r="J14" s="29">
        <v>5</v>
      </c>
      <c r="K14" s="29">
        <v>5</v>
      </c>
      <c r="L14" s="50">
        <v>5</v>
      </c>
      <c r="M14" s="72"/>
      <c r="N14" s="64"/>
      <c r="O14" s="85"/>
      <c r="P14" s="23"/>
      <c r="Q14" s="5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customHeight="1" x14ac:dyDescent="0.4">
      <c r="A15" s="33"/>
      <c r="B15" s="25" t="s">
        <v>29</v>
      </c>
      <c r="C15" s="12" t="s">
        <v>36</v>
      </c>
      <c r="D15" s="12"/>
      <c r="E15" s="16"/>
      <c r="F15" s="13"/>
      <c r="G15" s="27">
        <f t="shared" ref="G15" si="4">IF(SUM(H15:L15)=0,"",SUM(H15:L15))</f>
        <v>5</v>
      </c>
      <c r="H15" s="54">
        <v>5</v>
      </c>
      <c r="I15" s="23"/>
      <c r="J15" s="23"/>
      <c r="K15" s="23"/>
      <c r="L15" s="24"/>
      <c r="M15" s="62"/>
      <c r="N15" s="64"/>
      <c r="O15" s="64"/>
      <c r="P15" s="23"/>
      <c r="Q15" s="5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customHeight="1" x14ac:dyDescent="0.4">
      <c r="A16" s="33"/>
      <c r="B16" s="84" t="s">
        <v>30</v>
      </c>
      <c r="C16" s="56"/>
      <c r="D16" s="56"/>
      <c r="E16" s="57"/>
      <c r="F16" s="58"/>
      <c r="G16" s="59" t="str">
        <f t="shared" si="3"/>
        <v/>
      </c>
      <c r="H16" s="60"/>
      <c r="I16" s="61"/>
      <c r="J16" s="61"/>
      <c r="K16" s="61"/>
      <c r="L16" s="66"/>
      <c r="M16" s="63"/>
      <c r="N16" s="65"/>
      <c r="O16" s="65"/>
      <c r="P16" s="61"/>
      <c r="Q16" s="5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107" t="s">
        <v>16</v>
      </c>
      <c r="B17" s="108"/>
      <c r="C17" s="90" t="s">
        <v>21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4">
      <c r="O18" s="51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O19" s="5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3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2022-09-13T08:57:28Z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