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509C5962-D869-49E5-A984-56D1D4E0A9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10" i="10"/>
  <c r="G9" i="10"/>
  <c r="G23" i="10"/>
  <c r="G24" i="10" l="1"/>
  <c r="G25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<sst xmlns="http://schemas.openxmlformats.org/spreadsheetml/2006/main" count="77" uniqueCount="57">
  <si>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</si>
  <si>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</si>
  <si>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</si>
  <si>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</si>
  <si>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</si>
  <si>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</si>
  <si>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</si>
  <si>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</si>
  <si>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</si>
  <si>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</si>
  <si>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</si>
  <si>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</si>
  <si>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</si>
  <si>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</si>
  <si>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</si>
  <si>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</si>
  <si>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</si>
  <si>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</si>
  <si>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</si>
  <si>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</si>
  <si>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</si>
  <si>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</si>
  <si>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</si>
  <si>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</si>
  <si>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</si>
  <si>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</si>
  <si>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</si>
  <si>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</si>
  <si>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</si>
  <si>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</si>
  <si>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</si>
  <si>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</si>
  <si>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</si>
  <si>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</si>
  <si>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</si>
  <si>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</si>
  <si>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</si>
  <si>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</si>
  <si>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"망작업 공지 게시판 추가 개발 요청" 관련 확인 및 반영완료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</si>
  <si>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</si>
  <si>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방화벽 오픈 지연으로 인한 지연중</t>
    <phoneticPr fontId="3" type="noConversion"/>
  </si>
  <si>
    <t>보안심사</t>
  </si>
  <si>
    <t>기타</t>
  </si>
  <si>
    <t>기업 모바일 2댑스 메뉴 클릭시 상품페이지로 연결 요청에 따른 소스 수정</t>
    <phoneticPr fontId="3" type="noConversion"/>
  </si>
  <si>
    <t>개발 반영(22.08.22) / 운영 반영(22.08.22)</t>
    <phoneticPr fontId="3" type="noConversion"/>
  </si>
  <si>
    <t>"잼펜 간단설명서 파일 다운로드 경로 전달 요청" 요청에 따른 pdf 파일 업로드 및 markup 제공</t>
    <phoneticPr fontId="3" type="noConversion"/>
  </si>
  <si>
    <t xml:space="preserve"> 개발 반영(22.08.23) / 운영 반영(22.08.23)</t>
    <phoneticPr fontId="3" type="noConversion"/>
  </si>
  <si>
    <r>
      <t>개발 반영(22.08.03)</t>
    </r>
    <r>
      <rPr>
        <sz val="10"/>
        <color theme="1"/>
        <rFont val="나눔고딕"/>
        <family val="3"/>
        <charset val="129"/>
      </rPr>
      <t xml:space="preserve"> / 운영 반영(22.08.24)</t>
    </r>
    <phoneticPr fontId="3" type="noConversion"/>
  </si>
  <si>
    <t>리뉴얼 가입상담 캠페인 코드별 Excel 정리</t>
    <phoneticPr fontId="3" type="noConversion"/>
  </si>
  <si>
    <t>ISMS 심사 대응</t>
    <phoneticPr fontId="3" type="noConversion"/>
  </si>
  <si>
    <t>"잼펜 메인 배너 및 상품 페이지 개발서버 반영 화면 예시" 요청에 따른 JSP 페이지 수정</t>
    <phoneticPr fontId="3" type="noConversion"/>
  </si>
  <si>
    <t>개발 반영(22.08.25) / 운영 반영(22.08.25)</t>
    <phoneticPr fontId="3" type="noConversion"/>
  </si>
  <si>
    <t>"심플레코딩(통화녹취) 페이지 내 상담영역 노출(MO)"페이지 수정 및 서버 반영완료</t>
    <phoneticPr fontId="3" type="noConversion"/>
  </si>
  <si>
    <t xml:space="preserve"> 개발 반영(22.08.25) / 운영 반영(22.08.25)</t>
    <phoneticPr fontId="3" type="noConversion"/>
  </si>
  <si>
    <t>“[[요청] 기업 모바일 전화 &gt; 지능망서비스 &gt; 전국대표번호(1566/1600/1670/1466) 메뉴명 줄바꿈 요청” 소스 수정 완료</t>
    <phoneticPr fontId="3" type="noConversion"/>
  </si>
  <si>
    <t xml:space="preserve"> 개발 반영(22.08.26)</t>
    <phoneticPr fontId="3" type="noConversion"/>
  </si>
  <si>
    <r>
      <t xml:space="preserve">BACKEND 2팀 김민욱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</si>
</sst>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21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2" t="s">
        <v>15</v>
      </c>
      <c r="D2" s="72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56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ht="18" customHeight="1">
      <c r="A5" s="84"/>
      <c r="B5" s="85"/>
      <c r="C5" s="85"/>
      <c r="D5" s="85"/>
      <c r="E5" s="86"/>
      <c r="F5" s="78" t="s">
        <v>21</v>
      </c>
      <c r="G5" s="79"/>
      <c r="H5" s="79"/>
      <c r="I5" s="79"/>
      <c r="J5" s="79"/>
      <c r="K5" s="79"/>
      <c r="L5" s="80"/>
      <c r="M5" s="78" t="s">
        <v>22</v>
      </c>
      <c r="N5" s="79"/>
      <c r="O5" s="79"/>
      <c r="P5" s="79"/>
      <c r="Q5" s="80"/>
    </row>
    <row r="6" spans="1:17" ht="18" customHeight="1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4"/>
      <c r="B7" s="74"/>
      <c r="C7" s="74"/>
      <c r="D7" s="76"/>
      <c r="E7" s="76"/>
      <c r="F7" s="76"/>
      <c r="G7" s="20">
        <f t="shared" ref="G7:Q7" si="0">SUM(G8:G28)</f>
        <v>26.000000000000004</v>
      </c>
      <c r="H7" s="20">
        <f t="shared" si="0"/>
        <v>5.5</v>
      </c>
      <c r="I7" s="21">
        <f t="shared" si="0"/>
        <v>5.2</v>
      </c>
      <c r="J7" s="21">
        <f t="shared" si="0"/>
        <v>5</v>
      </c>
      <c r="K7" s="21">
        <f t="shared" si="0"/>
        <v>5.1999999999999993</v>
      </c>
      <c r="L7" s="22">
        <f t="shared" si="0"/>
        <v>5.1000000000000005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29</v>
      </c>
      <c r="B8" s="47" t="s">
        <v>27</v>
      </c>
      <c r="C8" s="48" t="s">
        <v>33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31</v>
      </c>
      <c r="D9" s="55"/>
      <c r="E9" s="12" t="s">
        <v>8</v>
      </c>
      <c r="F9" s="16">
        <v>1</v>
      </c>
      <c r="G9" s="42">
        <f t="shared" ref="G9:G23" si="1">IF(SUM(H9:L9)=0,"",SUM(H9:L9))</f>
        <v>0.5</v>
      </c>
      <c r="H9" s="26">
        <v>0.2</v>
      </c>
      <c r="I9" s="27"/>
      <c r="J9" s="27"/>
      <c r="K9" s="27"/>
      <c r="L9" s="59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39</v>
      </c>
      <c r="D10" s="55"/>
      <c r="E10" s="12" t="s">
        <v>8</v>
      </c>
      <c r="F10" s="16">
        <v>1</v>
      </c>
      <c r="G10" s="42" t="str">
        <f t="shared" si="1"/>
        <v/>
      </c>
      <c r="H10" s="26"/>
      <c r="I10" s="27"/>
      <c r="J10" s="27"/>
      <c r="K10" s="27"/>
      <c r="L10" s="59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34</v>
      </c>
      <c r="D11" s="53" t="s">
        <v>28</v>
      </c>
      <c r="E11" s="12" t="s">
        <v>8</v>
      </c>
      <c r="F11" s="16">
        <v>0.1</v>
      </c>
      <c r="G11" s="42" t="str">
        <f t="shared" si="1"/>
        <v/>
      </c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35</v>
      </c>
      <c r="D12" s="60" t="s">
        <v>40</v>
      </c>
      <c r="E12" s="12" t="s">
        <v>8</v>
      </c>
      <c r="F12" s="16">
        <v>0.96</v>
      </c>
      <c r="G12" s="42" t="str">
        <f t="shared" si="1"/>
        <v/>
      </c>
      <c r="H12" s="58"/>
      <c r="I12" s="27"/>
      <c r="J12" s="27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38</v>
      </c>
      <c r="D13" s="60" t="s">
        <v>47</v>
      </c>
      <c r="E13" s="12" t="s">
        <v>8</v>
      </c>
      <c r="F13" s="16">
        <v>1</v>
      </c>
      <c r="G13" s="42">
        <f t="shared" si="1"/>
        <v>2</v>
      </c>
      <c r="H13" s="58"/>
      <c r="I13" s="27"/>
      <c r="J13" s="27">
        <v>2</v>
      </c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48</v>
      </c>
      <c r="D14" s="57" t="s">
        <v>36</v>
      </c>
      <c r="E14" s="12" t="s">
        <v>8</v>
      </c>
      <c r="F14" s="16">
        <v>1</v>
      </c>
      <c r="G14" s="42">
        <f t="shared" si="1"/>
        <v>7.2</v>
      </c>
      <c r="H14" s="58"/>
      <c r="I14" s="27">
        <v>1</v>
      </c>
      <c r="J14" s="27">
        <v>2.2000000000000002</v>
      </c>
      <c r="K14" s="27">
        <v>3</v>
      </c>
      <c r="L14" s="28">
        <v>1</v>
      </c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45</v>
      </c>
      <c r="D15" s="57" t="s">
        <v>44</v>
      </c>
      <c r="E15" s="12" t="s">
        <v>8</v>
      </c>
      <c r="F15" s="16">
        <v>1</v>
      </c>
      <c r="G15" s="42">
        <f t="shared" si="1"/>
        <v>1.5</v>
      </c>
      <c r="H15" s="58">
        <v>1.5</v>
      </c>
      <c r="I15" s="27"/>
      <c r="J15" s="27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50</v>
      </c>
      <c r="D16" s="57" t="s">
        <v>51</v>
      </c>
      <c r="E16" s="12" t="s">
        <v>8</v>
      </c>
      <c r="F16" s="16">
        <v>1</v>
      </c>
      <c r="G16" s="42">
        <f t="shared" si="1"/>
        <v>0.8</v>
      </c>
      <c r="H16" s="58"/>
      <c r="I16" s="27"/>
      <c r="J16" s="27"/>
      <c r="K16" s="27">
        <v>0.8</v>
      </c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 t="s">
        <v>30</v>
      </c>
      <c r="C17" s="51" t="s">
        <v>32</v>
      </c>
      <c r="D17" s="54"/>
      <c r="E17" s="12" t="s">
        <v>8</v>
      </c>
      <c r="F17" s="16">
        <v>1</v>
      </c>
      <c r="G17" s="42">
        <f t="shared" si="1"/>
        <v>1.5</v>
      </c>
      <c r="H17" s="58">
        <v>0.3</v>
      </c>
      <c r="I17" s="27">
        <v>0.3</v>
      </c>
      <c r="J17" s="27">
        <v>0.3</v>
      </c>
      <c r="K17" s="27">
        <v>0.3</v>
      </c>
      <c r="L17" s="28">
        <v>0.3</v>
      </c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1" t="s">
        <v>37</v>
      </c>
      <c r="D18" s="54"/>
      <c r="E18" s="12" t="s">
        <v>8</v>
      </c>
      <c r="F18" s="16">
        <v>1</v>
      </c>
      <c r="G18" s="42">
        <f t="shared" si="1"/>
        <v>0.4</v>
      </c>
      <c r="H18" s="58"/>
      <c r="I18" s="27">
        <v>0.2</v>
      </c>
      <c r="J18" s="27"/>
      <c r="K18" s="27"/>
      <c r="L18" s="28">
        <v>0.2</v>
      </c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30" t="s">
        <v>43</v>
      </c>
      <c r="D19" s="87" t="s">
        <v>46</v>
      </c>
      <c r="E19" s="12" t="s">
        <v>8</v>
      </c>
      <c r="F19" s="16">
        <v>1</v>
      </c>
      <c r="G19" s="42">
        <f t="shared" si="1"/>
        <v>4.2</v>
      </c>
      <c r="H19" s="58">
        <v>2</v>
      </c>
      <c r="I19" s="27">
        <v>2.2000000000000002</v>
      </c>
      <c r="J19" s="27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30" t="s">
        <v>52</v>
      </c>
      <c r="D20" s="87" t="s">
        <v>53</v>
      </c>
      <c r="E20" s="12" t="s">
        <v>8</v>
      </c>
      <c r="F20" s="16">
        <v>1</v>
      </c>
      <c r="G20" s="42">
        <f t="shared" si="1"/>
        <v>0.6</v>
      </c>
      <c r="H20" s="58"/>
      <c r="I20" s="27"/>
      <c r="J20" s="27"/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30" t="s">
        <v>54</v>
      </c>
      <c r="D21" s="87" t="s">
        <v>55</v>
      </c>
      <c r="E21" s="12" t="s">
        <v>8</v>
      </c>
      <c r="F21" s="16">
        <v>1</v>
      </c>
      <c r="G21" s="42">
        <f t="shared" si="1"/>
        <v>2.8</v>
      </c>
      <c r="H21" s="58"/>
      <c r="I21" s="27"/>
      <c r="J21" s="27"/>
      <c r="K21" s="27"/>
      <c r="L21" s="28">
        <v>2.8</v>
      </c>
      <c r="M21" s="26"/>
      <c r="N21" s="27"/>
      <c r="O21" s="27"/>
      <c r="P21" s="27"/>
      <c r="Q21" s="28"/>
    </row>
    <row r="22" spans="1:17" ht="20.100000000000001" customHeight="1">
      <c r="A22" s="49" t="s">
        <v>42</v>
      </c>
      <c r="B22" s="50" t="s">
        <v>41</v>
      </c>
      <c r="C22" s="62" t="s">
        <v>49</v>
      </c>
      <c r="D22" s="61"/>
      <c r="E22" s="12" t="s">
        <v>8</v>
      </c>
      <c r="F22" s="16">
        <v>1</v>
      </c>
      <c r="G22" s="42">
        <f t="shared" si="1"/>
        <v>2</v>
      </c>
      <c r="H22" s="58">
        <v>1</v>
      </c>
      <c r="I22" s="27">
        <v>1</v>
      </c>
      <c r="J22" s="27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49"/>
      <c r="B23" s="50" t="s">
        <v>16</v>
      </c>
      <c r="C23" s="51" t="s">
        <v>26</v>
      </c>
      <c r="D23" s="51"/>
      <c r="E23" s="12"/>
      <c r="F23" s="31"/>
      <c r="G23" s="43">
        <f t="shared" si="1"/>
        <v>1</v>
      </c>
      <c r="H23" s="27">
        <v>0.2</v>
      </c>
      <c r="I23" s="27">
        <v>0.2</v>
      </c>
      <c r="J23" s="27">
        <v>0.2</v>
      </c>
      <c r="K23" s="27">
        <v>0.2</v>
      </c>
      <c r="L23" s="28">
        <v>0.2</v>
      </c>
      <c r="M23" s="26"/>
      <c r="N23" s="27"/>
      <c r="O23" s="27"/>
      <c r="P23" s="27"/>
      <c r="Q23" s="28"/>
    </row>
    <row r="24" spans="1:17" ht="20.100000000000001" customHeight="1">
      <c r="A24" s="32" t="s">
        <v>24</v>
      </c>
      <c r="B24" s="9" t="s">
        <v>19</v>
      </c>
      <c r="C24" s="44"/>
      <c r="D24" s="29"/>
      <c r="E24" s="29"/>
      <c r="F24" s="14"/>
      <c r="G24" s="15" t="str">
        <f>IF(SUM(H24:L24)=0,"",SUM(H24:L24))</f>
        <v/>
      </c>
      <c r="H24" s="23"/>
      <c r="I24" s="24"/>
      <c r="J24" s="24"/>
      <c r="K24" s="24"/>
      <c r="L24" s="25"/>
      <c r="M24" s="23"/>
      <c r="N24" s="24"/>
      <c r="O24" s="24"/>
      <c r="P24" s="24"/>
      <c r="Q24" s="25"/>
    </row>
    <row r="25" spans="1:17" ht="20.100000000000001" customHeight="1">
      <c r="A25" s="33"/>
      <c r="B25" s="10" t="s">
        <v>23</v>
      </c>
      <c r="C25" s="45"/>
      <c r="D25" s="30"/>
      <c r="E25" s="30"/>
      <c r="F25" s="16"/>
      <c r="G25" s="43" t="str">
        <f t="shared" ref="G25" si="2">IF(SUM(H25:L25)=0,"",SUM(H25:L25))</f>
        <v/>
      </c>
      <c r="H25" s="26"/>
      <c r="I25" s="27"/>
      <c r="J25" s="27"/>
      <c r="K25" s="27"/>
      <c r="L25" s="28"/>
      <c r="M25" s="26"/>
      <c r="N25" s="27"/>
      <c r="O25" s="27"/>
      <c r="P25" s="27"/>
      <c r="Q25" s="28"/>
    </row>
    <row r="26" spans="1:17" ht="20.100000000000001" customHeight="1">
      <c r="A26" s="32" t="s">
        <v>17</v>
      </c>
      <c r="B26" s="36" t="s">
        <v>18</v>
      </c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20.100000000000001" customHeight="1">
      <c r="A27" s="33"/>
      <c r="B27" s="37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</row>
    <row r="28" spans="1:17" ht="20.100000000000001" customHeight="1">
      <c r="A28" s="35"/>
      <c r="B28" s="38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1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2022-09-16T08:42:07Z</dcterms:modified>
</cp:coreProperties>
</file>