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1188" documentId="11_BCCF89E426467419B7F3D022710DFD18F15487AF" xr6:coauthVersionLast="47" xr6:coauthVersionMax="47" xr10:uidLastSave="{AB999EB5-6E84-4597-9750-128FBDC0D94D}"/>
  <bookViews>
    <workbookView xWindow="165" yWindow="465" windowWidth="21795" windowHeight="143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18" i="10"/>
  <c r="G20" i="10"/>
  <c r="G19" i="10"/>
  <c r="G16" i="10"/>
  <c r="G15" i="10"/>
  <c r="G14" i="10"/>
  <c r="G13" i="10"/>
  <c r="G17" i="10"/>
  <c r="G10" i="10"/>
  <c r="G9" i="10"/>
  <c r="G11" i="10"/>
  <c r="G12" i="10"/>
  <c r="G26" i="10"/>
  <c r="G28" i="10"/>
  <c r="G27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<sst xmlns="http://schemas.openxmlformats.org/spreadsheetml/2006/main" count="78" uniqueCount="54">
  <si>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</si>
  <si>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</si>
  <si>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</si>
  <si>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</si>
  <si>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</si>
  <si>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</si>
  <si>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</si>
  <si>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</si>
  <si>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</si>
  <si>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</si>
  <si>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</si>
  <si>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</si>
  <si>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</si>
  <si>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</si>
  <si>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</si>
  <si>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</si>
  <si>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</si>
  <si>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</si>
  <si>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</si>
  <si>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</si>
  <si>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</si>
  <si>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</si>
  <si>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</si>
  <si>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</si>
  <si>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</si>
  <si>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</si>
  <si>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</si>
  <si>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</si>
  <si>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</si>
  <si>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</si>
  <si>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</si>
  <si>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</si>
  <si>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기타업무</t>
  </si>
  <si>
    <t>상</t>
  </si>
  <si>
    <t>홀딩</t>
    <phoneticPr fontId="3" type="noConversion"/>
  </si>
  <si>
    <t>중</t>
  </si>
  <si>
    <r>
      <t>[B샵] A tv 웨이브 로고 수정 (~9</t>
    </r>
    <r>
      <rPr>
        <sz val="10"/>
        <color theme="1"/>
        <rFont val="Gulim"/>
        <family val="3"/>
        <charset val="129"/>
      </rPr>
      <t>月</t>
    </r>
    <r>
      <rPr>
        <sz val="10"/>
        <color theme="1"/>
        <rFont val="나눔고딕"/>
        <family val="3"/>
        <charset val="129"/>
      </rPr>
      <t>)</t>
    </r>
    <phoneticPr fontId="3" type="noConversion"/>
  </si>
  <si>
    <t>[제휴DB] 클린벨 이벤트 신규제작 (9/16)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</si>
  <si>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</si>
  <si>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[B샵] 모바일 B tv 앱 제휴 배너 적용 (9/13)</t>
    <phoneticPr fontId="3" type="noConversion"/>
  </si>
  <si>
    <t>[B샵] 월 1만원대 상품 요금 변경 (9/13)</t>
    <phoneticPr fontId="3" type="noConversion"/>
  </si>
  <si>
    <t>[B샵] 요즘가족결합 서브카피 수정 (9/14)</t>
    <phoneticPr fontId="3" type="noConversion"/>
  </si>
  <si>
    <t>[B샵] SKT고객혜택 배너 문구수정 (9/14)</t>
    <phoneticPr fontId="3" type="noConversion"/>
  </si>
  <si>
    <t>[B샵/알뜰샵] footer 업데이트 (9/14)</t>
    <phoneticPr fontId="3" type="noConversion"/>
  </si>
  <si>
    <t>[B샵] B tv 앱용 알뜰60페이지 추가 (9/14)</t>
    <phoneticPr fontId="3" type="noConversion"/>
  </si>
  <si>
    <t>[B샵] 바로가입 룰렛이벤트 사은품 변경 (9/30)</t>
    <phoneticPr fontId="3" type="noConversion"/>
  </si>
  <si>
    <t>[B샵] 설계 현행화</t>
    <phoneticPr fontId="3" type="noConversion"/>
  </si>
  <si>
    <t>[B샵] 리뷰 컨텐츠 신규제작 (9/30)</t>
    <phoneticPr fontId="3" type="noConversion"/>
  </si>
  <si>
    <t>[제휴DB] 요기요 이벤트 개편 (10/4)</t>
    <phoneticPr fontId="3" type="noConversion"/>
  </si>
  <si>
    <t>[제휴DB] 네이버페이 이벤트 수정 (10/4)</t>
    <phoneticPr fontId="3" type="noConversion"/>
  </si>
  <si>
    <t>[제휴DB] 삼성카드 이벤트 개편 (10/4)</t>
    <phoneticPr fontId="3" type="noConversion"/>
  </si>
  <si>
    <t>[제휴DB] 롯데카드 이벤트 개편 (10/4)</t>
    <phoneticPr fontId="3" type="noConversion"/>
  </si>
  <si>
    <t>추석 대체휴무일</t>
    <phoneticPr fontId="3" type="noConversion"/>
  </si>
  <si>
    <t>[B샵] Cs.do 파일 수정 (9/14)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</si>
</sst>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D18" sqref="D18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8</v>
      </c>
      <c r="H2" s="28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>SUM(G8:G30)</f>
        <v>24.800000000000004</v>
      </c>
      <c r="H7" s="15">
        <f>SUM(H8:H30)</f>
        <v>5</v>
      </c>
      <c r="I7" s="16">
        <f>SUM(I8:I30)</f>
        <v>4.9000000000000004</v>
      </c>
      <c r="J7" s="16">
        <f>SUM(J8:J30)</f>
        <v>4.8</v>
      </c>
      <c r="K7" s="16">
        <f>SUM(K8:K30)</f>
        <v>5.0999999999999996</v>
      </c>
      <c r="L7" s="17">
        <f>SUM(L8:L30)</f>
        <v>4.9999999999999991</v>
      </c>
      <c r="M7" s="15">
        <f>SUM(M8:M30)</f>
        <v>0.6</v>
      </c>
      <c r="N7" s="16">
        <f>SUM(N8:N30)</f>
        <v>0.6</v>
      </c>
      <c r="O7" s="16">
        <f>SUM(O8:O30)</f>
        <v>0.6</v>
      </c>
      <c r="P7" s="16">
        <f>SUM(P8:P30)</f>
        <v>0.6</v>
      </c>
      <c r="Q7" s="17">
        <f>SUM(Q8:Q30)</f>
        <v>0.6</v>
      </c>
    </row>
    <row r="8" spans="1:17" ht="20.100000000000001" customHeight="1">
      <c r="A8" s="20" t="s">
        <v>21</v>
      </c>
      <c r="B8" s="41" t="s">
        <v>28</v>
      </c>
      <c r="C8" s="52" t="s">
        <v>29</v>
      </c>
      <c r="D8" s="18"/>
      <c r="E8" s="10" t="s">
        <v>33</v>
      </c>
      <c r="F8" s="43">
        <v>1</v>
      </c>
      <c r="G8" s="19">
        <f t="shared" ref="G8:G26" si="0">IF(SUM(H8:L8)=0,"",SUM(H8:L8))</f>
        <v>2.4</v>
      </c>
      <c r="H8" s="72"/>
      <c r="I8" s="46">
        <v>0.6</v>
      </c>
      <c r="J8" s="46">
        <v>0.6</v>
      </c>
      <c r="K8" s="46">
        <v>0.6</v>
      </c>
      <c r="L8" s="46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22</v>
      </c>
      <c r="C9" s="52" t="s">
        <v>39</v>
      </c>
      <c r="D9" s="52"/>
      <c r="E9" s="42" t="s">
        <v>35</v>
      </c>
      <c r="F9" s="44">
        <v>1</v>
      </c>
      <c r="G9" s="53">
        <f t="shared" si="0"/>
        <v>0.6</v>
      </c>
      <c r="H9" s="48"/>
      <c r="I9" s="71">
        <v>0.6</v>
      </c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40</v>
      </c>
      <c r="D10" s="52"/>
      <c r="E10" s="42" t="s">
        <v>33</v>
      </c>
      <c r="F10" s="44">
        <v>1</v>
      </c>
      <c r="G10" s="53">
        <f t="shared" si="0"/>
        <v>0.6</v>
      </c>
      <c r="H10" s="48"/>
      <c r="I10" s="71">
        <v>0.6</v>
      </c>
      <c r="J10" s="71"/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41</v>
      </c>
      <c r="D11" s="52"/>
      <c r="E11" s="42" t="s">
        <v>35</v>
      </c>
      <c r="F11" s="44">
        <v>1</v>
      </c>
      <c r="G11" s="53">
        <f t="shared" si="0"/>
        <v>1.2</v>
      </c>
      <c r="H11" s="48"/>
      <c r="I11" s="49">
        <v>0.6</v>
      </c>
      <c r="J11" s="54">
        <v>0.6</v>
      </c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42</v>
      </c>
      <c r="D12" s="52"/>
      <c r="E12" s="42" t="s">
        <v>35</v>
      </c>
      <c r="F12" s="44">
        <v>1</v>
      </c>
      <c r="G12" s="53">
        <f t="shared" si="0"/>
        <v>1.2</v>
      </c>
      <c r="H12" s="48"/>
      <c r="I12" s="49">
        <v>0.6</v>
      </c>
      <c r="J12" s="54">
        <v>0.6</v>
      </c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43</v>
      </c>
      <c r="D13" s="52"/>
      <c r="E13" s="42" t="s">
        <v>35</v>
      </c>
      <c r="F13" s="44">
        <v>1</v>
      </c>
      <c r="G13" s="53">
        <f t="shared" si="0"/>
        <v>1.2</v>
      </c>
      <c r="H13" s="48"/>
      <c r="I13" s="49">
        <v>0.6</v>
      </c>
      <c r="J13" s="54">
        <v>0.6</v>
      </c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44</v>
      </c>
      <c r="D14" s="52"/>
      <c r="E14" s="42" t="s">
        <v>8</v>
      </c>
      <c r="F14" s="44">
        <v>1</v>
      </c>
      <c r="G14" s="53">
        <f t="shared" si="0"/>
        <v>0.6</v>
      </c>
      <c r="H14" s="48"/>
      <c r="I14" s="49"/>
      <c r="J14" s="54">
        <v>0.6</v>
      </c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53</v>
      </c>
      <c r="D15" s="52"/>
      <c r="E15" s="42" t="s">
        <v>8</v>
      </c>
      <c r="F15" s="44">
        <v>1</v>
      </c>
      <c r="G15" s="53">
        <f t="shared" si="0"/>
        <v>0.6</v>
      </c>
      <c r="H15" s="48"/>
      <c r="I15" s="49"/>
      <c r="J15" s="54">
        <v>0.6</v>
      </c>
      <c r="K15" s="49"/>
      <c r="L15" s="50"/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45</v>
      </c>
      <c r="D16" s="52"/>
      <c r="E16" s="42" t="s">
        <v>8</v>
      </c>
      <c r="F16" s="44">
        <v>1</v>
      </c>
      <c r="G16" s="53">
        <f t="shared" si="0"/>
        <v>0.6</v>
      </c>
      <c r="H16" s="48"/>
      <c r="I16" s="49"/>
      <c r="J16" s="54">
        <v>0.6</v>
      </c>
      <c r="K16" s="49"/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47</v>
      </c>
      <c r="D17" s="52"/>
      <c r="E17" s="42" t="s">
        <v>8</v>
      </c>
      <c r="F17" s="44">
        <v>0.5</v>
      </c>
      <c r="G17" s="53">
        <f t="shared" si="0"/>
        <v>5.0999999999999996</v>
      </c>
      <c r="H17" s="48"/>
      <c r="I17" s="49">
        <v>1.3</v>
      </c>
      <c r="J17" s="54">
        <v>0.6</v>
      </c>
      <c r="K17" s="49">
        <v>1.9</v>
      </c>
      <c r="L17" s="50">
        <v>1.3</v>
      </c>
      <c r="M17" s="48"/>
      <c r="N17" s="49"/>
      <c r="O17" s="49"/>
      <c r="P17" s="49"/>
      <c r="Q17" s="50"/>
    </row>
    <row r="18" spans="1:17" s="39" customFormat="1" ht="20.100000000000001" customHeight="1">
      <c r="A18" s="55"/>
      <c r="B18" s="41"/>
      <c r="C18" s="52" t="s">
        <v>46</v>
      </c>
      <c r="D18" s="52"/>
      <c r="E18" s="42" t="s">
        <v>8</v>
      </c>
      <c r="F18" s="44">
        <v>0.5</v>
      </c>
      <c r="G18" s="53">
        <f t="shared" si="0"/>
        <v>1.9</v>
      </c>
      <c r="H18" s="48"/>
      <c r="I18" s="49"/>
      <c r="J18" s="54"/>
      <c r="K18" s="49"/>
      <c r="L18" s="50">
        <v>1.9</v>
      </c>
      <c r="M18" s="48"/>
      <c r="N18" s="49"/>
      <c r="O18" s="49"/>
      <c r="P18" s="49"/>
      <c r="Q18" s="50"/>
    </row>
    <row r="19" spans="1:17" s="39" customFormat="1" ht="20.100000000000001" customHeight="1">
      <c r="A19" s="55"/>
      <c r="B19" s="41"/>
      <c r="C19" s="52" t="s">
        <v>51</v>
      </c>
      <c r="D19" s="52"/>
      <c r="E19" s="42" t="s">
        <v>8</v>
      </c>
      <c r="F19" s="44">
        <v>0.4</v>
      </c>
      <c r="G19" s="53">
        <f t="shared" si="0"/>
        <v>1.3</v>
      </c>
      <c r="H19" s="48"/>
      <c r="I19" s="49"/>
      <c r="J19" s="54"/>
      <c r="K19" s="49">
        <v>1.3</v>
      </c>
      <c r="L19" s="50"/>
      <c r="M19" s="48"/>
      <c r="N19" s="49"/>
      <c r="O19" s="49"/>
      <c r="P19" s="49"/>
      <c r="Q19" s="50"/>
    </row>
    <row r="20" spans="1:17" s="39" customFormat="1" ht="20.100000000000001" customHeight="1">
      <c r="A20" s="55"/>
      <c r="B20" s="41"/>
      <c r="C20" s="52" t="s">
        <v>50</v>
      </c>
      <c r="D20" s="52"/>
      <c r="E20" s="42" t="s">
        <v>8</v>
      </c>
      <c r="F20" s="44">
        <v>0.4</v>
      </c>
      <c r="G20" s="53">
        <f t="shared" si="0"/>
        <v>1.3</v>
      </c>
      <c r="H20" s="48"/>
      <c r="I20" s="49"/>
      <c r="J20" s="54"/>
      <c r="K20" s="49">
        <v>1.3</v>
      </c>
      <c r="L20" s="50"/>
      <c r="M20" s="48"/>
      <c r="N20" s="49"/>
      <c r="O20" s="49"/>
      <c r="P20" s="49"/>
      <c r="Q20" s="50"/>
    </row>
    <row r="21" spans="1:17" s="39" customFormat="1" ht="20.100000000000001" customHeight="1">
      <c r="A21" s="55"/>
      <c r="B21" s="41"/>
      <c r="C21" s="52" t="s">
        <v>49</v>
      </c>
      <c r="D21" s="52"/>
      <c r="E21" s="42" t="s">
        <v>8</v>
      </c>
      <c r="F21" s="44">
        <v>0.4</v>
      </c>
      <c r="G21" s="53">
        <f t="shared" si="0"/>
        <v>0.6</v>
      </c>
      <c r="H21" s="48"/>
      <c r="I21" s="49"/>
      <c r="J21" s="54"/>
      <c r="K21" s="49"/>
      <c r="L21" s="50">
        <v>0.6</v>
      </c>
      <c r="M21" s="48"/>
      <c r="N21" s="49"/>
      <c r="O21" s="49"/>
      <c r="P21" s="49"/>
      <c r="Q21" s="50"/>
    </row>
    <row r="22" spans="1:17" s="39" customFormat="1" ht="20.100000000000001" customHeight="1">
      <c r="A22" s="55"/>
      <c r="B22" s="41"/>
      <c r="C22" s="52" t="s">
        <v>48</v>
      </c>
      <c r="D22" s="52"/>
      <c r="E22" s="42" t="s">
        <v>8</v>
      </c>
      <c r="F22" s="44">
        <v>0.4</v>
      </c>
      <c r="G22" s="53">
        <f t="shared" si="0"/>
        <v>0.6</v>
      </c>
      <c r="H22" s="48"/>
      <c r="I22" s="49"/>
      <c r="J22" s="54"/>
      <c r="K22" s="49"/>
      <c r="L22" s="50">
        <v>0.6</v>
      </c>
      <c r="M22" s="48"/>
      <c r="N22" s="49"/>
      <c r="O22" s="49"/>
      <c r="P22" s="49"/>
      <c r="Q22" s="50"/>
    </row>
    <row r="23" spans="1:17" s="39" customFormat="1" ht="20.100000000000001" customHeight="1">
      <c r="A23" s="55"/>
      <c r="B23" s="41"/>
      <c r="C23" s="52" t="s">
        <v>37</v>
      </c>
      <c r="D23" s="52" t="s">
        <v>34</v>
      </c>
      <c r="E23" s="42" t="s">
        <v>8</v>
      </c>
      <c r="F23" s="44">
        <v>0.7</v>
      </c>
      <c r="G23" s="53" t="str">
        <f t="shared" si="0"/>
        <v/>
      </c>
      <c r="H23" s="48"/>
      <c r="I23" s="49"/>
      <c r="J23" s="54"/>
      <c r="K23" s="49"/>
      <c r="L23" s="50"/>
      <c r="M23" s="48"/>
      <c r="N23" s="49"/>
      <c r="O23" s="49"/>
      <c r="P23" s="49"/>
      <c r="Q23" s="50"/>
    </row>
    <row r="24" spans="1:17" s="39" customFormat="1" ht="20.100000000000001" customHeight="1">
      <c r="A24" s="55"/>
      <c r="B24" s="41"/>
      <c r="C24" s="52" t="s">
        <v>36</v>
      </c>
      <c r="D24" s="52" t="s">
        <v>34</v>
      </c>
      <c r="E24" s="42" t="s">
        <v>35</v>
      </c>
      <c r="F24" s="44">
        <v>0.8</v>
      </c>
      <c r="G24" s="53" t="str">
        <f t="shared" si="0"/>
        <v/>
      </c>
      <c r="H24" s="48"/>
      <c r="I24" s="49"/>
      <c r="J24" s="54"/>
      <c r="K24" s="49"/>
      <c r="L24" s="50"/>
      <c r="M24" s="48"/>
      <c r="N24" s="49"/>
      <c r="O24" s="49"/>
      <c r="P24" s="49"/>
      <c r="Q24" s="50"/>
    </row>
    <row r="25" spans="1:17" s="39" customFormat="1" ht="20.100000000000001" customHeight="1">
      <c r="A25" s="55"/>
      <c r="B25" s="41"/>
      <c r="C25" s="52" t="s">
        <v>31</v>
      </c>
      <c r="D25" s="52" t="s">
        <v>34</v>
      </c>
      <c r="E25" s="42" t="s">
        <v>35</v>
      </c>
      <c r="F25" s="44">
        <v>0.2</v>
      </c>
      <c r="G25" s="58" t="str">
        <f t="shared" si="0"/>
        <v/>
      </c>
      <c r="H25" s="48"/>
      <c r="I25" s="49"/>
      <c r="J25" s="54"/>
      <c r="K25" s="49"/>
      <c r="L25" s="50"/>
      <c r="M25" s="48"/>
      <c r="N25" s="49"/>
      <c r="O25" s="49"/>
      <c r="P25" s="49"/>
      <c r="Q25" s="50"/>
    </row>
    <row r="26" spans="1:17" s="39" customFormat="1" ht="20.100000000000001" customHeight="1">
      <c r="A26" s="31" t="s">
        <v>23</v>
      </c>
      <c r="B26" s="32" t="s">
        <v>32</v>
      </c>
      <c r="C26" s="73"/>
      <c r="D26" s="33"/>
      <c r="E26" s="34" t="s">
        <v>35</v>
      </c>
      <c r="F26" s="35">
        <v>1</v>
      </c>
      <c r="G26" s="53" t="str">
        <f t="shared" si="0"/>
        <v/>
      </c>
      <c r="H26" s="36"/>
      <c r="I26" s="37"/>
      <c r="J26" s="37"/>
      <c r="K26" s="37"/>
      <c r="L26" s="37"/>
      <c r="M26" s="36"/>
      <c r="N26" s="37"/>
      <c r="O26" s="37"/>
      <c r="P26" s="37"/>
      <c r="Q26" s="38"/>
    </row>
    <row r="27" spans="1:17" s="39" customFormat="1" ht="20.100000000000001" customHeight="1">
      <c r="A27" s="60" t="s">
        <v>25</v>
      </c>
      <c r="B27" s="40" t="s">
        <v>30</v>
      </c>
      <c r="C27" s="51" t="s">
        <v>52</v>
      </c>
      <c r="D27" s="59"/>
      <c r="E27" s="51"/>
      <c r="F27" s="43"/>
      <c r="G27" s="57">
        <f t="shared" ref="G27" si="1">IF(SUM(H27:L27)=0,"",SUM(H27:L27))</f>
        <v>5</v>
      </c>
      <c r="H27" s="45">
        <v>5</v>
      </c>
      <c r="I27" s="46"/>
      <c r="J27" s="56"/>
      <c r="K27" s="46"/>
      <c r="L27" s="46"/>
      <c r="M27" s="45"/>
      <c r="N27" s="46"/>
      <c r="O27" s="46"/>
      <c r="P27" s="46"/>
      <c r="Q27" s="47"/>
    </row>
    <row r="28" spans="1:17" s="39" customFormat="1" ht="20.100000000000001" customHeight="1">
      <c r="A28" s="21"/>
      <c r="B28" s="41" t="s">
        <v>26</v>
      </c>
      <c r="C28" s="66" t="s">
        <v>27</v>
      </c>
      <c r="D28" s="64"/>
      <c r="E28" s="65"/>
      <c r="F28" s="63"/>
      <c r="G28" s="70" t="str">
        <f>IF(SUM(H28:N28)=0,"",SUM(H28:N28))</f>
        <v/>
      </c>
      <c r="H28" s="67"/>
      <c r="I28" s="68"/>
      <c r="J28" s="61"/>
      <c r="K28" s="69"/>
      <c r="L28" s="62"/>
      <c r="M28" s="67"/>
      <c r="N28" s="68"/>
      <c r="O28" s="61"/>
      <c r="P28" s="69"/>
      <c r="Q28" s="62"/>
    </row>
    <row r="29" spans="1:17" ht="20.100000000000001" customHeight="1">
      <c r="A29" s="29" t="s">
        <v>16</v>
      </c>
      <c r="B29" s="23" t="s">
        <v>24</v>
      </c>
      <c r="C29" s="77">
        <v>1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9"/>
    </row>
    <row r="30" spans="1:17" ht="20.100000000000001" customHeight="1">
      <c r="A30" s="21"/>
      <c r="B30" s="24"/>
      <c r="C30" s="80">
        <v>2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</row>
    <row r="31" spans="1:17" ht="20.100000000000001" customHeight="1">
      <c r="A31" s="30"/>
      <c r="B31" s="25"/>
      <c r="C31" s="74">
        <v>3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6"/>
    </row>
  </sheetData>
  <mergeCells count="14">
    <mergeCell ref="C31:Q31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2022-09-16T08:52:16Z</dcterms:modified>
</cp:coreProperties>
</file>