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\바탕 화면\업무보고\"/>
    </mc:Choice>
  </mc:AlternateContent>
  <xr:revisionPtr revIDLastSave="0" documentId="13_ncr:1_{8179EE14-66D7-4168-8924-1C963B90345D}" xr6:coauthVersionLast="47" xr6:coauthVersionMax="47" xr10:uidLastSave="{00000000-0000-0000-0000-000000000000}"/>
  <bookViews>
    <workbookView xWindow="1425" yWindow="555" windowWidth="25350" windowHeight="147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18" i="10"/>
  <c r="G17" i="10"/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<sst xmlns="http://schemas.openxmlformats.org/spreadsheetml/2006/main" count="94" uniqueCount="47">
  <si>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</si>
  <si>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</si>
  <si>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</si>
  <si>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</si>
  <si>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</si>
  <si>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</si>
  <si>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</si>
  <si>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</si>
  <si>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</si>
  <si>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</si>
  <si>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</si>
  <si>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</si>
  <si>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</si>
  <si>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</si>
  <si>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</si>
  <si>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</si>
  <si>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</si>
  <si>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</si>
  <si>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</si>
  <si>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</si>
  <si>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</si>
  <si>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</si>
  <si>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</si>
  <si>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</si>
  <si>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</si>
  <si>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</si>
  <si>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</si>
  <si>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</si>
  <si>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</si>
  <si>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기업</t>
    <phoneticPr fontId="3" type="noConversion"/>
  </si>
  <si>
    <t>개인</t>
    <phoneticPr fontId="3" type="noConversion"/>
  </si>
  <si>
    <t>btv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</si>
  <si>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9. 12 ~ 2022. 9.16</t>
    </r>
    <phoneticPr fontId="3" type="noConversion"/>
  </si>
  <si>
    <t>[WBS/3880] 제휴카드 내 SK브로드밴드 삼성카드 혜택 내용 수정</t>
    <phoneticPr fontId="3" type="noConversion"/>
  </si>
  <si>
    <t xml:space="preserve"> [WBS-3882] B tv All 페이지 출동비 변경</t>
    <phoneticPr fontId="3" type="noConversion"/>
  </si>
  <si>
    <t>[WBS-3893] Play Z / B tv 패밀리 TAP 내 텍스트 넘침 수정</t>
    <phoneticPr fontId="3" type="noConversion"/>
  </si>
  <si>
    <t>[WBS-3899] B tv/B tv 알뜰의 VOD 월정액 마지막 TAP 잘림 수정</t>
    <phoneticPr fontId="3" type="noConversion"/>
  </si>
  <si>
    <t>[WBS-3870][프로모션_영화] &lt;탑건: 매버릭&gt; 가격인하 이벤트</t>
    <phoneticPr fontId="3" type="noConversion"/>
  </si>
  <si>
    <t>[WBS-3898] 개인정보처리방침 개정</t>
    <phoneticPr fontId="3" type="noConversion"/>
  </si>
  <si>
    <t>모바일 폰트 적용</t>
    <phoneticPr fontId="3" type="noConversion"/>
  </si>
  <si>
    <t>[WBS-3698] TV 게임&amp;앱_클래스 101 페이지 제작</t>
    <phoneticPr fontId="3" type="noConversion"/>
  </si>
  <si>
    <t>[WBS/3809] TV 게임&amp;앱 &gt; CLASS101 페이지 문구 추가</t>
    <phoneticPr fontId="3" type="noConversion"/>
  </si>
  <si>
    <t>[WBS/3915] 게임&amp;앱 &gt; 전체, 키즈 탭 페이지 내 '뽀요노래방' 콘텐츠 제거</t>
    <phoneticPr fontId="3" type="noConversion"/>
  </si>
  <si>
    <t>[WBS/3912] Global Site &gt; RESIDENTIAL SERVICE 하위 메뉴 전체 내 스티키 추가</t>
    <phoneticPr fontId="3" type="noConversion"/>
  </si>
  <si>
    <t xml:space="preserve">[WBS-3914] 요즘가족결합 TAP 하단 여백 삭제 </t>
    <phoneticPr fontId="3" type="noConversion"/>
  </si>
  <si>
    <t>매인빅배너 수정</t>
    <phoneticPr fontId="3" type="noConversion"/>
  </si>
  <si>
    <t>[WBS-3894] 위클리가이드 9월 3주차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</si>
</sst>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90" zoomScaleNormal="90" workbookViewId="0">
      <pane ySplit="7" topLeftCell="A21" activePane="bottomLeft" state="frozen"/>
      <selection pane="bottomLeft" activeCell="N36" sqref="N36"/>
    </sheetView>
  </sheetViews>
  <sheetFormatPr defaultColWidth="9" defaultRowHeight="16.5" x14ac:dyDescent="0.3"/>
  <cols>
    <col min="1" max="2" width="17.375" style="1" customWidth="1"/>
    <col min="3" max="3" width="68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 t="shared" ref="G7:Q7" si="0">SUM(G8:G40)</f>
        <v>20.5</v>
      </c>
      <c r="H7" s="43">
        <f t="shared" si="0"/>
        <v>0</v>
      </c>
      <c r="I7" s="36">
        <f t="shared" si="0"/>
        <v>5</v>
      </c>
      <c r="J7" s="36">
        <f t="shared" si="0"/>
        <v>5.5</v>
      </c>
      <c r="K7" s="36">
        <f t="shared" si="0"/>
        <v>5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30</v>
      </c>
      <c r="C8" t="s">
        <v>33</v>
      </c>
      <c r="D8" s="19"/>
      <c r="E8" s="11" t="s">
        <v>25</v>
      </c>
      <c r="F8" s="14" t="s">
        <v>26</v>
      </c>
      <c r="G8" s="41">
        <f>IF(SUM(H8:L8)=0,"",SUM(H8:L8))</f>
        <v>2</v>
      </c>
      <c r="H8" s="45"/>
      <c r="I8" s="33">
        <v>2</v>
      </c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30</v>
      </c>
      <c r="C9" t="s">
        <v>34</v>
      </c>
      <c r="D9" s="20"/>
      <c r="E9" s="12" t="s">
        <v>27</v>
      </c>
      <c r="F9" s="40" t="s">
        <v>28</v>
      </c>
      <c r="G9" s="39">
        <f>IF(SUM(H9:L9)=0,"",SUM(H9:L9))</f>
        <v>3</v>
      </c>
      <c r="H9" s="46"/>
      <c r="I9" s="34">
        <v>3</v>
      </c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29</v>
      </c>
      <c r="C10" t="s">
        <v>35</v>
      </c>
      <c r="D10" s="20"/>
      <c r="E10" s="12" t="s">
        <v>27</v>
      </c>
      <c r="F10" s="15" t="s">
        <v>28</v>
      </c>
      <c r="G10" s="39">
        <f t="shared" ref="G10:G23" si="1">IF(SUM(H10:L10)=0,"",SUM(H10:L10))</f>
        <v>0.5</v>
      </c>
      <c r="H10" s="46"/>
      <c r="I10" s="34"/>
      <c r="J10" s="34">
        <v>0.5</v>
      </c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31</v>
      </c>
      <c r="C11" t="s">
        <v>37</v>
      </c>
      <c r="D11" s="20"/>
      <c r="E11" s="12" t="s">
        <v>25</v>
      </c>
      <c r="F11" s="15" t="s">
        <v>28</v>
      </c>
      <c r="G11" s="39">
        <f t="shared" si="1"/>
        <v>0.5</v>
      </c>
      <c r="H11" s="44"/>
      <c r="I11" s="34"/>
      <c r="J11" s="34">
        <v>0.5</v>
      </c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30</v>
      </c>
      <c r="C12" t="s">
        <v>36</v>
      </c>
      <c r="D12" s="20"/>
      <c r="E12" s="12" t="s">
        <v>27</v>
      </c>
      <c r="F12" s="15" t="s">
        <v>28</v>
      </c>
      <c r="G12" s="39">
        <f>IF(SUM(H12:L12)=0,"",SUM(H12:L12))</f>
        <v>0.5</v>
      </c>
      <c r="H12" s="44"/>
      <c r="I12" s="34"/>
      <c r="J12" s="34">
        <v>0.5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30</v>
      </c>
      <c r="C13" t="s">
        <v>38</v>
      </c>
      <c r="D13" s="20"/>
      <c r="E13" s="12" t="s">
        <v>25</v>
      </c>
      <c r="F13" s="52" t="s">
        <v>28</v>
      </c>
      <c r="G13" s="39">
        <f t="shared" si="1"/>
        <v>1</v>
      </c>
      <c r="H13" s="44"/>
      <c r="I13" s="34"/>
      <c r="J13" s="34">
        <v>1</v>
      </c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30</v>
      </c>
      <c r="C14" t="s">
        <v>39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>
        <v>1</v>
      </c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30</v>
      </c>
      <c r="C15" t="s">
        <v>40</v>
      </c>
      <c r="D15" s="20"/>
      <c r="E15" s="12" t="s">
        <v>25</v>
      </c>
      <c r="F15" s="15" t="s">
        <v>26</v>
      </c>
      <c r="G15" s="39">
        <f>IF(SUM(H15:L15)=0,"",SUM(H15:L15))</f>
        <v>2</v>
      </c>
      <c r="H15" s="44"/>
      <c r="I15" s="34"/>
      <c r="J15" s="34">
        <v>2</v>
      </c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30</v>
      </c>
      <c r="C16" t="s">
        <v>41</v>
      </c>
      <c r="D16" s="20"/>
      <c r="E16" s="12" t="s">
        <v>25</v>
      </c>
      <c r="F16" s="15" t="s">
        <v>26</v>
      </c>
      <c r="G16" s="39">
        <f t="shared" si="1"/>
        <v>0.5</v>
      </c>
      <c r="H16" s="44"/>
      <c r="I16" s="34"/>
      <c r="J16" s="34"/>
      <c r="K16" s="34">
        <v>0.5</v>
      </c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30</v>
      </c>
      <c r="C17" t="s">
        <v>42</v>
      </c>
      <c r="D17" s="20"/>
      <c r="E17" s="12" t="s">
        <v>25</v>
      </c>
      <c r="F17" s="15" t="s">
        <v>26</v>
      </c>
      <c r="G17" s="39">
        <f t="shared" si="1"/>
        <v>0.5</v>
      </c>
      <c r="H17" s="44"/>
      <c r="I17" s="34"/>
      <c r="J17" s="34"/>
      <c r="K17" s="34">
        <v>0.5</v>
      </c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30</v>
      </c>
      <c r="C18" t="s">
        <v>43</v>
      </c>
      <c r="D18" s="20"/>
      <c r="E18" s="12" t="s">
        <v>25</v>
      </c>
      <c r="F18" s="15" t="s">
        <v>26</v>
      </c>
      <c r="G18" s="16">
        <f t="shared" si="1"/>
        <v>3</v>
      </c>
      <c r="H18" s="44"/>
      <c r="I18" s="34"/>
      <c r="J18" s="34"/>
      <c r="K18" s="34">
        <v>3</v>
      </c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30</v>
      </c>
      <c r="C19" t="s">
        <v>44</v>
      </c>
      <c r="D19" s="20"/>
      <c r="E19" s="12" t="s">
        <v>25</v>
      </c>
      <c r="F19" s="15" t="s">
        <v>26</v>
      </c>
      <c r="G19" s="16">
        <f t="shared" si="1"/>
        <v>1</v>
      </c>
      <c r="H19" s="44"/>
      <c r="I19" s="34"/>
      <c r="J19" s="34"/>
      <c r="K19" s="34">
        <v>1</v>
      </c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30</v>
      </c>
      <c r="C20" t="s">
        <v>45</v>
      </c>
      <c r="D20" s="20"/>
      <c r="E20" s="12" t="s">
        <v>25</v>
      </c>
      <c r="F20" s="15" t="s">
        <v>26</v>
      </c>
      <c r="G20" s="16">
        <f t="shared" si="1"/>
        <v>4</v>
      </c>
      <c r="H20" s="44"/>
      <c r="I20" s="34"/>
      <c r="J20" s="34"/>
      <c r="K20" s="34"/>
      <c r="L20" s="50">
        <v>4</v>
      </c>
      <c r="M20" s="44"/>
      <c r="N20" s="34"/>
      <c r="O20" s="34"/>
      <c r="P20" s="34"/>
      <c r="Q20" s="50"/>
    </row>
    <row r="21" spans="1:17" x14ac:dyDescent="0.3">
      <c r="A21" s="24"/>
      <c r="B21" s="10" t="s">
        <v>31</v>
      </c>
      <c r="C21" t="s">
        <v>46</v>
      </c>
      <c r="D21" s="20"/>
      <c r="E21" s="12" t="s">
        <v>25</v>
      </c>
      <c r="F21" s="15" t="s">
        <v>26</v>
      </c>
      <c r="G21" s="16">
        <f t="shared" si="1"/>
        <v>1</v>
      </c>
      <c r="H21" s="44"/>
      <c r="I21" s="34"/>
      <c r="J21" s="34"/>
      <c r="K21" s="34"/>
      <c r="L21" s="50">
        <v>1</v>
      </c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 t="s">
        <v>3</v>
      </c>
      <c r="F22" s="15" t="s">
        <v>26</v>
      </c>
      <c r="G22" s="16" t="str">
        <f t="shared" si="1"/>
        <v/>
      </c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 t="s">
        <v>3</v>
      </c>
      <c r="F23" s="15" t="s">
        <v>26</v>
      </c>
      <c r="G23" s="16" t="str">
        <f t="shared" si="1"/>
        <v/>
      </c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3"/>
      <c r="D24" s="20"/>
      <c r="E24" s="12" t="s">
        <v>3</v>
      </c>
      <c r="F24" s="15" t="s">
        <v>26</v>
      </c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 t="s">
        <v>23</v>
      </c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</row>
    <row r="40" spans="1:17" x14ac:dyDescent="0.3">
      <c r="A40" s="27"/>
      <c r="B40" s="29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9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2022-09-16T09:27:29Z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