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승태\Downloads\"/>
    </mc:Choice>
  </mc:AlternateContent>
  <xr:revisionPtr revIDLastSave="0" documentId="13_ncr:1_{A5710E50-486A-4E01-9C7C-AB26865C913A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주간업무" sheetId="10" r:id="rId1"/>
  </sheets>
  <definedNames>
    <definedName name="_xlnm._FilterDatabase" localSheetId="0" hidden="1">주간업무!$A$1:$Q$18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5" i="10"/>
  <c r="H7" i="10"/>
  <c r="G9" i="10"/>
  <c r="L7" i="10"/>
  <c r="K7" i="10"/>
  <c r="J7" i="10"/>
  <c r="G8" i="10"/>
  <c r="I7" i="10" l="1"/>
  <c r="H2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<sst xmlns="http://schemas.openxmlformats.org/spreadsheetml/2006/main" count="54" uniqueCount="44">
  <si>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</si>
  <si>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</si>
  <si>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</si>
  <si>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</si>
  <si>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</si>
  <si>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</si>
  <si>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</si>
  <si>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</si>
  <si>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</si>
  <si>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</si>
  <si>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</si>
  <si>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</si>
  <si>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</si>
  <si>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</si>
  <si>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</si>
  <si>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</si>
  <si>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</si>
  <si>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</si>
  <si>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</si>
  <si>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</si>
  <si>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</si>
  <si>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</si>
  <si>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</si>
  <si>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</si>
  <si>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기타</t>
    <phoneticPr fontId="2" type="noConversion"/>
  </si>
  <si>
    <t>휴가 / 공휴일</t>
    <phoneticPr fontId="2" type="noConversion"/>
  </si>
  <si>
    <t xml:space="preserve">공휴일 </t>
  </si>
  <si>
    <t>개선 / 건의사항</t>
    <phoneticPr fontId="2" type="noConversion"/>
  </si>
  <si>
    <t>화</t>
    <phoneticPr fontId="2" type="noConversion"/>
  </si>
  <si>
    <t>중</t>
    <phoneticPr fontId="2" type="noConversion"/>
  </si>
  <si>
    <t>전체 업무 체크 및 가이드</t>
    <phoneticPr fontId="2" type="noConversion"/>
  </si>
  <si>
    <t xml:space="preserve">진행 업무 공유 및 이슈 체크 </t>
    <phoneticPr fontId="2" type="noConversion"/>
  </si>
  <si>
    <t>중</t>
  </si>
  <si>
    <t xml:space="preserve">서면으로 대체 </t>
    <phoneticPr fontId="2" type="noConversion"/>
  </si>
  <si>
    <t xml:space="preserve">사업2팀 기획팀 회의 </t>
    <phoneticPr fontId="2" type="noConversion"/>
  </si>
  <si>
    <t xml:space="preserve">SKB 주간보고 </t>
    <phoneticPr fontId="2" type="noConversion"/>
  </si>
  <si>
    <t xml:space="preserve">휴가 </t>
    <phoneticPr fontId="2" type="noConversion"/>
  </si>
  <si>
    <t xml:space="preserve">일일업무보고 </t>
    <phoneticPr fontId="2" type="noConversion"/>
  </si>
  <si>
    <t xml:space="preserve">신규인력 채용 관련 서치 </t>
    <phoneticPr fontId="2" type="noConversion"/>
  </si>
  <si>
    <t>추석연휴</t>
    <phoneticPr fontId="2" type="noConversion"/>
  </si>
  <si>
    <t>사업관리실 SKB사업2팀 김은지   /   2022. 9.12  ~ 2022. 9. 16</t>
    <phoneticPr fontId="2" type="noConversion"/>
  </si>
  <si>
    <t>[구축]어드몹 IE 컴포넌트 제거 관련 소스 반영을 위한 테스트 F/U</t>
    <phoneticPr fontId="2" type="noConversion"/>
  </si>
  <si>
    <t xml:space="preserve">인수인계 </t>
    <phoneticPr fontId="2" type="noConversion"/>
  </si>
  <si>
    <t xml:space="preserve">하계 휴가로 인한 업무 인수인계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</si>
</sst>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4" fillId="4" borderId="2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9" fontId="9" fillId="0" borderId="1" xfId="2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2" xfId="0" applyFont="1" applyBorder="1" applyAlignment="1">
      <alignment horizontal="left" vertical="center"/>
    </xf>
    <xf numFmtId="0" fontId="11" fillId="0" borderId="22" xfId="0" applyFont="1" applyFill="1" applyBorder="1" applyAlignment="1">
      <alignment horizontal="left" vertical="center"/>
    </xf>
    <xf numFmtId="9" fontId="9" fillId="0" borderId="22" xfId="2" applyFont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2" fillId="0" borderId="15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177" fontId="9" fillId="0" borderId="29" xfId="1" applyNumberFormat="1" applyFont="1" applyBorder="1" applyAlignment="1">
      <alignment horizontal="center" vertical="center"/>
    </xf>
    <xf numFmtId="177" fontId="9" fillId="0" borderId="30" xfId="1" applyNumberFormat="1" applyFont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177" fontId="12" fillId="5" borderId="15" xfId="0" applyNumberFormat="1" applyFont="1" applyFill="1" applyBorder="1" applyAlignment="1">
      <alignment horizontal="center" vertical="center"/>
    </xf>
    <xf numFmtId="177" fontId="12" fillId="5" borderId="23" xfId="0" applyNumberFormat="1" applyFont="1" applyFill="1" applyBorder="1" applyAlignment="1">
      <alignment horizontal="center" vertical="center"/>
    </xf>
    <xf numFmtId="177" fontId="12" fillId="5" borderId="13" xfId="0" applyNumberFormat="1" applyFont="1" applyFill="1" applyBorder="1" applyAlignment="1">
      <alignment horizontal="center" vertical="center"/>
    </xf>
    <xf numFmtId="177" fontId="12" fillId="5" borderId="28" xfId="0" applyNumberFormat="1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177" fontId="9" fillId="5" borderId="20" xfId="0" applyNumberFormat="1" applyFont="1" applyFill="1" applyBorder="1" applyAlignment="1">
      <alignment horizontal="center" vertical="center"/>
    </xf>
    <xf numFmtId="177" fontId="9" fillId="2" borderId="31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1"/>
    </xf>
    <xf numFmtId="0" fontId="11" fillId="2" borderId="9" xfId="0" applyFont="1" applyFill="1" applyBorder="1" applyAlignment="1">
      <alignment horizontal="left" vertical="center" indent="1"/>
    </xf>
    <xf numFmtId="0" fontId="11" fillId="2" borderId="10" xfId="0" applyFont="1" applyFill="1" applyBorder="1" applyAlignment="1">
      <alignment horizontal="left" vertical="center" indent="1"/>
    </xf>
    <xf numFmtId="0" fontId="11" fillId="2" borderId="25" xfId="0" applyFont="1" applyFill="1" applyBorder="1" applyAlignment="1">
      <alignment horizontal="left" vertical="center" indent="1"/>
    </xf>
    <xf numFmtId="0" fontId="11" fillId="2" borderId="0" xfId="0" applyFont="1" applyFill="1" applyBorder="1" applyAlignment="1">
      <alignment horizontal="left" vertical="center" indent="1"/>
    </xf>
    <xf numFmtId="0" fontId="11" fillId="2" borderId="26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0"/>
  <sheetViews>
    <sheetView showGridLines="0" tabSelected="1" zoomScale="90" zoomScaleNormal="90" workbookViewId="0">
      <pane ySplit="7" topLeftCell="A8" activePane="bottomLeft" state="frozen"/>
      <selection pane="bottomLeft" activeCell="G26" sqref="G26"/>
    </sheetView>
  </sheetViews>
  <sheetFormatPr defaultColWidth="9" defaultRowHeight="17.399999999999999" x14ac:dyDescent="0.4"/>
  <cols>
    <col min="1" max="1" width="23.09765625" style="3" customWidth="1"/>
    <col min="2" max="2" width="27.5" style="3" customWidth="1"/>
    <col min="3" max="3" width="54.5" style="3" customWidth="1"/>
    <col min="4" max="4" width="39.19921875" style="3" customWidth="1"/>
    <col min="5" max="7" width="7.59765625" style="3" customWidth="1"/>
    <col min="8" max="17" width="6.59765625" style="3" customWidth="1"/>
    <col min="18" max="16384" width="9" style="3"/>
  </cols>
  <sheetData>
    <row r="1" spans="1:17" ht="26.1" customHeight="1" x14ac:dyDescent="0.4">
      <c r="A1" s="6"/>
      <c r="B1" s="6"/>
      <c r="C1" s="6"/>
      <c r="D1" s="6"/>
      <c r="E1" s="6"/>
      <c r="F1" s="6"/>
      <c r="G1" s="2" t="s">
        <v>0</v>
      </c>
      <c r="H1" s="6"/>
      <c r="I1" s="6"/>
      <c r="J1" s="6"/>
      <c r="K1" s="6"/>
      <c r="L1" s="6"/>
      <c r="M1" s="6"/>
      <c r="N1" s="6"/>
      <c r="O1" s="6"/>
      <c r="P1" s="6"/>
      <c r="Q1" s="1" t="s">
        <v>1</v>
      </c>
    </row>
    <row r="2" spans="1:17" ht="26.1" customHeight="1" x14ac:dyDescent="0.4">
      <c r="B2" s="7"/>
      <c r="C2" s="70" t="s">
        <v>2</v>
      </c>
      <c r="D2" s="70"/>
      <c r="E2" s="8"/>
      <c r="G2" s="4">
        <v>4</v>
      </c>
      <c r="H2" s="5">
        <f>G2*0.625</f>
        <v>2.5</v>
      </c>
      <c r="J2" s="7"/>
      <c r="K2" s="7"/>
      <c r="L2" s="7"/>
      <c r="M2" s="7"/>
      <c r="N2" s="7"/>
      <c r="O2" s="7"/>
      <c r="P2" s="7"/>
      <c r="Q2" s="1" t="s">
        <v>3</v>
      </c>
    </row>
    <row r="3" spans="1:17" ht="26.1" customHeight="1" x14ac:dyDescent="0.4">
      <c r="A3" s="9" t="s">
        <v>40</v>
      </c>
      <c r="B3" s="2"/>
      <c r="M3" s="10"/>
      <c r="N3" s="10"/>
      <c r="O3" s="10"/>
      <c r="P3" s="10"/>
    </row>
    <row r="4" spans="1:17" ht="18" customHeight="1" x14ac:dyDescent="0.4">
      <c r="A4" s="79" t="s">
        <v>4</v>
      </c>
      <c r="B4" s="80"/>
      <c r="C4" s="80"/>
      <c r="D4" s="80"/>
      <c r="E4" s="81"/>
      <c r="F4" s="76" t="s">
        <v>5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ht="18" customHeight="1" x14ac:dyDescent="0.4">
      <c r="A5" s="82"/>
      <c r="B5" s="83"/>
      <c r="C5" s="83"/>
      <c r="D5" s="83"/>
      <c r="E5" s="84"/>
      <c r="F5" s="76" t="s">
        <v>6</v>
      </c>
      <c r="G5" s="77"/>
      <c r="H5" s="77"/>
      <c r="I5" s="77"/>
      <c r="J5" s="77"/>
      <c r="K5" s="77"/>
      <c r="L5" s="78"/>
      <c r="M5" s="76" t="s">
        <v>7</v>
      </c>
      <c r="N5" s="77"/>
      <c r="O5" s="77"/>
      <c r="P5" s="77"/>
      <c r="Q5" s="78"/>
    </row>
    <row r="6" spans="1:17" ht="18" customHeight="1" x14ac:dyDescent="0.4">
      <c r="A6" s="71" t="s">
        <v>8</v>
      </c>
      <c r="B6" s="71" t="s">
        <v>9</v>
      </c>
      <c r="C6" s="71" t="s">
        <v>10</v>
      </c>
      <c r="D6" s="73" t="s">
        <v>11</v>
      </c>
      <c r="E6" s="75" t="s">
        <v>12</v>
      </c>
      <c r="F6" s="75" t="s">
        <v>13</v>
      </c>
      <c r="G6" s="11" t="s">
        <v>14</v>
      </c>
      <c r="H6" s="11" t="s">
        <v>15</v>
      </c>
      <c r="I6" s="12" t="s">
        <v>28</v>
      </c>
      <c r="J6" s="12" t="s">
        <v>17</v>
      </c>
      <c r="K6" s="12" t="s">
        <v>18</v>
      </c>
      <c r="L6" s="13" t="s">
        <v>19</v>
      </c>
      <c r="M6" s="11" t="s">
        <v>15</v>
      </c>
      <c r="N6" s="12" t="s">
        <v>16</v>
      </c>
      <c r="O6" s="12" t="s">
        <v>17</v>
      </c>
      <c r="P6" s="12" t="s">
        <v>18</v>
      </c>
      <c r="Q6" s="13" t="s">
        <v>19</v>
      </c>
    </row>
    <row r="7" spans="1:17" ht="18" customHeight="1" x14ac:dyDescent="0.4">
      <c r="A7" s="72"/>
      <c r="B7" s="72"/>
      <c r="C7" s="72"/>
      <c r="D7" s="74"/>
      <c r="E7" s="74"/>
      <c r="F7" s="74"/>
      <c r="G7" s="48">
        <f t="shared" ref="G7:Q7" si="0">SUM(G8:G20)</f>
        <v>19.399999999999999</v>
      </c>
      <c r="H7" s="59">
        <f t="shared" si="0"/>
        <v>5</v>
      </c>
      <c r="I7" s="14">
        <f t="shared" si="0"/>
        <v>4.9999999999999991</v>
      </c>
      <c r="J7" s="14">
        <f t="shared" si="0"/>
        <v>5.3</v>
      </c>
      <c r="K7" s="14">
        <f t="shared" si="0"/>
        <v>5</v>
      </c>
      <c r="L7" s="60">
        <f t="shared" si="0"/>
        <v>5.5999999999999988</v>
      </c>
      <c r="M7" s="51">
        <f t="shared" si="0"/>
        <v>5</v>
      </c>
      <c r="N7" s="51">
        <f t="shared" si="0"/>
        <v>5</v>
      </c>
      <c r="O7" s="51">
        <f t="shared" si="0"/>
        <v>5</v>
      </c>
      <c r="P7" s="15">
        <f t="shared" si="0"/>
        <v>0.6</v>
      </c>
      <c r="Q7" s="16">
        <f t="shared" si="0"/>
        <v>0.6</v>
      </c>
    </row>
    <row r="8" spans="1:17" ht="20.100000000000001" customHeight="1" x14ac:dyDescent="0.4">
      <c r="A8" s="17" t="s">
        <v>20</v>
      </c>
      <c r="B8" s="18" t="s">
        <v>21</v>
      </c>
      <c r="C8" s="19" t="s">
        <v>22</v>
      </c>
      <c r="D8" s="20"/>
      <c r="E8" s="27" t="s">
        <v>1</v>
      </c>
      <c r="F8" s="28">
        <v>1</v>
      </c>
      <c r="G8" s="49">
        <f>IF(SUM(H8:L8)=0,"",SUM(H8:L8))</f>
        <v>5.2</v>
      </c>
      <c r="H8" s="52"/>
      <c r="I8" s="22">
        <v>1.3</v>
      </c>
      <c r="J8" s="22">
        <v>1.3</v>
      </c>
      <c r="K8" s="37">
        <v>1.3</v>
      </c>
      <c r="L8" s="56">
        <v>1.3</v>
      </c>
      <c r="M8" s="52"/>
      <c r="N8" s="52"/>
      <c r="O8" s="52"/>
      <c r="P8" s="22"/>
      <c r="Q8" s="22"/>
    </row>
    <row r="9" spans="1:17" ht="20.100000000000001" customHeight="1" x14ac:dyDescent="0.4">
      <c r="A9" s="24"/>
      <c r="B9" s="18"/>
      <c r="C9" s="25" t="s">
        <v>30</v>
      </c>
      <c r="D9" s="26"/>
      <c r="E9" s="27" t="s">
        <v>1</v>
      </c>
      <c r="F9" s="28">
        <v>1</v>
      </c>
      <c r="G9" s="50">
        <f t="shared" ref="G9" si="1">IF(SUM(H9:L9)=0,"",SUM(H9:L9))</f>
        <v>9.6999999999999993</v>
      </c>
      <c r="H9" s="52"/>
      <c r="I9" s="22">
        <v>2.8</v>
      </c>
      <c r="J9" s="22">
        <v>3.1</v>
      </c>
      <c r="K9" s="37">
        <v>1.3</v>
      </c>
      <c r="L9" s="56">
        <v>2.5</v>
      </c>
      <c r="M9" s="52"/>
      <c r="N9" s="52"/>
      <c r="O9" s="52"/>
      <c r="P9" s="22"/>
      <c r="Q9" s="22"/>
    </row>
    <row r="10" spans="1:17" ht="20.100000000000001" customHeight="1" x14ac:dyDescent="0.4">
      <c r="A10" s="24"/>
      <c r="B10" s="18"/>
      <c r="C10" s="25" t="s">
        <v>41</v>
      </c>
      <c r="D10" s="26"/>
      <c r="E10" s="27" t="s">
        <v>32</v>
      </c>
      <c r="F10" s="28">
        <v>1</v>
      </c>
      <c r="G10" s="50">
        <f>IF(SUM(H10:L10)=0,"",SUM(H10:L10))</f>
        <v>0.6</v>
      </c>
      <c r="H10" s="52"/>
      <c r="I10" s="22"/>
      <c r="J10" s="22"/>
      <c r="K10" s="37">
        <v>0.6</v>
      </c>
      <c r="L10" s="56"/>
      <c r="M10" s="52"/>
      <c r="N10" s="52"/>
      <c r="O10" s="52"/>
      <c r="P10" s="22"/>
      <c r="Q10" s="22"/>
    </row>
    <row r="11" spans="1:17" ht="20.100000000000001" customHeight="1" x14ac:dyDescent="0.4">
      <c r="A11" s="30" t="s">
        <v>24</v>
      </c>
      <c r="B11" s="31" t="s">
        <v>34</v>
      </c>
      <c r="C11" s="32" t="s">
        <v>31</v>
      </c>
      <c r="D11" s="33"/>
      <c r="E11" s="34" t="s">
        <v>29</v>
      </c>
      <c r="F11" s="34">
        <v>1</v>
      </c>
      <c r="G11" s="49">
        <f>IF(SUM(H11:L11)=0,"",SUM(H11:L11))</f>
        <v>1.2</v>
      </c>
      <c r="H11" s="53"/>
      <c r="I11" s="35"/>
      <c r="J11" s="35"/>
      <c r="K11" s="35">
        <v>0.6</v>
      </c>
      <c r="L11" s="57">
        <v>0.6</v>
      </c>
      <c r="M11" s="53"/>
      <c r="N11" s="53"/>
      <c r="O11" s="53"/>
      <c r="P11" s="35"/>
      <c r="Q11" s="35"/>
    </row>
    <row r="12" spans="1:17" ht="20.100000000000001" customHeight="1" x14ac:dyDescent="0.4">
      <c r="A12" s="24"/>
      <c r="B12" s="18" t="s">
        <v>35</v>
      </c>
      <c r="C12" s="26" t="s">
        <v>31</v>
      </c>
      <c r="D12" s="36" t="s">
        <v>33</v>
      </c>
      <c r="E12" s="28" t="s">
        <v>32</v>
      </c>
      <c r="F12" s="28">
        <v>1</v>
      </c>
      <c r="G12" s="50">
        <f>IF(SUM(H12:L12)=0,"",SUM(H12:L12))</f>
        <v>0.3</v>
      </c>
      <c r="H12" s="52"/>
      <c r="I12" s="37"/>
      <c r="J12" s="37"/>
      <c r="K12" s="37">
        <v>0.3</v>
      </c>
      <c r="L12" s="56"/>
      <c r="M12" s="52"/>
      <c r="N12" s="52"/>
      <c r="O12" s="52"/>
      <c r="P12" s="37"/>
      <c r="Q12" s="37"/>
    </row>
    <row r="13" spans="1:17" ht="20.100000000000001" customHeight="1" x14ac:dyDescent="0.4">
      <c r="A13" s="24"/>
      <c r="B13" s="18" t="s">
        <v>38</v>
      </c>
      <c r="C13" s="26"/>
      <c r="D13" s="36"/>
      <c r="E13" s="28" t="s">
        <v>32</v>
      </c>
      <c r="F13" s="28">
        <v>0.2</v>
      </c>
      <c r="G13" s="50"/>
      <c r="H13" s="52"/>
      <c r="I13" s="37">
        <v>0.3</v>
      </c>
      <c r="J13" s="37">
        <v>0.3</v>
      </c>
      <c r="K13" s="37">
        <v>0.3</v>
      </c>
      <c r="L13" s="56"/>
      <c r="M13" s="52"/>
      <c r="N13" s="52"/>
      <c r="O13" s="52"/>
      <c r="P13" s="37"/>
      <c r="Q13" s="37"/>
    </row>
    <row r="14" spans="1:17" ht="20.100000000000001" customHeight="1" x14ac:dyDescent="0.4">
      <c r="A14" s="24"/>
      <c r="B14" s="18" t="s">
        <v>42</v>
      </c>
      <c r="C14" s="26" t="s">
        <v>43</v>
      </c>
      <c r="D14" s="36"/>
      <c r="E14" s="28" t="s">
        <v>23</v>
      </c>
      <c r="F14" s="28">
        <v>1</v>
      </c>
      <c r="G14" s="50"/>
      <c r="H14" s="52"/>
      <c r="I14" s="37"/>
      <c r="J14" s="37"/>
      <c r="K14" s="37"/>
      <c r="L14" s="56">
        <v>0.6</v>
      </c>
      <c r="M14" s="52"/>
      <c r="N14" s="52"/>
      <c r="O14" s="52"/>
      <c r="P14" s="37"/>
      <c r="Q14" s="37"/>
    </row>
    <row r="15" spans="1:17" ht="20.100000000000001" customHeight="1" x14ac:dyDescent="0.4">
      <c r="A15" s="24"/>
      <c r="B15" s="18" t="s">
        <v>37</v>
      </c>
      <c r="C15" s="26"/>
      <c r="D15" s="36"/>
      <c r="E15" s="28" t="s">
        <v>23</v>
      </c>
      <c r="F15" s="28">
        <v>1</v>
      </c>
      <c r="G15" s="50">
        <f>IF(SUM(H15:L15)=0,"",SUM(H15:L15))</f>
        <v>2.4</v>
      </c>
      <c r="H15" s="52"/>
      <c r="I15" s="37">
        <v>0.6</v>
      </c>
      <c r="J15" s="37">
        <v>0.6</v>
      </c>
      <c r="K15" s="37">
        <v>0.6</v>
      </c>
      <c r="L15" s="56">
        <v>0.6</v>
      </c>
      <c r="M15" s="52"/>
      <c r="N15" s="52"/>
      <c r="O15" s="52"/>
      <c r="P15" s="37">
        <v>0.6</v>
      </c>
      <c r="Q15" s="37">
        <v>0.6</v>
      </c>
    </row>
    <row r="16" spans="1:17" ht="20.100000000000001" customHeight="1" x14ac:dyDescent="0.4">
      <c r="A16" s="38" t="s">
        <v>25</v>
      </c>
      <c r="B16" s="39" t="s">
        <v>26</v>
      </c>
      <c r="C16" s="20" t="s">
        <v>39</v>
      </c>
      <c r="D16" s="20"/>
      <c r="E16" s="20"/>
      <c r="F16" s="21"/>
      <c r="G16" s="21"/>
      <c r="H16" s="54">
        <v>5</v>
      </c>
      <c r="I16" s="40"/>
      <c r="J16" s="40"/>
      <c r="K16" s="47"/>
      <c r="L16" s="58"/>
      <c r="M16" s="54"/>
      <c r="N16" s="54"/>
      <c r="O16" s="54"/>
      <c r="P16" s="40"/>
      <c r="Q16" s="41"/>
    </row>
    <row r="17" spans="1:17" ht="20.100000000000001" customHeight="1" x14ac:dyDescent="0.4">
      <c r="A17" s="42"/>
      <c r="B17" s="18" t="s">
        <v>36</v>
      </c>
      <c r="C17" s="26"/>
      <c r="D17" s="26"/>
      <c r="E17" s="26"/>
      <c r="F17" s="28"/>
      <c r="G17" s="29"/>
      <c r="H17" s="55"/>
      <c r="I17" s="22"/>
      <c r="J17" s="22"/>
      <c r="K17" s="37"/>
      <c r="L17" s="56"/>
      <c r="M17" s="55">
        <v>5</v>
      </c>
      <c r="N17" s="52">
        <v>5</v>
      </c>
      <c r="O17" s="52">
        <v>5</v>
      </c>
      <c r="P17" s="22"/>
      <c r="Q17" s="23"/>
    </row>
    <row r="18" spans="1:17" ht="20.100000000000001" customHeight="1" x14ac:dyDescent="0.4">
      <c r="A18" s="38" t="s">
        <v>27</v>
      </c>
      <c r="B18" s="43"/>
      <c r="C18" s="6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3"/>
    </row>
    <row r="19" spans="1:17" ht="20.100000000000001" customHeight="1" x14ac:dyDescent="0.4">
      <c r="A19" s="42"/>
      <c r="B19" s="44"/>
      <c r="C19" s="64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6"/>
    </row>
    <row r="20" spans="1:17" ht="20.100000000000001" customHeight="1" x14ac:dyDescent="0.4">
      <c r="A20" s="45"/>
      <c r="B20" s="46"/>
      <c r="C20" s="67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9"/>
    </row>
  </sheetData>
  <dataConsolidate/>
  <mergeCells count="14">
    <mergeCell ref="C18:Q18"/>
    <mergeCell ref="C19:Q19"/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김승태</cp:lastModifiedBy>
  <cp:revision/>
  <dcterms:created xsi:type="dcterms:W3CDTF">2018-06-30T07:43:36Z</dcterms:created>
  <dcterms:modified xsi:type="dcterms:W3CDTF">2022-09-16T09:25:57Z</dcterms:modified>
  <cp:category/>
  <cp:contentStatus/>
</cp:coreProperties>
</file>