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BBB41D77-865D-4A13-97E9-D3ADFD692D5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3" i="10"/>
  <c r="G14" i="10"/>
  <c r="G15" i="10"/>
  <c r="G16" i="10"/>
  <c r="G17" i="10"/>
  <c r="G7" i="10"/>
  <c r="G18" i="10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<sst xmlns="http://schemas.openxmlformats.org/spreadsheetml/2006/main" count="49" uniqueCount="36">
  <si>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</si>
  <si>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</si>
  <si>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</si>
  <si>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</si>
  <si>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</si>
  <si>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</si>
  <si>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</si>
  <si>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</si>
  <si>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</si>
  <si>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</si>
  <si>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</si>
  <si>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</si>
  <si>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</si>
  <si>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</si>
  <si>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</si>
  <si>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</si>
  <si>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</si>
  <si>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</si>
  <si>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</si>
  <si>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</si>
  <si>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</si>
  <si>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</si>
  <si>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</si>
  <si>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r>
      <t xml:space="preserve">경영기획팀 백승연  /   </t>
    </r>
    <r>
      <rPr>
        <sz val="12"/>
        <color theme="1"/>
        <rFont val="나눔고딕"/>
        <family val="3"/>
        <charset val="129"/>
      </rPr>
      <t>2022. 09. 19 ~ 2022. 09. 23</t>
    </r>
    <phoneticPr fontId="3" type="noConversion"/>
  </si>
  <si>
    <t xml:space="preserve">데이터 분석 2차 보고 </t>
    <phoneticPr fontId="3" type="noConversion"/>
  </si>
  <si>
    <t xml:space="preserve">청년특별채용장려금 2차신청 (김슬기) </t>
    <phoneticPr fontId="3" type="noConversion"/>
  </si>
  <si>
    <t>일자리도약장려금 1,2차 신청 (이주희,곽내영)</t>
    <phoneticPr fontId="3" type="noConversion"/>
  </si>
  <si>
    <t>장비 전수 조사 완료</t>
    <phoneticPr fontId="3" type="noConversion"/>
  </si>
  <si>
    <t xml:space="preserve">사규에 부칙 추가 </t>
    <phoneticPr fontId="3" type="noConversion"/>
  </si>
  <si>
    <t>채용확정보고서 요청 ( 허연빈)</t>
    <phoneticPr fontId="3" type="noConversion"/>
  </si>
  <si>
    <t>상</t>
  </si>
  <si>
    <t>중</t>
  </si>
  <si>
    <t>인트라넷 수정 요청</t>
    <phoneticPr fontId="3" type="noConversion"/>
  </si>
  <si>
    <t>장애인 구인 방법 재검토</t>
    <phoneticPr fontId="3" type="noConversion"/>
  </si>
  <si>
    <t xml:space="preserve">건강검진 관련 대상자 전체 공지 </t>
    <phoneticPr fontId="3" type="noConversion"/>
  </si>
  <si>
    <t>데이터 분석 3차 보고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</si>
</sst>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1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1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I19" sqref="I1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8"/>
      <c r="C2" s="74" t="s">
        <v>15</v>
      </c>
      <c r="D2" s="74"/>
      <c r="E2" s="61"/>
      <c r="G2" s="14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4">
      <c r="A3" s="15" t="s">
        <v>23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4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 x14ac:dyDescent="0.4">
      <c r="A5" s="86"/>
      <c r="B5" s="87"/>
      <c r="C5" s="87"/>
      <c r="D5" s="87"/>
      <c r="E5" s="88"/>
      <c r="F5" s="80" t="s">
        <v>20</v>
      </c>
      <c r="G5" s="81"/>
      <c r="H5" s="81"/>
      <c r="I5" s="81"/>
      <c r="J5" s="81"/>
      <c r="K5" s="81"/>
      <c r="L5" s="82"/>
      <c r="M5" s="80" t="s">
        <v>21</v>
      </c>
      <c r="N5" s="81"/>
      <c r="O5" s="81"/>
      <c r="P5" s="81"/>
      <c r="Q5" s="82"/>
    </row>
    <row r="6" spans="1:17" ht="18" customHeight="1" x14ac:dyDescent="0.4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76"/>
      <c r="B7" s="76"/>
      <c r="C7" s="76"/>
      <c r="D7" s="78"/>
      <c r="E7" s="78"/>
      <c r="F7" s="78"/>
      <c r="G7" s="24">
        <f>SUM(H7:L7)</f>
        <v>25</v>
      </c>
      <c r="H7" s="24">
        <f t="shared" ref="G7:Q7" si="0">SUM(H8:H27)</f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4">
      <c r="A8" s="89"/>
      <c r="B8" s="92"/>
      <c r="C8" s="36" t="s">
        <v>24</v>
      </c>
      <c r="D8" s="36"/>
      <c r="E8" s="12" t="s">
        <v>30</v>
      </c>
      <c r="F8" s="16">
        <v>1</v>
      </c>
      <c r="G8" s="24">
        <f t="shared" ref="G8:G17" si="1">SUM(H8:L8)</f>
        <v>5</v>
      </c>
      <c r="H8" s="27">
        <v>5</v>
      </c>
      <c r="I8" s="28"/>
      <c r="J8" s="28"/>
      <c r="K8" s="28"/>
      <c r="L8" s="29"/>
      <c r="M8" s="27"/>
      <c r="N8" s="28"/>
      <c r="O8" s="28"/>
      <c r="P8" s="28"/>
      <c r="Q8" s="29"/>
    </row>
    <row r="9" spans="1:17" ht="20.100000000000001" customHeight="1" x14ac:dyDescent="0.4">
      <c r="A9" s="90"/>
      <c r="B9" s="93"/>
      <c r="C9" s="37" t="s">
        <v>35</v>
      </c>
      <c r="D9" s="37"/>
      <c r="E9" s="13" t="s">
        <v>30</v>
      </c>
      <c r="F9" s="16">
        <v>1</v>
      </c>
      <c r="G9" s="24">
        <f t="shared" si="1"/>
        <v>3</v>
      </c>
      <c r="H9" s="30"/>
      <c r="I9" s="31">
        <v>3</v>
      </c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4">
      <c r="A10" s="90"/>
      <c r="B10" s="93"/>
      <c r="C10" s="37" t="s">
        <v>25</v>
      </c>
      <c r="D10" s="37"/>
      <c r="E10" s="13" t="s">
        <v>31</v>
      </c>
      <c r="F10" s="16">
        <v>1</v>
      </c>
      <c r="G10" s="24">
        <f t="shared" si="1"/>
        <v>2</v>
      </c>
      <c r="H10" s="30"/>
      <c r="I10" s="31"/>
      <c r="J10" s="31">
        <v>2</v>
      </c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4">
      <c r="A11" s="90"/>
      <c r="B11" s="93"/>
      <c r="C11" s="37" t="s">
        <v>26</v>
      </c>
      <c r="D11" s="37"/>
      <c r="E11" s="13" t="s">
        <v>31</v>
      </c>
      <c r="F11" s="16">
        <v>1</v>
      </c>
      <c r="G11" s="24">
        <f t="shared" si="1"/>
        <v>3</v>
      </c>
      <c r="H11" s="30"/>
      <c r="I11" s="31">
        <v>1.5</v>
      </c>
      <c r="J11" s="31">
        <v>1.5</v>
      </c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4">
      <c r="A12" s="90"/>
      <c r="B12" s="93"/>
      <c r="C12" s="37" t="s">
        <v>27</v>
      </c>
      <c r="D12" s="37"/>
      <c r="E12" s="13" t="s">
        <v>30</v>
      </c>
      <c r="F12" s="16">
        <v>1</v>
      </c>
      <c r="G12" s="24">
        <f t="shared" si="1"/>
        <v>1</v>
      </c>
      <c r="H12" s="30"/>
      <c r="I12" s="31">
        <v>0.5</v>
      </c>
      <c r="J12" s="31">
        <v>0.5</v>
      </c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4">
      <c r="A13" s="90"/>
      <c r="B13" s="93"/>
      <c r="C13" s="47" t="s">
        <v>28</v>
      </c>
      <c r="D13" s="47"/>
      <c r="E13" s="49" t="s">
        <v>30</v>
      </c>
      <c r="F13" s="48">
        <v>0.2</v>
      </c>
      <c r="G13" s="24">
        <f t="shared" si="1"/>
        <v>4</v>
      </c>
      <c r="H13" s="51"/>
      <c r="I13" s="52"/>
      <c r="J13" s="52">
        <v>1</v>
      </c>
      <c r="K13" s="52">
        <v>3</v>
      </c>
      <c r="L13" s="53"/>
      <c r="M13" s="51"/>
      <c r="N13" s="52"/>
      <c r="O13" s="52"/>
      <c r="P13" s="52"/>
      <c r="Q13" s="53"/>
    </row>
    <row r="14" spans="1:17" ht="20.100000000000001" customHeight="1" x14ac:dyDescent="0.4">
      <c r="A14" s="90"/>
      <c r="B14" s="93"/>
      <c r="C14" s="40" t="s">
        <v>29</v>
      </c>
      <c r="D14" s="40"/>
      <c r="E14" s="42" t="s">
        <v>31</v>
      </c>
      <c r="F14" s="41">
        <v>1</v>
      </c>
      <c r="G14" s="24">
        <f t="shared" si="1"/>
        <v>1</v>
      </c>
      <c r="H14" s="44"/>
      <c r="I14" s="45"/>
      <c r="J14" s="45"/>
      <c r="K14" s="45">
        <v>1</v>
      </c>
      <c r="L14" s="46"/>
      <c r="M14" s="44"/>
      <c r="N14" s="45"/>
      <c r="O14" s="45"/>
      <c r="P14" s="45"/>
      <c r="Q14" s="46"/>
    </row>
    <row r="15" spans="1:17" ht="20.100000000000001" customHeight="1" x14ac:dyDescent="0.4">
      <c r="A15" s="90"/>
      <c r="B15" s="93"/>
      <c r="C15" s="37" t="s">
        <v>32</v>
      </c>
      <c r="D15" s="37"/>
      <c r="E15" s="13" t="s">
        <v>31</v>
      </c>
      <c r="F15" s="54">
        <v>1</v>
      </c>
      <c r="G15" s="24">
        <f t="shared" si="1"/>
        <v>2</v>
      </c>
      <c r="H15" s="30"/>
      <c r="I15" s="31"/>
      <c r="J15" s="31"/>
      <c r="K15" s="31">
        <v>1</v>
      </c>
      <c r="L15" s="32">
        <v>1</v>
      </c>
      <c r="M15" s="30"/>
      <c r="N15" s="31"/>
      <c r="O15" s="31"/>
      <c r="P15" s="31"/>
      <c r="Q15" s="32"/>
    </row>
    <row r="16" spans="1:17" ht="20.100000000000001" customHeight="1" x14ac:dyDescent="0.4">
      <c r="A16" s="90"/>
      <c r="B16" s="93"/>
      <c r="C16" s="37" t="s">
        <v>33</v>
      </c>
      <c r="D16" s="37"/>
      <c r="E16" s="13" t="s">
        <v>30</v>
      </c>
      <c r="F16" s="54">
        <v>0.3</v>
      </c>
      <c r="G16" s="24">
        <f t="shared" si="1"/>
        <v>2</v>
      </c>
      <c r="H16" s="30"/>
      <c r="I16" s="31"/>
      <c r="J16" s="31"/>
      <c r="K16" s="31"/>
      <c r="L16" s="32">
        <v>2</v>
      </c>
      <c r="M16" s="30"/>
      <c r="N16" s="31"/>
      <c r="O16" s="31"/>
      <c r="P16" s="31"/>
      <c r="Q16" s="32"/>
    </row>
    <row r="17" spans="1:17" ht="20.100000000000001" customHeight="1" x14ac:dyDescent="0.4">
      <c r="A17" s="90"/>
      <c r="B17" s="93"/>
      <c r="C17" s="37" t="s">
        <v>34</v>
      </c>
      <c r="D17" s="37"/>
      <c r="E17" s="13" t="s">
        <v>30</v>
      </c>
      <c r="F17" s="54">
        <v>0.3</v>
      </c>
      <c r="G17" s="24">
        <f t="shared" si="1"/>
        <v>2</v>
      </c>
      <c r="H17" s="30"/>
      <c r="I17" s="31"/>
      <c r="J17" s="31"/>
      <c r="K17" s="31"/>
      <c r="L17" s="32">
        <v>2</v>
      </c>
      <c r="M17" s="30"/>
      <c r="N17" s="31"/>
      <c r="O17" s="31"/>
      <c r="P17" s="31"/>
      <c r="Q17" s="32"/>
    </row>
    <row r="18" spans="1:17" ht="20.100000000000001" customHeight="1" x14ac:dyDescent="0.4">
      <c r="A18" s="91"/>
      <c r="B18" s="94"/>
      <c r="C18" s="47"/>
      <c r="D18" s="47"/>
      <c r="E18" s="49"/>
      <c r="F18" s="48"/>
      <c r="G18" s="50" t="str">
        <f t="shared" ref="G18" si="2">IF(SUM(H18:L18)=0,"",SUM(H18:L18))</f>
        <v/>
      </c>
      <c r="H18" s="51"/>
      <c r="I18" s="52"/>
      <c r="J18" s="52"/>
      <c r="K18" s="52"/>
      <c r="L18" s="53"/>
      <c r="M18" s="51"/>
      <c r="N18" s="52"/>
      <c r="O18" s="52"/>
      <c r="P18" s="52"/>
      <c r="Q18" s="53"/>
    </row>
    <row r="19" spans="1:17" ht="20.100000000000001" customHeight="1" x14ac:dyDescent="0.4">
      <c r="A19" s="59" t="s">
        <v>16</v>
      </c>
      <c r="B19" s="39"/>
      <c r="C19" s="40"/>
      <c r="D19" s="40"/>
      <c r="E19" s="42"/>
      <c r="F19" s="41"/>
      <c r="G19" s="43"/>
      <c r="H19" s="44"/>
      <c r="I19" s="45"/>
      <c r="J19" s="45"/>
      <c r="K19" s="45"/>
      <c r="L19" s="46"/>
      <c r="M19" s="44"/>
      <c r="N19" s="45"/>
      <c r="O19" s="45"/>
      <c r="P19" s="45"/>
      <c r="Q19" s="46"/>
    </row>
    <row r="20" spans="1:17" ht="20.100000000000001" customHeight="1" x14ac:dyDescent="0.4">
      <c r="A20" s="58"/>
      <c r="B20" s="10"/>
      <c r="C20" s="37"/>
      <c r="D20" s="37"/>
      <c r="E20" s="13"/>
      <c r="F20" s="54"/>
      <c r="G20" s="18"/>
      <c r="H20" s="30"/>
      <c r="I20" s="31"/>
      <c r="J20" s="31"/>
      <c r="K20" s="31"/>
      <c r="L20" s="32"/>
      <c r="M20" s="30"/>
      <c r="N20" s="31"/>
      <c r="O20" s="31"/>
      <c r="P20" s="31"/>
      <c r="Q20" s="32"/>
    </row>
    <row r="21" spans="1:17" ht="20.100000000000001" customHeight="1" x14ac:dyDescent="0.4">
      <c r="A21" s="58"/>
      <c r="B21" s="10"/>
      <c r="C21" s="37"/>
      <c r="D21" s="37"/>
      <c r="E21" s="13"/>
      <c r="F21" s="54"/>
      <c r="G21" s="18"/>
      <c r="H21" s="30"/>
      <c r="I21" s="31"/>
      <c r="J21" s="31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55" t="s">
        <v>22</v>
      </c>
      <c r="B22" s="9"/>
      <c r="C22" s="36"/>
      <c r="D22" s="36"/>
      <c r="E22" s="36"/>
      <c r="F22" s="16"/>
      <c r="G22" s="57"/>
      <c r="H22" s="27"/>
      <c r="I22" s="28"/>
      <c r="J22" s="28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4">
      <c r="A23" s="60"/>
      <c r="B23" s="10"/>
      <c r="C23" s="37"/>
      <c r="D23" s="37"/>
      <c r="E23" s="37"/>
      <c r="F23" s="17"/>
      <c r="G23" s="18"/>
      <c r="H23" s="30"/>
      <c r="I23" s="31"/>
      <c r="J23" s="31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4">
      <c r="A24" s="56"/>
      <c r="B24" s="11"/>
      <c r="C24" s="38"/>
      <c r="D24" s="38"/>
      <c r="E24" s="38"/>
      <c r="F24" s="19"/>
      <c r="G24" s="20"/>
      <c r="H24" s="33"/>
      <c r="I24" s="34"/>
      <c r="J24" s="34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4">
      <c r="A25" s="55" t="s">
        <v>17</v>
      </c>
      <c r="B25" s="62" t="s">
        <v>18</v>
      </c>
      <c r="C25" s="65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7"/>
    </row>
    <row r="26" spans="1:17" ht="20.100000000000001" customHeight="1" x14ac:dyDescent="0.4">
      <c r="A26" s="60"/>
      <c r="B26" s="63"/>
      <c r="C26" s="68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70"/>
    </row>
    <row r="27" spans="1:17" ht="20.100000000000001" customHeight="1" x14ac:dyDescent="0.4">
      <c r="A27" s="56"/>
      <c r="B27" s="64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3"/>
    </row>
  </sheetData>
  <mergeCells count="16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8"/>
    <mergeCell ref="B8:B18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2022-09-22T08:34:02Z</dcterms:modified>
</cp:coreProperties>
</file>