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omp\Desktop\이상근(총무)\주간업무보고\인트라넷\"/>
    </mc:Choice>
  </mc:AlternateContent>
  <xr:revisionPtr revIDLastSave="0" documentId="13_ncr:1_{39C95B3B-95A8-4DCF-BF4D-4F9E2BD90F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7" i="10" l="1"/>
  <c r="J7" i="10"/>
  <c r="I7" i="10"/>
  <c r="H7" i="10"/>
  <c r="Q7" i="10"/>
  <c r="P7" i="10"/>
  <c r="O7" i="10"/>
  <c r="N7" i="10"/>
  <c r="M7" i="10"/>
  <c r="G23" i="10"/>
  <c r="G7" i="10" s="1"/>
</calcChain>
</file>

<file path=xl/sharedStrings.xml><?xml version="1.0" encoding="utf-8"?>
<sst xmlns="http://schemas.openxmlformats.org/spreadsheetml/2006/main" count="62" uniqueCount="44">
  <si>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</si>
  <si>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</si>
  <si>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</si>
  <si>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</si>
  <si>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</si>
  <si>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</si>
  <si>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</si>
  <si>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</si>
  <si>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</si>
  <si>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</si>
  <si>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</si>
  <si>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</si>
  <si>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</si>
  <si>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</si>
  <si>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</si>
  <si>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</si>
  <si>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</si>
  <si>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주간보고서 관련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</si>
  <si>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</si>
  <si>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</si>
  <si>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</si>
  <si>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</si>
  <si>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r>
      <t xml:space="preserve">경영기획팀 이상근   /   </t>
    </r>
    <r>
      <rPr>
        <sz val="12"/>
        <color theme="1"/>
        <rFont val="나눔고딕"/>
        <family val="3"/>
        <charset val="129"/>
      </rPr>
      <t>2022. 09.19  ~ 2022. 09. 22</t>
    </r>
    <phoneticPr fontId="3" type="noConversion"/>
  </si>
  <si>
    <t>연차</t>
    <phoneticPr fontId="3" type="noConversion"/>
  </si>
  <si>
    <t>총무</t>
    <phoneticPr fontId="3" type="noConversion"/>
  </si>
  <si>
    <t>곰팡이 제거 및 사진 촬영 후 원드라이브 업로드</t>
    <phoneticPr fontId="3" type="noConversion"/>
  </si>
  <si>
    <t>중</t>
  </si>
  <si>
    <t>부재시 업무 담당: 백승연 전임, 조효은 선임</t>
    <phoneticPr fontId="3" type="noConversion"/>
  </si>
  <si>
    <t>9/23 연차</t>
    <phoneticPr fontId="3" type="noConversion"/>
  </si>
  <si>
    <t>1층 카페테리아 관리</t>
    <phoneticPr fontId="3" type="noConversion"/>
  </si>
  <si>
    <t>퇴사자(김창식, 이다희, 김선아) 메일 계정 회수</t>
    <phoneticPr fontId="3" type="noConversion"/>
  </si>
  <si>
    <t>상</t>
  </si>
  <si>
    <t>삼성동 3층, 4층 책상 및 의자 설치</t>
    <phoneticPr fontId="3" type="noConversion"/>
  </si>
  <si>
    <t>삼성동 3층, 4층 멀티탭, 랜선 몰딩작업</t>
    <phoneticPr fontId="3" type="noConversion"/>
  </si>
  <si>
    <t>삼성동 3층 휴지통 위치 변경 및 복합기 이동(2층 --&gt; 3층)</t>
    <phoneticPr fontId="3" type="noConversion"/>
  </si>
  <si>
    <t>삼성동 복귀 인원(오태원, 류선희) 세콤 등록 완료</t>
    <phoneticPr fontId="3" type="noConversion"/>
  </si>
  <si>
    <t>4층 책(4층 --&gt; 5층) 및 책장(4층 --&gt; 지하 1층) 이동 완료</t>
    <phoneticPr fontId="3" type="noConversion"/>
  </si>
  <si>
    <t>4층 정수기 견적 확인 및 설치 위치 확인</t>
    <phoneticPr fontId="3" type="noConversion"/>
  </si>
  <si>
    <t>삼성동 3층, 4층 창문 임시 필름지 설치</t>
    <phoneticPr fontId="3" type="noConversion"/>
  </si>
  <si>
    <t>광화문 1109호 커피머신 설치 확인 완료 및 매뉴얼 배포</t>
    <phoneticPr fontId="3" type="noConversion"/>
  </si>
  <si>
    <t>우편 5부 발송 완료</t>
    <phoneticPr fontId="3" type="noConversion"/>
  </si>
  <si>
    <t>광화문 1102호, 1109호, 창고 PC 장비 실물 조사</t>
    <phoneticPr fontId="3" type="noConversion"/>
  </si>
  <si>
    <t>박은숙 수석 어도비 라이선스 지급 및 김아름 전임 어도비 라이선스 회수</t>
    <phoneticPr fontId="3" type="noConversion"/>
  </si>
  <si>
    <t>박은숙 수석 장비 지급 및 세콤 등록 완료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</si>
</sst>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b/>
      <sz val="10"/>
      <color theme="1"/>
      <name val="나눔고딕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177" fontId="15" fillId="0" borderId="20" xfId="0" applyNumberFormat="1" applyFont="1" applyBorder="1" applyAlignment="1">
      <alignment horizontal="center" vertical="center"/>
    </xf>
    <xf numFmtId="177" fontId="15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177" fontId="15" fillId="0" borderId="17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177" fontId="15" fillId="0" borderId="20" xfId="0" applyNumberFormat="1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28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29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177" fontId="6" fillId="2" borderId="25" xfId="0" applyNumberFormat="1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28"/>
  <sheetViews>
    <sheetView showGridLines="0" tabSelected="1" zoomScale="90" zoomScaleNormal="90" workbookViewId="0">
      <pane ySplit="7" topLeftCell="A8" activePane="bottomLeft" state="frozen"/>
      <selection pane="bottomLeft" activeCell="O12" sqref="O12"/>
    </sheetView>
  </sheetViews>
  <sheetFormatPr defaultRowHeight="16.5" x14ac:dyDescent="0.3"/>
  <cols>
    <col min="1" max="1" width="23.125" style="1" customWidth="1"/>
    <col min="2" max="2" width="27.5" style="1" customWidth="1"/>
    <col min="3" max="3" width="50.7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66" t="s">
        <v>15</v>
      </c>
      <c r="D2" s="66"/>
      <c r="E2" s="48"/>
      <c r="G2" s="15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6" t="s">
        <v>22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75" t="s">
        <v>11</v>
      </c>
      <c r="B4" s="76"/>
      <c r="C4" s="76"/>
      <c r="D4" s="76"/>
      <c r="E4" s="77"/>
      <c r="F4" s="72" t="s">
        <v>14</v>
      </c>
      <c r="G4" s="73"/>
      <c r="H4" s="73"/>
      <c r="I4" s="73"/>
      <c r="J4" s="73"/>
      <c r="K4" s="73"/>
      <c r="L4" s="73"/>
      <c r="M4" s="73"/>
      <c r="N4" s="73"/>
      <c r="O4" s="73"/>
      <c r="P4" s="73"/>
      <c r="Q4" s="74"/>
    </row>
    <row r="5" spans="1:17" s="6" customFormat="1" ht="18" customHeight="1" x14ac:dyDescent="0.3">
      <c r="A5" s="78"/>
      <c r="B5" s="79"/>
      <c r="C5" s="79"/>
      <c r="D5" s="79"/>
      <c r="E5" s="80"/>
      <c r="F5" s="72" t="s">
        <v>19</v>
      </c>
      <c r="G5" s="73"/>
      <c r="H5" s="73"/>
      <c r="I5" s="73"/>
      <c r="J5" s="73"/>
      <c r="K5" s="73"/>
      <c r="L5" s="74"/>
      <c r="M5" s="72" t="s">
        <v>20</v>
      </c>
      <c r="N5" s="73"/>
      <c r="O5" s="73"/>
      <c r="P5" s="73"/>
      <c r="Q5" s="74"/>
    </row>
    <row r="6" spans="1:17" ht="18" customHeight="1" x14ac:dyDescent="0.3">
      <c r="A6" s="67" t="s">
        <v>5</v>
      </c>
      <c r="B6" s="67" t="s">
        <v>7</v>
      </c>
      <c r="C6" s="67" t="s">
        <v>6</v>
      </c>
      <c r="D6" s="69" t="s">
        <v>10</v>
      </c>
      <c r="E6" s="71" t="s">
        <v>12</v>
      </c>
      <c r="F6" s="71" t="s">
        <v>13</v>
      </c>
      <c r="G6" s="23" t="s">
        <v>18</v>
      </c>
      <c r="H6" s="23" t="s">
        <v>0</v>
      </c>
      <c r="I6" s="24" t="s">
        <v>1</v>
      </c>
      <c r="J6" s="24" t="s">
        <v>2</v>
      </c>
      <c r="K6" s="24" t="s">
        <v>3</v>
      </c>
      <c r="L6" s="25" t="s">
        <v>4</v>
      </c>
      <c r="M6" s="23" t="s">
        <v>0</v>
      </c>
      <c r="N6" s="24" t="s">
        <v>1</v>
      </c>
      <c r="O6" s="24" t="s">
        <v>2</v>
      </c>
      <c r="P6" s="24" t="s">
        <v>3</v>
      </c>
      <c r="Q6" s="25" t="s">
        <v>4</v>
      </c>
    </row>
    <row r="7" spans="1:17" ht="18" customHeight="1" x14ac:dyDescent="0.3">
      <c r="A7" s="68"/>
      <c r="B7" s="68"/>
      <c r="C7" s="68"/>
      <c r="D7" s="70"/>
      <c r="E7" s="70"/>
      <c r="F7" s="70"/>
      <c r="G7" s="26">
        <f t="shared" ref="G7:Q7" si="0">SUM(G8:G28)</f>
        <v>20.7</v>
      </c>
      <c r="H7" s="81">
        <f>SUM(H8:H22)</f>
        <v>4.5999999999999996</v>
      </c>
      <c r="I7" s="81">
        <f>SUM(I8:I22)</f>
        <v>3.1</v>
      </c>
      <c r="J7" s="81">
        <f>SUM(J8:J22)</f>
        <v>5</v>
      </c>
      <c r="K7" s="81">
        <f>SUM(K8:K22)</f>
        <v>3</v>
      </c>
      <c r="L7" s="81">
        <v>5</v>
      </c>
      <c r="M7" s="26">
        <f t="shared" si="0"/>
        <v>0</v>
      </c>
      <c r="N7" s="27">
        <f t="shared" si="0"/>
        <v>0</v>
      </c>
      <c r="O7" s="27">
        <f t="shared" si="0"/>
        <v>1</v>
      </c>
      <c r="P7" s="27">
        <f t="shared" si="0"/>
        <v>0</v>
      </c>
      <c r="Q7" s="28">
        <f t="shared" si="0"/>
        <v>0</v>
      </c>
    </row>
    <row r="8" spans="1:17" ht="20.100000000000001" customHeight="1" x14ac:dyDescent="0.3">
      <c r="A8" s="45"/>
      <c r="B8" s="56" t="s">
        <v>24</v>
      </c>
      <c r="C8" s="38" t="s">
        <v>25</v>
      </c>
      <c r="D8" s="38"/>
      <c r="E8" s="13" t="s">
        <v>26</v>
      </c>
      <c r="F8" s="17">
        <v>1</v>
      </c>
      <c r="G8" s="18"/>
      <c r="H8" s="29">
        <v>0.5</v>
      </c>
      <c r="I8" s="30">
        <v>0.5</v>
      </c>
      <c r="J8" s="54">
        <v>0.5</v>
      </c>
      <c r="K8" s="30">
        <v>0.5</v>
      </c>
      <c r="L8" s="31"/>
      <c r="M8" s="29"/>
      <c r="N8" s="30"/>
      <c r="O8" s="30"/>
      <c r="P8" s="30"/>
      <c r="Q8" s="31"/>
    </row>
    <row r="9" spans="1:17" ht="20.100000000000001" customHeight="1" x14ac:dyDescent="0.3">
      <c r="A9" s="46"/>
      <c r="B9" s="11"/>
      <c r="C9" s="39" t="s">
        <v>29</v>
      </c>
      <c r="D9" s="39"/>
      <c r="E9" s="14" t="s">
        <v>26</v>
      </c>
      <c r="F9" s="19">
        <v>1</v>
      </c>
      <c r="G9" s="20"/>
      <c r="H9" s="32">
        <v>0.5</v>
      </c>
      <c r="I9" s="33">
        <v>0.5</v>
      </c>
      <c r="J9" s="41">
        <v>0.5</v>
      </c>
      <c r="K9" s="33">
        <v>0.5</v>
      </c>
      <c r="L9" s="34"/>
      <c r="M9" s="32"/>
      <c r="N9" s="33"/>
      <c r="O9" s="33"/>
      <c r="P9" s="33"/>
      <c r="Q9" s="34"/>
    </row>
    <row r="10" spans="1:17" ht="20.100000000000001" customHeight="1" x14ac:dyDescent="0.3">
      <c r="A10" s="46"/>
      <c r="B10" s="11"/>
      <c r="C10" s="39" t="s">
        <v>30</v>
      </c>
      <c r="D10" s="39"/>
      <c r="E10" s="14" t="s">
        <v>31</v>
      </c>
      <c r="F10" s="19">
        <v>1</v>
      </c>
      <c r="G10" s="20"/>
      <c r="H10" s="32">
        <v>0.1</v>
      </c>
      <c r="I10" s="33"/>
      <c r="J10" s="41"/>
      <c r="K10" s="33"/>
      <c r="L10" s="34"/>
      <c r="M10" s="32"/>
      <c r="N10" s="33"/>
      <c r="O10" s="33"/>
      <c r="P10" s="33"/>
      <c r="Q10" s="34"/>
    </row>
    <row r="11" spans="1:17" ht="20.100000000000001" customHeight="1" x14ac:dyDescent="0.3">
      <c r="A11" s="46"/>
      <c r="B11" s="11"/>
      <c r="C11" s="39" t="s">
        <v>32</v>
      </c>
      <c r="D11" s="39"/>
      <c r="E11" s="14" t="s">
        <v>26</v>
      </c>
      <c r="F11" s="19">
        <v>1</v>
      </c>
      <c r="G11" s="20"/>
      <c r="H11" s="32">
        <v>1</v>
      </c>
      <c r="I11" s="33"/>
      <c r="J11" s="41"/>
      <c r="K11" s="33"/>
      <c r="L11" s="34"/>
      <c r="M11" s="32"/>
      <c r="N11" s="33"/>
      <c r="O11" s="33"/>
      <c r="P11" s="33"/>
      <c r="Q11" s="34"/>
    </row>
    <row r="12" spans="1:17" ht="20.100000000000001" customHeight="1" x14ac:dyDescent="0.3">
      <c r="A12" s="46"/>
      <c r="B12" s="11"/>
      <c r="C12" s="39" t="s">
        <v>33</v>
      </c>
      <c r="D12" s="39"/>
      <c r="E12" s="14" t="s">
        <v>31</v>
      </c>
      <c r="F12" s="19">
        <v>0.9</v>
      </c>
      <c r="G12" s="20"/>
      <c r="H12" s="32">
        <v>2.5</v>
      </c>
      <c r="I12" s="33"/>
      <c r="J12" s="41"/>
      <c r="K12" s="33"/>
      <c r="L12" s="34"/>
      <c r="M12" s="32"/>
      <c r="N12" s="33"/>
      <c r="O12" s="33">
        <v>1</v>
      </c>
      <c r="P12" s="33"/>
      <c r="Q12" s="34"/>
    </row>
    <row r="13" spans="1:17" ht="20.100000000000001" customHeight="1" x14ac:dyDescent="0.3">
      <c r="A13" s="46"/>
      <c r="B13" s="11"/>
      <c r="C13" s="39" t="s">
        <v>40</v>
      </c>
      <c r="D13" s="39"/>
      <c r="E13" s="14" t="s">
        <v>9</v>
      </c>
      <c r="F13" s="19">
        <v>1</v>
      </c>
      <c r="G13" s="20"/>
      <c r="H13" s="32"/>
      <c r="I13" s="33">
        <v>0.5</v>
      </c>
      <c r="J13" s="41"/>
      <c r="K13" s="33"/>
      <c r="L13" s="34"/>
      <c r="M13" s="32"/>
      <c r="N13" s="33"/>
      <c r="O13" s="33"/>
      <c r="P13" s="33"/>
      <c r="Q13" s="34"/>
    </row>
    <row r="14" spans="1:17" ht="20.100000000000001" customHeight="1" x14ac:dyDescent="0.3">
      <c r="A14" s="46"/>
      <c r="B14" s="11"/>
      <c r="C14" s="39" t="s">
        <v>34</v>
      </c>
      <c r="D14" s="39"/>
      <c r="E14" s="14" t="s">
        <v>26</v>
      </c>
      <c r="F14" s="19">
        <v>1</v>
      </c>
      <c r="G14" s="20"/>
      <c r="H14" s="32"/>
      <c r="I14" s="33">
        <v>0.5</v>
      </c>
      <c r="J14" s="41"/>
      <c r="K14" s="33"/>
      <c r="L14" s="34"/>
      <c r="M14" s="32"/>
      <c r="N14" s="33"/>
      <c r="O14" s="33"/>
      <c r="P14" s="33"/>
      <c r="Q14" s="34"/>
    </row>
    <row r="15" spans="1:17" ht="20.100000000000001" customHeight="1" x14ac:dyDescent="0.3">
      <c r="A15" s="46"/>
      <c r="B15" s="11"/>
      <c r="C15" s="39" t="s">
        <v>35</v>
      </c>
      <c r="D15" s="39"/>
      <c r="E15" s="14" t="s">
        <v>26</v>
      </c>
      <c r="F15" s="19">
        <v>1</v>
      </c>
      <c r="G15" s="20"/>
      <c r="H15" s="32"/>
      <c r="I15" s="33">
        <v>0.1</v>
      </c>
      <c r="J15" s="41"/>
      <c r="K15" s="33"/>
      <c r="L15" s="34"/>
      <c r="M15" s="32"/>
      <c r="N15" s="33"/>
      <c r="O15" s="33"/>
      <c r="P15" s="33"/>
      <c r="Q15" s="34"/>
    </row>
    <row r="16" spans="1:17" ht="20.100000000000001" customHeight="1" x14ac:dyDescent="0.3">
      <c r="A16" s="46"/>
      <c r="B16" s="11"/>
      <c r="C16" s="39" t="s">
        <v>36</v>
      </c>
      <c r="D16" s="39"/>
      <c r="E16" s="14" t="s">
        <v>26</v>
      </c>
      <c r="F16" s="19">
        <v>1</v>
      </c>
      <c r="G16" s="20"/>
      <c r="H16" s="32"/>
      <c r="I16" s="33">
        <v>1</v>
      </c>
      <c r="J16" s="41">
        <v>1</v>
      </c>
      <c r="K16" s="33"/>
      <c r="L16" s="34"/>
      <c r="M16" s="32"/>
      <c r="N16" s="33"/>
      <c r="O16" s="33"/>
      <c r="P16" s="33"/>
      <c r="Q16" s="34"/>
    </row>
    <row r="17" spans="1:17" ht="20.100000000000001" customHeight="1" x14ac:dyDescent="0.3">
      <c r="A17" s="46"/>
      <c r="B17" s="11"/>
      <c r="C17" s="39" t="s">
        <v>37</v>
      </c>
      <c r="D17" s="39"/>
      <c r="E17" s="14" t="s">
        <v>26</v>
      </c>
      <c r="F17" s="19">
        <v>1</v>
      </c>
      <c r="G17" s="20"/>
      <c r="H17" s="32"/>
      <c r="I17" s="33"/>
      <c r="J17" s="41">
        <v>0.5</v>
      </c>
      <c r="K17" s="33"/>
      <c r="L17" s="34"/>
      <c r="M17" s="32"/>
      <c r="N17" s="33"/>
      <c r="O17" s="33"/>
      <c r="P17" s="33"/>
      <c r="Q17" s="34"/>
    </row>
    <row r="18" spans="1:17" ht="20.100000000000001" customHeight="1" x14ac:dyDescent="0.3">
      <c r="A18" s="46"/>
      <c r="B18" s="11"/>
      <c r="C18" s="39" t="s">
        <v>38</v>
      </c>
      <c r="D18" s="39"/>
      <c r="E18" s="14" t="s">
        <v>26</v>
      </c>
      <c r="F18" s="19">
        <v>1</v>
      </c>
      <c r="G18" s="20"/>
      <c r="H18" s="32"/>
      <c r="I18" s="33"/>
      <c r="J18" s="41">
        <v>0.5</v>
      </c>
      <c r="K18" s="33"/>
      <c r="L18" s="34"/>
      <c r="M18" s="32"/>
      <c r="N18" s="33"/>
      <c r="O18" s="33"/>
      <c r="P18" s="33"/>
      <c r="Q18" s="34"/>
    </row>
    <row r="19" spans="1:17" ht="20.100000000000001" customHeight="1" x14ac:dyDescent="0.3">
      <c r="A19" s="46"/>
      <c r="B19" s="11"/>
      <c r="C19" s="39" t="s">
        <v>39</v>
      </c>
      <c r="D19" s="39"/>
      <c r="E19" s="14" t="s">
        <v>9</v>
      </c>
      <c r="F19" s="19">
        <v>1</v>
      </c>
      <c r="G19" s="20"/>
      <c r="H19" s="32"/>
      <c r="I19" s="33"/>
      <c r="J19" s="41">
        <v>0.5</v>
      </c>
      <c r="K19" s="33"/>
      <c r="L19" s="34"/>
      <c r="M19" s="32"/>
      <c r="N19" s="33"/>
      <c r="O19" s="33"/>
      <c r="P19" s="33"/>
      <c r="Q19" s="34"/>
    </row>
    <row r="20" spans="1:17" ht="20.100000000000001" customHeight="1" x14ac:dyDescent="0.3">
      <c r="A20" s="46"/>
      <c r="B20" s="11"/>
      <c r="C20" s="39" t="s">
        <v>41</v>
      </c>
      <c r="D20" s="39"/>
      <c r="E20" s="14" t="s">
        <v>8</v>
      </c>
      <c r="F20" s="19">
        <v>1</v>
      </c>
      <c r="G20" s="20"/>
      <c r="H20" s="32"/>
      <c r="I20" s="33"/>
      <c r="J20" s="41">
        <v>1.5</v>
      </c>
      <c r="K20" s="33"/>
      <c r="L20" s="34"/>
      <c r="M20" s="32"/>
      <c r="N20" s="33"/>
      <c r="O20" s="33"/>
      <c r="P20" s="33"/>
      <c r="Q20" s="34"/>
    </row>
    <row r="21" spans="1:17" ht="20.100000000000001" customHeight="1" x14ac:dyDescent="0.3">
      <c r="A21" s="46"/>
      <c r="B21" s="11"/>
      <c r="C21" s="39" t="s">
        <v>42</v>
      </c>
      <c r="D21" s="39"/>
      <c r="E21" s="14" t="s">
        <v>8</v>
      </c>
      <c r="F21" s="19">
        <v>1</v>
      </c>
      <c r="G21" s="20"/>
      <c r="H21" s="32"/>
      <c r="I21" s="33"/>
      <c r="J21" s="41"/>
      <c r="K21" s="33">
        <v>0.5</v>
      </c>
      <c r="L21" s="34"/>
      <c r="M21" s="32"/>
      <c r="N21" s="33"/>
      <c r="O21" s="33"/>
      <c r="P21" s="33"/>
      <c r="Q21" s="34"/>
    </row>
    <row r="22" spans="1:17" ht="20.100000000000001" customHeight="1" x14ac:dyDescent="0.3">
      <c r="A22" s="46"/>
      <c r="B22" s="11"/>
      <c r="C22" s="39" t="s">
        <v>43</v>
      </c>
      <c r="D22" s="39"/>
      <c r="E22" s="14" t="s">
        <v>8</v>
      </c>
      <c r="F22" s="19">
        <v>1</v>
      </c>
      <c r="G22" s="20"/>
      <c r="H22" s="32"/>
      <c r="I22" s="33"/>
      <c r="J22" s="41"/>
      <c r="K22" s="33">
        <v>1.5</v>
      </c>
      <c r="L22" s="34"/>
      <c r="M22" s="32"/>
      <c r="N22" s="33"/>
      <c r="O22" s="33"/>
      <c r="P22" s="33"/>
      <c r="Q22" s="34"/>
    </row>
    <row r="23" spans="1:17" ht="20.100000000000001" customHeight="1" x14ac:dyDescent="0.3">
      <c r="A23" s="42" t="s">
        <v>21</v>
      </c>
      <c r="B23" s="10" t="s">
        <v>23</v>
      </c>
      <c r="C23" s="38" t="s">
        <v>28</v>
      </c>
      <c r="D23" s="38" t="s">
        <v>27</v>
      </c>
      <c r="E23" s="38"/>
      <c r="F23" s="17"/>
      <c r="G23" s="44">
        <f>IF(SUM(H23:L23)=0, "", SUM(H23:L23))</f>
        <v>20.7</v>
      </c>
      <c r="H23" s="29">
        <v>4.5999999999999996</v>
      </c>
      <c r="I23" s="30">
        <v>3.1</v>
      </c>
      <c r="J23" s="54">
        <v>5</v>
      </c>
      <c r="K23" s="30">
        <v>3</v>
      </c>
      <c r="L23" s="31">
        <v>5</v>
      </c>
      <c r="M23" s="29"/>
      <c r="N23" s="30"/>
      <c r="O23" s="30"/>
      <c r="P23" s="30"/>
      <c r="Q23" s="31"/>
    </row>
    <row r="24" spans="1:17" ht="20.100000000000001" customHeight="1" x14ac:dyDescent="0.3">
      <c r="A24" s="47"/>
      <c r="B24" s="11"/>
      <c r="C24" s="39"/>
      <c r="D24" s="39"/>
      <c r="E24" s="39"/>
      <c r="F24" s="19"/>
      <c r="G24" s="20"/>
      <c r="H24" s="32"/>
      <c r="I24" s="33"/>
      <c r="J24" s="41"/>
      <c r="K24" s="33"/>
      <c r="L24" s="34"/>
      <c r="M24" s="32"/>
      <c r="N24" s="33"/>
      <c r="O24" s="33"/>
      <c r="P24" s="33"/>
      <c r="Q24" s="34"/>
    </row>
    <row r="25" spans="1:17" ht="20.100000000000001" customHeight="1" x14ac:dyDescent="0.3">
      <c r="A25" s="43"/>
      <c r="B25" s="12"/>
      <c r="C25" s="40"/>
      <c r="D25" s="40"/>
      <c r="E25" s="40"/>
      <c r="F25" s="21"/>
      <c r="G25" s="22"/>
      <c r="H25" s="35"/>
      <c r="I25" s="36"/>
      <c r="J25" s="55"/>
      <c r="K25" s="36"/>
      <c r="L25" s="37"/>
      <c r="M25" s="35"/>
      <c r="N25" s="36"/>
      <c r="O25" s="36"/>
      <c r="P25" s="36"/>
      <c r="Q25" s="37"/>
    </row>
    <row r="26" spans="1:17" ht="20.100000000000001" customHeight="1" x14ac:dyDescent="0.3">
      <c r="A26" s="49" t="s">
        <v>16</v>
      </c>
      <c r="B26" s="51" t="s">
        <v>17</v>
      </c>
      <c r="C26" s="57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9"/>
    </row>
    <row r="27" spans="1:17" ht="20.100000000000001" customHeight="1" x14ac:dyDescent="0.3">
      <c r="A27" s="47"/>
      <c r="B27" s="52"/>
      <c r="C27" s="60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2"/>
    </row>
    <row r="28" spans="1:17" ht="20.100000000000001" customHeight="1" x14ac:dyDescent="0.3">
      <c r="A28" s="50"/>
      <c r="B28" s="53"/>
      <c r="C28" s="63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5"/>
    </row>
  </sheetData>
  <mergeCells count="14">
    <mergeCell ref="C26:Q26"/>
    <mergeCell ref="C27:Q27"/>
    <mergeCell ref="C28:Q28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22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ucomp</cp:lastModifiedBy>
  <cp:lastPrinted>2018-07-23T02:02:14Z</cp:lastPrinted>
  <dcterms:created xsi:type="dcterms:W3CDTF">2018-06-30T07:43:36Z</dcterms:created>
  <dcterms:modified xsi:type="dcterms:W3CDTF">2022-09-22T08:38:01Z</dcterms:modified>
</cp:coreProperties>
</file>