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4" i="10" l="1"/>
  <c r="G25" i="10"/>
  <c r="G26" i="10"/>
  <c r="G27" i="10"/>
  <c r="G28" i="10"/>
  <c r="G29" i="10"/>
  <c r="G30" i="10"/>
  <c r="G31" i="10"/>
  <c r="G32" i="10"/>
  <c r="G33" i="10"/>
  <c r="G23" i="10" l="1"/>
  <c r="G17" i="10" l="1"/>
  <c r="G18" i="10"/>
  <c r="G19" i="10"/>
  <c r="G20" i="10"/>
  <c r="G21" i="10"/>
  <c r="G22" i="10"/>
  <c r="G16" i="10" l="1"/>
  <c r="G36" i="10" l="1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<sst xmlns="http://schemas.openxmlformats.org/spreadsheetml/2006/main" count="79" uniqueCount="44">
  <si>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</si>
  <si>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</si>
  <si>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</si>
  <si>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</si>
  <si>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</si>
  <si>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</si>
  <si>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</si>
  <si>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</si>
  <si>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</si>
  <si>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</si>
  <si>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</si>
  <si>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</si>
  <si>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</si>
  <si>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</si>
  <si>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</si>
  <si>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</si>
  <si>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</si>
  <si>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</si>
  <si>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</si>
  <si>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</si>
  <si>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</si>
  <si>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</si>
  <si>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</si>
  <si>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</si>
  <si>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</si>
  <si>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</si>
  <si>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</si>
  <si>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</si>
  <si>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</si>
  <si>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</si>
  <si>
    <t>기업</t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</si>
  <si>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9. 19 ~ 2022. 9. 23</t>
    </r>
    <phoneticPr fontId="3" type="noConversion"/>
  </si>
  <si>
    <t>[WBS-3954] 개인정보 처리위탁 항목 추가 요청의 건</t>
  </si>
  <si>
    <t>[WBS-3977] 영문페이지 內 Data 대소문자 표기 오기재 건 수정</t>
  </si>
  <si>
    <t>[WBS-3983] 모바일 상품 페이지 별 테이블 라인 어긋나는 디테일 수정</t>
  </si>
  <si>
    <r>
      <t xml:space="preserve">[WBS-3986] [WBS-3987] Apple TV 4K </t>
    </r>
    <r>
      <rPr>
        <sz val="11"/>
        <color rgb="FF000000"/>
        <rFont val="돋움"/>
        <family val="3"/>
        <charset val="129"/>
      </rPr>
      <t>셋톱박스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페이지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</si>
  <si>
    <t>[WBS-3992] Apple TV 4K 상품 페이지 문구 삭제 요청</t>
  </si>
  <si>
    <t>[WBS-3994] 업종별 추천 평면도 內 상품연결 목록 뒤 텍스트 비노출 처리</t>
  </si>
  <si>
    <t>[WBS-4007] CLASS101 모바일 폰트 흐림 수정</t>
  </si>
  <si>
    <t>[WBS-4013] 모바일 페이지 '기업상품' 아코디언 메뉴 UI 수정</t>
  </si>
  <si>
    <t>[WBS-4016] 모바일 페이지 '기업상품' 롤링 메뉴 여백 수정</t>
  </si>
  <si>
    <t>[WBS-3953] 위클리가이드 9월 4주차 업데이트</t>
  </si>
  <si>
    <t>[WBS-3938] [프로모션_영화] &lt;정직한 후보 2&gt; 예매권 이벤트 요청 (9/21~9/26)</t>
  </si>
  <si>
    <t>[WBS-3951] [프로모션_영화] &lt;헌트&gt; 예약구매 이벤트 요청 (9/22~9/27)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</si>
</sst>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12" sqref="K12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15</v>
      </c>
      <c r="H7" s="43">
        <f t="shared" si="0"/>
        <v>0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0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29</v>
      </c>
      <c r="C8" t="s">
        <v>32</v>
      </c>
      <c r="D8" s="19"/>
      <c r="E8" s="11" t="s">
        <v>25</v>
      </c>
      <c r="F8" s="14" t="s">
        <v>26</v>
      </c>
      <c r="G8" s="41">
        <f>IF(SUM(H8:L8)=0,"",SUM(H8:L8))</f>
        <v>1.5</v>
      </c>
      <c r="H8" s="45"/>
      <c r="I8" s="33">
        <v>1.5</v>
      </c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43</v>
      </c>
      <c r="D9" s="20"/>
      <c r="E9" s="12" t="s">
        <v>25</v>
      </c>
      <c r="F9" s="40" t="s">
        <v>28</v>
      </c>
      <c r="G9" s="39">
        <f>IF(SUM(H9:L9)=0,"",SUM(H9:L9))</f>
        <v>1</v>
      </c>
      <c r="H9" s="46"/>
      <c r="I9" s="34">
        <v>1</v>
      </c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29</v>
      </c>
      <c r="C10" t="s">
        <v>33</v>
      </c>
      <c r="D10" s="20"/>
      <c r="E10" s="12" t="s">
        <v>25</v>
      </c>
      <c r="F10" s="15" t="s">
        <v>28</v>
      </c>
      <c r="G10" s="39">
        <f t="shared" ref="G10:G14" si="1">IF(SUM(H10:L10)=0,"",SUM(H10:L10))</f>
        <v>1</v>
      </c>
      <c r="H10" s="46"/>
      <c r="I10" s="34">
        <v>1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42</v>
      </c>
      <c r="D11" s="20"/>
      <c r="E11" s="12" t="s">
        <v>25</v>
      </c>
      <c r="F11" s="15" t="s">
        <v>28</v>
      </c>
      <c r="G11" s="39">
        <f t="shared" si="1"/>
        <v>1.5</v>
      </c>
      <c r="H11" s="44"/>
      <c r="I11" s="34">
        <v>1.5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29</v>
      </c>
      <c r="C12" t="s">
        <v>34</v>
      </c>
      <c r="D12" s="20"/>
      <c r="E12" s="12" t="s">
        <v>27</v>
      </c>
      <c r="F12" s="15" t="s">
        <v>28</v>
      </c>
      <c r="G12" s="39">
        <f>IF(SUM(H12:L12)=0,"",SUM(H12:L12))</f>
        <v>1.5</v>
      </c>
      <c r="H12" s="44"/>
      <c r="I12" s="34"/>
      <c r="J12" s="34">
        <v>1.5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3" t="s">
        <v>35</v>
      </c>
      <c r="D13" s="20"/>
      <c r="E13" s="12" t="s">
        <v>25</v>
      </c>
      <c r="F13" s="52" t="s">
        <v>28</v>
      </c>
      <c r="G13" s="39">
        <f t="shared" si="1"/>
        <v>1</v>
      </c>
      <c r="H13" s="44"/>
      <c r="I13" s="34"/>
      <c r="J13" s="34">
        <v>1</v>
      </c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29</v>
      </c>
      <c r="C14" t="s">
        <v>36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>
        <v>1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30</v>
      </c>
      <c r="C15" t="s">
        <v>37</v>
      </c>
      <c r="D15" s="20"/>
      <c r="E15" s="12" t="s">
        <v>25</v>
      </c>
      <c r="F15" s="15" t="s">
        <v>28</v>
      </c>
      <c r="G15" s="39">
        <f>IF(SUM(H15:L15)=0,"",SUM(H15:L15))</f>
        <v>1.5</v>
      </c>
      <c r="H15" s="44"/>
      <c r="I15" s="34"/>
      <c r="J15" s="34">
        <v>1.5</v>
      </c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29</v>
      </c>
      <c r="C16" t="s">
        <v>41</v>
      </c>
      <c r="D16" s="20"/>
      <c r="E16" s="12" t="s">
        <v>25</v>
      </c>
      <c r="F16" s="15" t="s">
        <v>28</v>
      </c>
      <c r="G16" s="39">
        <f>IF(SUM(H16:L16)=0,"",SUM(H16:L16))</f>
        <v>1.5</v>
      </c>
      <c r="H16" s="44"/>
      <c r="I16" s="34"/>
      <c r="J16" s="34"/>
      <c r="K16" s="34">
        <v>1.5</v>
      </c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29</v>
      </c>
      <c r="C17" s="30" t="s">
        <v>38</v>
      </c>
      <c r="D17" s="20"/>
      <c r="E17" s="12" t="s">
        <v>25</v>
      </c>
      <c r="F17" s="15" t="s">
        <v>26</v>
      </c>
      <c r="G17" s="39">
        <f t="shared" ref="G17:G33" si="2">IF(SUM(H17:L17)=0,"",SUM(H17:L17))</f>
        <v>1</v>
      </c>
      <c r="H17" s="44"/>
      <c r="I17" s="34"/>
      <c r="J17" s="34"/>
      <c r="K17" s="34">
        <v>1</v>
      </c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30</v>
      </c>
      <c r="C18" t="s">
        <v>39</v>
      </c>
      <c r="D18" s="20"/>
      <c r="E18" s="12" t="s">
        <v>3</v>
      </c>
      <c r="F18" s="15" t="s">
        <v>26</v>
      </c>
      <c r="G18" s="39">
        <f t="shared" si="2"/>
        <v>1.5</v>
      </c>
      <c r="H18" s="44"/>
      <c r="I18" s="34"/>
      <c r="J18" s="34"/>
      <c r="K18" s="34">
        <v>1.5</v>
      </c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30</v>
      </c>
      <c r="C19" t="s">
        <v>40</v>
      </c>
      <c r="D19" s="20"/>
      <c r="E19" s="12" t="s">
        <v>3</v>
      </c>
      <c r="F19" s="15" t="s">
        <v>26</v>
      </c>
      <c r="G19" s="39">
        <f t="shared" si="2"/>
        <v>1</v>
      </c>
      <c r="H19" s="44"/>
      <c r="I19" s="34"/>
      <c r="J19" s="34"/>
      <c r="K19" s="34">
        <v>1</v>
      </c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15"/>
      <c r="G20" s="39" t="str">
        <f t="shared" si="2"/>
        <v/>
      </c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15"/>
      <c r="G21" s="39" t="str">
        <f t="shared" si="2"/>
        <v/>
      </c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15"/>
      <c r="G22" s="39" t="str">
        <f t="shared" si="2"/>
        <v/>
      </c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15"/>
      <c r="G23" s="39" t="str">
        <f t="shared" si="2"/>
        <v/>
      </c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15"/>
      <c r="G24" s="39" t="str">
        <f t="shared" si="2"/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15"/>
      <c r="G25" s="39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15"/>
      <c r="G26" s="39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15"/>
      <c r="G27" s="39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39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39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39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39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39" t="str">
        <f t="shared" si="2"/>
        <v/>
      </c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39" t="str">
        <f t="shared" si="2"/>
        <v/>
      </c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ref="G36" si="3">IF(SUM(H36:L36)=0,"",SUM(H36:L36))</f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2022-09-22T08:17:00Z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