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49" documentId="8_{46316C08-566D-4415-B931-772D80964698}" xr6:coauthVersionLast="47" xr6:coauthVersionMax="47" xr10:uidLastSave="{7B7330D3-DE0A-460E-9D48-5AE1FC7FD2BE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<sst xmlns="http://schemas.openxmlformats.org/spreadsheetml/2006/main" count="52" uniqueCount="40">
  <si>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</si>
  <si>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</si>
  <si>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</si>
  <si>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</si>
  <si>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</si>
  <si>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</si>
  <si>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</si>
  <si>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</si>
  <si>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</si>
  <si>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</si>
  <si>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</si>
  <si>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</si>
  <si>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</si>
  <si>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</si>
  <si>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</si>
  <si>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</si>
  <si>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</si>
  <si>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</si>
  <si>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</si>
  <si>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</si>
  <si>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</si>
  <si>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</si>
  <si>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</si>
  <si>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</si>
  <si>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</si>
  <si>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</si>
  <si>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</si>
  <si>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</si>
  <si>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</si>
  <si>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</si>
  <si>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</si>
  <si>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</si>
  <si>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</si>
  <si>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</si>
  <si>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</si>
  <si>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</si>
  <si>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09. 19 ~ 2022. 09 23</t>
    <phoneticPr fontId="2" type="noConversion"/>
  </si>
  <si>
    <t>신규 인력 1차 인터뷰 진행 (기획 - 이소정)</t>
    <phoneticPr fontId="2" type="noConversion"/>
  </si>
  <si>
    <t>2022/09/30 민혜정 수석 오후 반차(반일 휴가)
2022/09/26~28 황지영 선임 하계 휴가 (총 3일)</t>
    <phoneticPr fontId="2" type="noConversion"/>
  </si>
  <si>
    <t>2022/09/22 이주선 선임 휴가(전일)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</si>
</sst>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177" fontId="13" fillId="0" borderId="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6" t="s">
        <v>2</v>
      </c>
      <c r="D2" s="86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36</v>
      </c>
      <c r="B3" s="3"/>
      <c r="M3" s="10"/>
      <c r="N3" s="10"/>
      <c r="O3" s="10"/>
      <c r="P3" s="10"/>
    </row>
    <row r="4" spans="1:17" ht="18" customHeight="1" x14ac:dyDescent="0.3">
      <c r="A4" s="104" t="s">
        <v>4</v>
      </c>
      <c r="B4" s="105"/>
      <c r="C4" s="105"/>
      <c r="D4" s="105"/>
      <c r="E4" s="106"/>
      <c r="F4" s="101" t="s">
        <v>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ht="18" customHeight="1" x14ac:dyDescent="0.3">
      <c r="A5" s="107"/>
      <c r="B5" s="108"/>
      <c r="C5" s="108"/>
      <c r="D5" s="108"/>
      <c r="E5" s="109"/>
      <c r="F5" s="101" t="s">
        <v>6</v>
      </c>
      <c r="G5" s="102"/>
      <c r="H5" s="102"/>
      <c r="I5" s="102"/>
      <c r="J5" s="102"/>
      <c r="K5" s="102"/>
      <c r="L5" s="103"/>
      <c r="M5" s="101" t="s">
        <v>7</v>
      </c>
      <c r="N5" s="102"/>
      <c r="O5" s="102"/>
      <c r="P5" s="102"/>
      <c r="Q5" s="103"/>
    </row>
    <row r="6" spans="1:17" ht="18" customHeight="1" x14ac:dyDescent="0.3">
      <c r="A6" s="87" t="s">
        <v>8</v>
      </c>
      <c r="B6" s="87" t="s">
        <v>9</v>
      </c>
      <c r="C6" s="87" t="s">
        <v>10</v>
      </c>
      <c r="D6" s="89" t="s">
        <v>11</v>
      </c>
      <c r="E6" s="100" t="s">
        <v>12</v>
      </c>
      <c r="F6" s="100" t="s">
        <v>13</v>
      </c>
      <c r="G6" s="11" t="s">
        <v>14</v>
      </c>
      <c r="H6" s="11" t="s">
        <v>28</v>
      </c>
      <c r="I6" s="12" t="s">
        <v>29</v>
      </c>
      <c r="J6" s="12" t="s">
        <v>30</v>
      </c>
      <c r="K6" s="12" t="s">
        <v>31</v>
      </c>
      <c r="L6" s="13" t="s">
        <v>32</v>
      </c>
      <c r="M6" s="11" t="s">
        <v>28</v>
      </c>
      <c r="N6" s="12" t="s">
        <v>29</v>
      </c>
      <c r="O6" s="12" t="s">
        <v>30</v>
      </c>
      <c r="P6" s="12" t="s">
        <v>31</v>
      </c>
      <c r="Q6" s="13" t="s">
        <v>32</v>
      </c>
    </row>
    <row r="7" spans="1:17" ht="18" customHeight="1" x14ac:dyDescent="0.3">
      <c r="A7" s="88"/>
      <c r="B7" s="88"/>
      <c r="C7" s="88"/>
      <c r="D7" s="90"/>
      <c r="E7" s="90"/>
      <c r="F7" s="90"/>
      <c r="G7" s="14">
        <f t="shared" ref="G7" si="0">SUM(G8:G20)</f>
        <v>42.6</v>
      </c>
      <c r="H7" s="71">
        <f>SUM(H8:H15)</f>
        <v>8.6999999999999993</v>
      </c>
      <c r="I7" s="72">
        <f t="shared" ref="I7:L7" si="1">SUM(I8:I15)</f>
        <v>8.6999999999999993</v>
      </c>
      <c r="J7" s="72">
        <f t="shared" si="1"/>
        <v>8.1</v>
      </c>
      <c r="K7" s="72">
        <f t="shared" si="1"/>
        <v>8.3999999999999986</v>
      </c>
      <c r="L7" s="73">
        <f t="shared" si="1"/>
        <v>8.6999999999999993</v>
      </c>
      <c r="M7" s="15">
        <f t="shared" ref="M7" si="2">SUM(M8:M15)</f>
        <v>9.2999999999999989</v>
      </c>
      <c r="N7" s="16">
        <f t="shared" ref="N7" si="3">SUM(N8:N15)</f>
        <v>8.6999999999999993</v>
      </c>
      <c r="O7" s="16">
        <f t="shared" ref="O7" si="4">SUM(O8:O15)</f>
        <v>8.6999999999999993</v>
      </c>
      <c r="P7" s="16">
        <f t="shared" ref="P7" si="5">SUM(P8:P15)</f>
        <v>8.1</v>
      </c>
      <c r="Q7" s="17">
        <f t="shared" ref="Q7" si="6">SUM(Q8:Q15)</f>
        <v>9.2999999999999989</v>
      </c>
    </row>
    <row r="8" spans="1:17" ht="20.25" customHeight="1" x14ac:dyDescent="0.3">
      <c r="A8" s="78" t="s">
        <v>15</v>
      </c>
      <c r="B8" s="18" t="s">
        <v>16</v>
      </c>
      <c r="C8" s="18" t="s">
        <v>17</v>
      </c>
      <c r="D8" s="110" t="s">
        <v>37</v>
      </c>
      <c r="E8" s="19" t="s">
        <v>18</v>
      </c>
      <c r="F8" s="20">
        <v>1</v>
      </c>
      <c r="G8" s="21">
        <f t="shared" ref="G8:G14" si="7">IF(SUM(H8:L8)=0,"",SUM(H8:L8))</f>
        <v>10.1</v>
      </c>
      <c r="H8" s="30">
        <v>1.9</v>
      </c>
      <c r="I8" s="69">
        <v>1.9</v>
      </c>
      <c r="J8" s="31">
        <v>1.9</v>
      </c>
      <c r="K8" s="31">
        <v>2.5</v>
      </c>
      <c r="L8" s="32">
        <v>1.9</v>
      </c>
      <c r="M8" s="22">
        <v>2.5</v>
      </c>
      <c r="N8" s="23">
        <v>1.9</v>
      </c>
      <c r="O8" s="23">
        <v>1.9</v>
      </c>
      <c r="P8" s="23">
        <v>1.3</v>
      </c>
      <c r="Q8" s="24">
        <v>1.9</v>
      </c>
    </row>
    <row r="9" spans="1:17" ht="20.25" customHeight="1" x14ac:dyDescent="0.3">
      <c r="A9" s="79"/>
      <c r="B9" s="25"/>
      <c r="C9" s="26" t="s">
        <v>19</v>
      </c>
      <c r="D9" s="111"/>
      <c r="E9" s="27" t="s">
        <v>1</v>
      </c>
      <c r="F9" s="28">
        <v>1</v>
      </c>
      <c r="G9" s="29">
        <f t="shared" si="7"/>
        <v>13.1</v>
      </c>
      <c r="H9" s="30">
        <v>2.5</v>
      </c>
      <c r="I9" s="69">
        <v>2.5</v>
      </c>
      <c r="J9" s="69">
        <v>3.1</v>
      </c>
      <c r="K9" s="69">
        <v>2.5</v>
      </c>
      <c r="L9" s="75">
        <v>2.5</v>
      </c>
      <c r="M9" s="30">
        <v>2.5</v>
      </c>
      <c r="N9" s="31">
        <v>1.9</v>
      </c>
      <c r="O9" s="31">
        <v>1.9</v>
      </c>
      <c r="P9" s="31">
        <v>1.9</v>
      </c>
      <c r="Q9" s="32">
        <v>2.5</v>
      </c>
    </row>
    <row r="10" spans="1:17" ht="20.25" customHeight="1" x14ac:dyDescent="0.3">
      <c r="A10" s="79"/>
      <c r="B10" s="25"/>
      <c r="C10" s="26" t="s">
        <v>26</v>
      </c>
      <c r="D10" s="111"/>
      <c r="E10" s="27" t="s">
        <v>18</v>
      </c>
      <c r="F10" s="28">
        <v>0.7</v>
      </c>
      <c r="G10" s="29">
        <f t="shared" si="7"/>
        <v>10.4</v>
      </c>
      <c r="H10" s="30">
        <v>2.5</v>
      </c>
      <c r="I10" s="69">
        <v>2.5</v>
      </c>
      <c r="J10" s="69">
        <v>1.3</v>
      </c>
      <c r="K10" s="69">
        <v>1.6</v>
      </c>
      <c r="L10" s="32">
        <v>2.5</v>
      </c>
      <c r="M10" s="31">
        <v>1.9</v>
      </c>
      <c r="N10" s="31">
        <v>2.5</v>
      </c>
      <c r="O10" s="31">
        <v>2.5</v>
      </c>
      <c r="P10" s="31">
        <v>2.5</v>
      </c>
      <c r="Q10" s="32">
        <v>2.5</v>
      </c>
    </row>
    <row r="11" spans="1:17" ht="20.25" customHeight="1" x14ac:dyDescent="0.3">
      <c r="A11" s="80"/>
      <c r="B11" s="33"/>
      <c r="C11" s="34" t="s">
        <v>27</v>
      </c>
      <c r="D11" s="112"/>
      <c r="E11" s="35" t="s">
        <v>18</v>
      </c>
      <c r="F11" s="36">
        <v>0.3</v>
      </c>
      <c r="G11" s="37">
        <f t="shared" si="7"/>
        <v>3</v>
      </c>
      <c r="H11" s="38">
        <v>0.6</v>
      </c>
      <c r="I11" s="70">
        <v>0.6</v>
      </c>
      <c r="J11" s="70">
        <v>0.6</v>
      </c>
      <c r="K11" s="70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79" t="s">
        <v>20</v>
      </c>
      <c r="B12" s="41" t="s">
        <v>34</v>
      </c>
      <c r="C12" s="110"/>
      <c r="D12" s="110"/>
      <c r="E12" s="27" t="s">
        <v>18</v>
      </c>
      <c r="F12" s="28">
        <v>1</v>
      </c>
      <c r="G12" s="113" t="str">
        <f t="shared" si="7"/>
        <v/>
      </c>
      <c r="H12" s="43"/>
      <c r="I12" s="74"/>
      <c r="J12" s="74"/>
      <c r="K12" s="74"/>
      <c r="L12" s="45"/>
      <c r="M12" s="43">
        <v>0.6</v>
      </c>
      <c r="N12" s="44">
        <v>0.6</v>
      </c>
      <c r="O12" s="44">
        <v>0.6</v>
      </c>
      <c r="P12" s="44">
        <v>0.6</v>
      </c>
      <c r="Q12" s="77">
        <v>0.6</v>
      </c>
    </row>
    <row r="13" spans="1:17" ht="20.25" customHeight="1" x14ac:dyDescent="0.3">
      <c r="A13" s="79"/>
      <c r="B13" s="41" t="s">
        <v>35</v>
      </c>
      <c r="C13" s="111"/>
      <c r="D13" s="111"/>
      <c r="E13" s="27" t="s">
        <v>18</v>
      </c>
      <c r="F13" s="28">
        <v>1</v>
      </c>
      <c r="G13" s="42" t="str">
        <f t="shared" si="7"/>
        <v/>
      </c>
      <c r="H13" s="46"/>
      <c r="I13" s="69"/>
      <c r="J13" s="69"/>
      <c r="K13" s="69"/>
      <c r="L13" s="48"/>
      <c r="M13" s="46"/>
      <c r="N13" s="47"/>
      <c r="O13" s="47"/>
      <c r="P13" s="47"/>
      <c r="Q13" s="48"/>
    </row>
    <row r="14" spans="1:17" ht="20.25" customHeight="1" x14ac:dyDescent="0.3">
      <c r="A14" s="79"/>
      <c r="B14" s="41" t="s">
        <v>33</v>
      </c>
      <c r="C14" s="111"/>
      <c r="D14" s="111"/>
      <c r="E14" s="27" t="s">
        <v>18</v>
      </c>
      <c r="F14" s="28">
        <v>1</v>
      </c>
      <c r="G14" s="42">
        <f t="shared" si="7"/>
        <v>3</v>
      </c>
      <c r="H14" s="46">
        <v>0.6</v>
      </c>
      <c r="I14" s="69">
        <v>0.6</v>
      </c>
      <c r="J14" s="69">
        <v>0.6</v>
      </c>
      <c r="K14" s="69">
        <v>0.6</v>
      </c>
      <c r="L14" s="48">
        <v>0.6</v>
      </c>
      <c r="M14" s="46">
        <v>0.6</v>
      </c>
      <c r="N14" s="47">
        <v>0.6</v>
      </c>
      <c r="O14" s="47">
        <v>0.6</v>
      </c>
      <c r="P14" s="47">
        <v>0.6</v>
      </c>
      <c r="Q14" s="48">
        <v>0.6</v>
      </c>
    </row>
    <row r="15" spans="1:17" ht="20.25" customHeight="1" x14ac:dyDescent="0.3">
      <c r="A15" s="79"/>
      <c r="B15" s="41" t="s">
        <v>21</v>
      </c>
      <c r="C15" s="112"/>
      <c r="D15" s="112"/>
      <c r="E15" s="27" t="s">
        <v>18</v>
      </c>
      <c r="F15" s="28">
        <v>1</v>
      </c>
      <c r="G15" s="76">
        <f>IF(SUM(H15:L15)=0,"",SUM(H15:L15))</f>
        <v>3</v>
      </c>
      <c r="H15" s="49">
        <v>0.6</v>
      </c>
      <c r="I15" s="70">
        <v>0.6</v>
      </c>
      <c r="J15" s="70">
        <v>0.6</v>
      </c>
      <c r="K15" s="70">
        <v>0.6</v>
      </c>
      <c r="L15" s="51">
        <v>0.6</v>
      </c>
      <c r="M15" s="49">
        <v>0.6</v>
      </c>
      <c r="N15" s="50">
        <v>0.6</v>
      </c>
      <c r="O15" s="50">
        <v>0.6</v>
      </c>
      <c r="P15" s="50">
        <v>0.6</v>
      </c>
      <c r="Q15" s="51">
        <v>0.6</v>
      </c>
    </row>
    <row r="16" spans="1:17" ht="20.25" customHeight="1" x14ac:dyDescent="0.3">
      <c r="A16" s="81" t="s">
        <v>22</v>
      </c>
      <c r="B16" s="18" t="s">
        <v>23</v>
      </c>
      <c r="C16" s="18"/>
      <c r="D16" s="18"/>
      <c r="E16" s="18"/>
      <c r="F16" s="20"/>
      <c r="G16" s="52"/>
      <c r="H16" s="53"/>
      <c r="I16" s="54"/>
      <c r="J16" s="54"/>
      <c r="K16" s="54"/>
      <c r="L16" s="55"/>
      <c r="M16" s="56"/>
      <c r="N16" s="54"/>
      <c r="O16" s="54"/>
      <c r="P16" s="54"/>
      <c r="Q16" s="55"/>
    </row>
    <row r="17" spans="1:17" ht="54.75" customHeight="1" x14ac:dyDescent="0.3">
      <c r="A17" s="82"/>
      <c r="B17" s="84" t="s">
        <v>25</v>
      </c>
      <c r="C17" s="85" t="s">
        <v>39</v>
      </c>
      <c r="D17" s="83" t="s">
        <v>38</v>
      </c>
      <c r="E17" s="26"/>
      <c r="F17" s="28"/>
      <c r="G17" s="29"/>
      <c r="H17" s="58"/>
      <c r="I17" s="59"/>
      <c r="J17" s="59"/>
      <c r="K17" s="59"/>
      <c r="L17" s="60"/>
      <c r="M17" s="61"/>
      <c r="N17" s="62"/>
      <c r="O17" s="62"/>
      <c r="P17" s="62"/>
      <c r="Q17" s="63"/>
    </row>
    <row r="18" spans="1:17" ht="20.100000000000001" customHeight="1" x14ac:dyDescent="0.3">
      <c r="A18" s="81" t="s">
        <v>24</v>
      </c>
      <c r="B18" s="64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20.100000000000001" customHeight="1" x14ac:dyDescent="0.3">
      <c r="A19" s="57"/>
      <c r="B19" s="65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6"/>
    </row>
    <row r="20" spans="1:17" ht="20.100000000000001" customHeight="1" x14ac:dyDescent="0.3">
      <c r="A20" s="66"/>
      <c r="B20" s="67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</row>
    <row r="22" spans="1:17" x14ac:dyDescent="0.3">
      <c r="A22" s="68"/>
    </row>
  </sheetData>
  <mergeCells count="15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12:C15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2022-09-23T06:20:08Z</dcterms:modified>
</cp:coreProperties>
</file>