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13_ncr:1_{3450EB0C-5A87-4783-9398-828E1DC56B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3" i="10"/>
  <c r="H7" i="10"/>
  <c r="G9" i="10"/>
  <c r="L7" i="10"/>
  <c r="K7" i="10"/>
  <c r="J7" i="10"/>
  <c r="G8" i="10"/>
  <c r="I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<sst xmlns="http://schemas.openxmlformats.org/spreadsheetml/2006/main" count="49" uniqueCount="41">
  <si>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</si>
  <si>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</si>
  <si>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</si>
  <si>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</si>
  <si>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</si>
  <si>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</si>
  <si>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</si>
  <si>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</si>
  <si>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</si>
  <si>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</si>
  <si>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</si>
  <si>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</si>
  <si>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</si>
  <si>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</si>
  <si>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</si>
  <si>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</si>
  <si>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</si>
  <si>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</si>
  <si>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</si>
  <si>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</si>
  <si>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</si>
  <si>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</si>
  <si>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</si>
  <si>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</si>
  <si>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기타</t>
    <phoneticPr fontId="2" type="noConversion"/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</si>
  <si>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</si>
  <si>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</si>
  <si>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</si>
  <si>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</si>
  <si>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</si>
  <si>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</si>
  <si>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</si>
  <si>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</si>
  <si>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</si>
  <si>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</si>
  <si>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</si>
  <si>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휴가 </t>
    <phoneticPr fontId="2" type="noConversion"/>
  </si>
  <si>
    <t xml:space="preserve">일일업무보고 </t>
    <phoneticPr fontId="2" type="noConversion"/>
  </si>
  <si>
    <t xml:space="preserve">신규인력 채용 관련 서치 </t>
    <phoneticPr fontId="2" type="noConversion"/>
  </si>
  <si>
    <t>사업관리실 SKB사업2팀 김은지   /   2022. 9.19  ~ 2022. 9. 23</t>
    <phoneticPr fontId="2" type="noConversion"/>
  </si>
  <si>
    <t xml:space="preserve">19일~21일 휴가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</si>
</sst>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4" fillId="4" borderId="2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9" fillId="0" borderId="1" xfId="2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2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177" fontId="9" fillId="0" borderId="29" xfId="1" applyNumberFormat="1" applyFont="1" applyBorder="1" applyAlignment="1">
      <alignment horizontal="center" vertical="center"/>
    </xf>
    <xf numFmtId="177" fontId="9" fillId="0" borderId="30" xfId="1" applyNumberFormat="1" applyFont="1" applyBorder="1" applyAlignment="1">
      <alignment horizontal="center" vertical="center"/>
    </xf>
    <xf numFmtId="177" fontId="12" fillId="5" borderId="15" xfId="0" applyNumberFormat="1" applyFont="1" applyFill="1" applyBorder="1" applyAlignment="1">
      <alignment horizontal="center" vertical="center"/>
    </xf>
    <xf numFmtId="177" fontId="12" fillId="5" borderId="23" xfId="0" applyNumberFormat="1" applyFont="1" applyFill="1" applyBorder="1" applyAlignment="1">
      <alignment horizontal="center" vertical="center"/>
    </xf>
    <xf numFmtId="177" fontId="12" fillId="5" borderId="13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9" fillId="2" borderId="31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5" xfId="0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54.5" style="3" customWidth="1"/>
    <col min="4" max="4" width="39.2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3" t="s">
        <v>2</v>
      </c>
      <c r="D2" s="63"/>
      <c r="E2" s="8"/>
      <c r="G2" s="4">
        <v>2</v>
      </c>
      <c r="H2" s="5">
        <f>G2*0.625</f>
        <v>1.25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39</v>
      </c>
      <c r="B3" s="2"/>
      <c r="M3" s="10"/>
      <c r="N3" s="10"/>
      <c r="O3" s="10"/>
      <c r="P3" s="10"/>
    </row>
    <row r="4" spans="1:17" ht="18" customHeight="1" x14ac:dyDescent="0.3">
      <c r="A4" s="72" t="s">
        <v>4</v>
      </c>
      <c r="B4" s="73"/>
      <c r="C4" s="73"/>
      <c r="D4" s="73"/>
      <c r="E4" s="74"/>
      <c r="F4" s="69" t="s">
        <v>5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ht="18" customHeight="1" x14ac:dyDescent="0.3">
      <c r="A5" s="75"/>
      <c r="B5" s="76"/>
      <c r="C5" s="76"/>
      <c r="D5" s="76"/>
      <c r="E5" s="77"/>
      <c r="F5" s="69" t="s">
        <v>6</v>
      </c>
      <c r="G5" s="70"/>
      <c r="H5" s="70"/>
      <c r="I5" s="70"/>
      <c r="J5" s="70"/>
      <c r="K5" s="70"/>
      <c r="L5" s="71"/>
      <c r="M5" s="69" t="s">
        <v>7</v>
      </c>
      <c r="N5" s="70"/>
      <c r="O5" s="70"/>
      <c r="P5" s="70"/>
      <c r="Q5" s="71"/>
    </row>
    <row r="6" spans="1:17" ht="18" customHeight="1" x14ac:dyDescent="0.3">
      <c r="A6" s="64" t="s">
        <v>8</v>
      </c>
      <c r="B6" s="64" t="s">
        <v>9</v>
      </c>
      <c r="C6" s="64" t="s">
        <v>10</v>
      </c>
      <c r="D6" s="66" t="s">
        <v>11</v>
      </c>
      <c r="E6" s="68" t="s">
        <v>12</v>
      </c>
      <c r="F6" s="68" t="s">
        <v>13</v>
      </c>
      <c r="G6" s="11" t="s">
        <v>14</v>
      </c>
      <c r="H6" s="11" t="s">
        <v>15</v>
      </c>
      <c r="I6" s="12" t="s">
        <v>28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65"/>
      <c r="B7" s="65"/>
      <c r="C7" s="65"/>
      <c r="D7" s="67"/>
      <c r="E7" s="67"/>
      <c r="F7" s="67"/>
      <c r="G7" s="44">
        <f>SUM(G8:G18)</f>
        <v>9</v>
      </c>
      <c r="H7" s="52">
        <f>SUM(H8:H18)</f>
        <v>5</v>
      </c>
      <c r="I7" s="52">
        <f>SUM(I8:I18)</f>
        <v>5</v>
      </c>
      <c r="J7" s="52">
        <f>SUM(J8:J18)</f>
        <v>5</v>
      </c>
      <c r="K7" s="14">
        <f>SUM(K8:K18)</f>
        <v>5.3</v>
      </c>
      <c r="L7" s="53">
        <f>SUM(L8:L18)</f>
        <v>5</v>
      </c>
      <c r="M7" s="15">
        <f>SUM(M8:M18)</f>
        <v>0.6</v>
      </c>
      <c r="N7" s="15">
        <f>SUM(N8:N18)</f>
        <v>0.6</v>
      </c>
      <c r="O7" s="15">
        <f>SUM(O8:O18)</f>
        <v>0.6</v>
      </c>
      <c r="P7" s="15">
        <f>SUM(P8:P18)</f>
        <v>0.6</v>
      </c>
      <c r="Q7" s="16">
        <f>SUM(Q8:Q18)</f>
        <v>0.6</v>
      </c>
    </row>
    <row r="8" spans="1:17" ht="20.100000000000001" customHeight="1" x14ac:dyDescent="0.3">
      <c r="A8" s="17" t="s">
        <v>20</v>
      </c>
      <c r="B8" s="18" t="s">
        <v>21</v>
      </c>
      <c r="C8" s="19" t="s">
        <v>22</v>
      </c>
      <c r="D8" s="20"/>
      <c r="E8" s="27" t="s">
        <v>1</v>
      </c>
      <c r="F8" s="28">
        <v>1</v>
      </c>
      <c r="G8" s="45">
        <f>IF(SUM(H8:L8)=0,"",SUM(H8:L8))</f>
        <v>2.8000000000000003</v>
      </c>
      <c r="H8" s="47"/>
      <c r="I8" s="47"/>
      <c r="J8" s="47"/>
      <c r="K8" s="22">
        <v>2.2000000000000002</v>
      </c>
      <c r="L8" s="23">
        <v>0.6</v>
      </c>
      <c r="M8" s="78"/>
      <c r="N8" s="78"/>
      <c r="O8" s="78"/>
      <c r="P8" s="22"/>
      <c r="Q8" s="22"/>
    </row>
    <row r="9" spans="1:17" ht="20.100000000000001" customHeight="1" x14ac:dyDescent="0.3">
      <c r="A9" s="24"/>
      <c r="B9" s="18"/>
      <c r="C9" s="25" t="s">
        <v>30</v>
      </c>
      <c r="D9" s="26"/>
      <c r="E9" s="27" t="s">
        <v>1</v>
      </c>
      <c r="F9" s="28">
        <v>1</v>
      </c>
      <c r="G9" s="46">
        <f t="shared" ref="G9" si="0">IF(SUM(H9:L9)=0,"",SUM(H9:L9))</f>
        <v>4.7</v>
      </c>
      <c r="H9" s="47"/>
      <c r="I9" s="47"/>
      <c r="J9" s="47"/>
      <c r="K9" s="22">
        <v>2.2000000000000002</v>
      </c>
      <c r="L9" s="23">
        <v>2.5</v>
      </c>
      <c r="M9" s="78"/>
      <c r="N9" s="78"/>
      <c r="O9" s="78"/>
      <c r="P9" s="22"/>
      <c r="Q9" s="22"/>
    </row>
    <row r="10" spans="1:17" ht="20.100000000000001" customHeight="1" x14ac:dyDescent="0.3">
      <c r="A10" s="30" t="s">
        <v>24</v>
      </c>
      <c r="B10" s="31" t="s">
        <v>34</v>
      </c>
      <c r="C10" s="32" t="s">
        <v>31</v>
      </c>
      <c r="D10" s="32"/>
      <c r="E10" s="33" t="s">
        <v>29</v>
      </c>
      <c r="F10" s="33">
        <v>1</v>
      </c>
      <c r="G10" s="45" t="str">
        <f>IF(SUM(H10:L10)=0,"",SUM(H10:L10))</f>
        <v/>
      </c>
      <c r="H10" s="48"/>
      <c r="I10" s="48"/>
      <c r="J10" s="48"/>
      <c r="K10" s="34"/>
      <c r="L10" s="51"/>
      <c r="M10" s="79"/>
      <c r="N10" s="79"/>
      <c r="O10" s="79"/>
      <c r="P10" s="34"/>
      <c r="Q10" s="34"/>
    </row>
    <row r="11" spans="1:17" ht="20.100000000000001" customHeight="1" x14ac:dyDescent="0.3">
      <c r="A11" s="24"/>
      <c r="B11" s="18" t="s">
        <v>35</v>
      </c>
      <c r="C11" s="26" t="s">
        <v>31</v>
      </c>
      <c r="D11" s="26" t="s">
        <v>33</v>
      </c>
      <c r="E11" s="28" t="s">
        <v>32</v>
      </c>
      <c r="F11" s="28">
        <v>1</v>
      </c>
      <c r="G11" s="46">
        <f>IF(SUM(H11:L11)=0,"",SUM(H11:L11))</f>
        <v>0.3</v>
      </c>
      <c r="H11" s="47"/>
      <c r="I11" s="47"/>
      <c r="J11" s="47"/>
      <c r="K11" s="22">
        <v>0.3</v>
      </c>
      <c r="L11" s="23"/>
      <c r="M11" s="78"/>
      <c r="N11" s="78"/>
      <c r="O11" s="78"/>
      <c r="P11" s="22"/>
      <c r="Q11" s="22"/>
    </row>
    <row r="12" spans="1:17" ht="20.100000000000001" customHeight="1" x14ac:dyDescent="0.3">
      <c r="A12" s="24"/>
      <c r="B12" s="18" t="s">
        <v>38</v>
      </c>
      <c r="C12" s="26"/>
      <c r="D12" s="26"/>
      <c r="E12" s="28" t="s">
        <v>32</v>
      </c>
      <c r="F12" s="28">
        <v>0.2</v>
      </c>
      <c r="G12" s="46"/>
      <c r="H12" s="47"/>
      <c r="I12" s="47"/>
      <c r="J12" s="47"/>
      <c r="K12" s="22"/>
      <c r="L12" s="23">
        <v>1.3</v>
      </c>
      <c r="M12" s="78"/>
      <c r="N12" s="78"/>
      <c r="O12" s="78"/>
      <c r="P12" s="22"/>
      <c r="Q12" s="22"/>
    </row>
    <row r="13" spans="1:17" ht="20.100000000000001" customHeight="1" x14ac:dyDescent="0.3">
      <c r="A13" s="24"/>
      <c r="B13" s="18" t="s">
        <v>37</v>
      </c>
      <c r="C13" s="26"/>
      <c r="D13" s="26"/>
      <c r="E13" s="28" t="s">
        <v>23</v>
      </c>
      <c r="F13" s="28">
        <v>1</v>
      </c>
      <c r="G13" s="46">
        <f>IF(SUM(H13:L13)=0,"",SUM(H13:L13))</f>
        <v>1.2</v>
      </c>
      <c r="H13" s="47"/>
      <c r="I13" s="47"/>
      <c r="J13" s="47"/>
      <c r="K13" s="22">
        <v>0.6</v>
      </c>
      <c r="L13" s="23">
        <v>0.6</v>
      </c>
      <c r="M13" s="78">
        <v>0.6</v>
      </c>
      <c r="N13" s="78">
        <v>0.6</v>
      </c>
      <c r="O13" s="78">
        <v>0.6</v>
      </c>
      <c r="P13" s="22">
        <v>0.6</v>
      </c>
      <c r="Q13" s="22">
        <v>0.6</v>
      </c>
    </row>
    <row r="14" spans="1:17" ht="20.100000000000001" customHeight="1" x14ac:dyDescent="0.3">
      <c r="A14" s="35" t="s">
        <v>25</v>
      </c>
      <c r="B14" s="36" t="s">
        <v>26</v>
      </c>
      <c r="C14" s="20"/>
      <c r="D14" s="20"/>
      <c r="E14" s="20"/>
      <c r="F14" s="21"/>
      <c r="G14" s="21"/>
      <c r="H14" s="49"/>
      <c r="I14" s="49"/>
      <c r="J14" s="49"/>
      <c r="K14" s="37"/>
      <c r="L14" s="38"/>
      <c r="M14" s="80"/>
      <c r="N14" s="80"/>
      <c r="O14" s="80"/>
      <c r="P14" s="37"/>
      <c r="Q14" s="38"/>
    </row>
    <row r="15" spans="1:17" ht="20.100000000000001" customHeight="1" x14ac:dyDescent="0.3">
      <c r="A15" s="39"/>
      <c r="B15" s="18" t="s">
        <v>36</v>
      </c>
      <c r="C15" s="26" t="s">
        <v>40</v>
      </c>
      <c r="D15" s="26"/>
      <c r="E15" s="26"/>
      <c r="F15" s="28"/>
      <c r="G15" s="29"/>
      <c r="H15" s="50">
        <v>5</v>
      </c>
      <c r="I15" s="47">
        <v>5</v>
      </c>
      <c r="J15" s="47">
        <v>5</v>
      </c>
      <c r="K15" s="22"/>
      <c r="L15" s="23"/>
      <c r="M15" s="81"/>
      <c r="N15" s="78"/>
      <c r="O15" s="78"/>
      <c r="P15" s="22"/>
      <c r="Q15" s="23"/>
    </row>
    <row r="16" spans="1:17" ht="20.100000000000001" customHeight="1" x14ac:dyDescent="0.3">
      <c r="A16" s="35" t="s">
        <v>27</v>
      </c>
      <c r="B16" s="40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6"/>
    </row>
    <row r="17" spans="1:17" ht="20.100000000000001" customHeight="1" x14ac:dyDescent="0.3">
      <c r="A17" s="39"/>
      <c r="B17" s="41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9"/>
    </row>
    <row r="18" spans="1:17" ht="20.100000000000001" customHeight="1" x14ac:dyDescent="0.3">
      <c r="A18" s="42"/>
      <c r="B18" s="43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</row>
  </sheetData>
  <dataConsolidate/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2022-09-23T08:06:49Z</dcterms:modified>
  <cp:category/>
  <cp:contentStatus/>
</cp:coreProperties>
</file>