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이주선\★ 주간보고\"/>
    </mc:Choice>
  </mc:AlternateContent>
  <xr:revisionPtr revIDLastSave="0" documentId="13_ncr:1_{71136885-74CB-4D16-853D-3C74C8EE5B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0" l="1"/>
  <c r="K7" i="10"/>
  <c r="J7" i="10"/>
  <c r="H7" i="10"/>
  <c r="I7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<sst xmlns="http://schemas.openxmlformats.org/spreadsheetml/2006/main" count="60" uniqueCount="45">
  <si>
    <t>상</t>
    <phoneticPr fontId="2" type="noConversion"/>
  </si>
  <si>
    <t>주 간 업 무 보 고 서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</si>
  <si>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</si>
  <si>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</si>
  <si>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</si>
  <si>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</si>
  <si>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</si>
  <si>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</si>
  <si>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</si>
  <si>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</si>
  <si>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</si>
  <si>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</si>
  <si>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</si>
  <si>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</si>
  <si>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</si>
  <si>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</si>
  <si>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</si>
  <si>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</si>
  <si>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개선 / 건의사항</t>
    <phoneticPr fontId="2" type="noConversion"/>
  </si>
  <si>
    <t>개인</t>
    <phoneticPr fontId="2" type="noConversion"/>
  </si>
  <si>
    <t xml:space="preserve">휴가 / 공휴일 </t>
    <phoneticPr fontId="2" type="noConversion"/>
  </si>
  <si>
    <t>SKB</t>
    <phoneticPr fontId="2" type="noConversion"/>
  </si>
  <si>
    <t>기업</t>
    <phoneticPr fontId="2" type="noConversion"/>
  </si>
  <si>
    <t>B tv</t>
    <phoneticPr fontId="2" type="noConversion"/>
  </si>
  <si>
    <t>상</t>
  </si>
  <si>
    <t>기타</t>
    <phoneticPr fontId="2" type="noConversion"/>
  </si>
  <si>
    <t xml:space="preserve"> CFK 게임 5종 프로모션 제작 및 수정</t>
    <phoneticPr fontId="2" type="noConversion"/>
  </si>
  <si>
    <t>S데이</t>
  </si>
  <si>
    <t>1시간</t>
  </si>
  <si>
    <t>약 1.6시간</t>
  </si>
  <si>
    <t>약5시간</t>
  </si>
  <si>
    <t>약 10분</t>
  </si>
  <si>
    <t>4시간</t>
  </si>
  <si>
    <t>약3.3시간</t>
  </si>
  <si>
    <t>SKB사업1팀 이주선   /   2022. 09. 19 ~ 2022. 09. 23</t>
    <phoneticPr fontId="2" type="noConversion"/>
  </si>
  <si>
    <t>헌트 예매권 이벤트</t>
    <phoneticPr fontId="2" type="noConversion"/>
  </si>
  <si>
    <t>pc_zem키즈 살아있는 탐험 배너변경</t>
    <phoneticPr fontId="2" type="noConversion"/>
  </si>
  <si>
    <t>pc_zem키즈 뽀로로 월드 배너변경</t>
    <phoneticPr fontId="2" type="noConversion"/>
  </si>
  <si>
    <t>pc_zem키즈 슈퍼키즈클럽 배너변경</t>
    <phoneticPr fontId="2" type="noConversion"/>
  </si>
  <si>
    <t>pc_zem키즈 알버트ai홈 배너변경</t>
    <phoneticPr fontId="2" type="noConversion"/>
  </si>
  <si>
    <t>zem phone 제작</t>
    <phoneticPr fontId="2" type="noConversion"/>
  </si>
  <si>
    <t>SKB 기업광고 모바일 기업전화 이벤트페이지</t>
    <phoneticPr fontId="2" type="noConversion"/>
  </si>
  <si>
    <t>9/22 연차</t>
    <phoneticPr fontId="2" type="noConversion"/>
  </si>
  <si>
    <t>기업 업종별추천_3d 도면 원본이미지 추출</t>
    <phoneticPr fontId="2" type="noConversion"/>
  </si>
  <si>
    <t>기가전환 이벤트 제작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</si>
</sst>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  <numFmt numFmtId="179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9"/>
      <name val="맑은 고딕"/>
      <family val="3"/>
      <charset val="129"/>
    </font>
    <font>
      <b/>
      <u/>
      <sz val="20"/>
      <color theme="1"/>
      <name val="나눔스퀘어 Bold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rgb="FF000000"/>
      <name val="맑은 고딕"/>
      <family val="2"/>
      <scheme val="minor"/>
    </font>
    <font>
      <sz val="9"/>
      <color rgb="FF000000"/>
      <name val="Nanum Gothic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hair">
        <color theme="0" tint="-0.1499984740745262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 style="hair">
        <color theme="0" tint="-0.14999847407452621"/>
      </top>
      <bottom/>
      <diagonal/>
    </border>
    <border>
      <left/>
      <right/>
      <top style="hair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4" fillId="0" borderId="0"/>
  </cellStyleXfs>
  <cellXfs count="8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 indent="1"/>
    </xf>
    <xf numFmtId="0" fontId="5" fillId="0" borderId="0" xfId="0" applyFont="1" applyAlignment="1">
      <alignment horizontal="left" vertical="center" indent="2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7" xfId="0" applyFont="1" applyBorder="1">
      <alignment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177" fontId="8" fillId="2" borderId="17" xfId="0" applyNumberFormat="1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 wrapText="1"/>
    </xf>
    <xf numFmtId="177" fontId="8" fillId="0" borderId="19" xfId="1" applyNumberFormat="1" applyFont="1" applyBorder="1" applyAlignment="1">
      <alignment horizontal="center" vertical="center"/>
    </xf>
    <xf numFmtId="177" fontId="11" fillId="0" borderId="21" xfId="0" applyNumberFormat="1" applyFont="1" applyBorder="1" applyAlignment="1">
      <alignment horizontal="center" vertical="center"/>
    </xf>
    <xf numFmtId="177" fontId="11" fillId="0" borderId="20" xfId="0" applyNumberFormat="1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2" borderId="5" xfId="0" applyFont="1" applyFill="1" applyBorder="1">
      <alignment vertical="center"/>
    </xf>
    <xf numFmtId="0" fontId="10" fillId="2" borderId="6" xfId="0" applyFont="1" applyFill="1" applyBorder="1">
      <alignment vertical="center"/>
    </xf>
    <xf numFmtId="0" fontId="9" fillId="2" borderId="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6" fontId="8" fillId="0" borderId="6" xfId="0" applyNumberFormat="1" applyFont="1" applyBorder="1" applyAlignment="1">
      <alignment horizontal="center" vertical="center"/>
    </xf>
    <xf numFmtId="9" fontId="8" fillId="0" borderId="19" xfId="2" applyFont="1" applyFill="1" applyBorder="1" applyAlignment="1">
      <alignment horizontal="center" vertical="center"/>
    </xf>
    <xf numFmtId="177" fontId="11" fillId="0" borderId="23" xfId="0" applyNumberFormat="1" applyFont="1" applyBorder="1" applyAlignment="1">
      <alignment horizontal="center" vertical="center"/>
    </xf>
    <xf numFmtId="0" fontId="10" fillId="0" borderId="25" xfId="0" applyFont="1" applyBorder="1" applyAlignment="1">
      <alignment horizontal="left" vertical="center"/>
    </xf>
    <xf numFmtId="0" fontId="10" fillId="0" borderId="26" xfId="0" applyFont="1" applyBorder="1" applyAlignment="1">
      <alignment horizontal="center" vertical="center"/>
    </xf>
    <xf numFmtId="177" fontId="8" fillId="2" borderId="28" xfId="0" applyNumberFormat="1" applyFont="1" applyFill="1" applyBorder="1" applyAlignment="1">
      <alignment horizontal="center" vertical="center"/>
    </xf>
    <xf numFmtId="177" fontId="8" fillId="2" borderId="2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11" fillId="4" borderId="21" xfId="0" applyNumberFormat="1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9" fillId="0" borderId="30" xfId="0" applyFont="1" applyBorder="1" applyAlignment="1">
      <alignment vertical="center" wrapText="1"/>
    </xf>
    <xf numFmtId="0" fontId="10" fillId="0" borderId="10" xfId="0" applyFont="1" applyBorder="1" applyAlignment="1">
      <alignment horizontal="left" vertical="center"/>
    </xf>
    <xf numFmtId="0" fontId="13" fillId="0" borderId="3" xfId="0" applyFont="1" applyBorder="1" applyAlignment="1">
      <alignment horizontal="center" vertical="center"/>
    </xf>
    <xf numFmtId="177" fontId="11" fillId="4" borderId="20" xfId="0" applyNumberFormat="1" applyFont="1" applyFill="1" applyBorder="1" applyAlignment="1">
      <alignment horizontal="center" vertical="center"/>
    </xf>
    <xf numFmtId="177" fontId="11" fillId="4" borderId="23" xfId="0" applyNumberFormat="1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178" fontId="10" fillId="0" borderId="3" xfId="0" applyNumberFormat="1" applyFont="1" applyBorder="1" applyAlignment="1">
      <alignment horizontal="left" vertical="center"/>
    </xf>
    <xf numFmtId="176" fontId="8" fillId="0" borderId="12" xfId="0" applyNumberFormat="1" applyFont="1" applyBorder="1" applyAlignment="1">
      <alignment horizontal="center" vertical="center"/>
    </xf>
    <xf numFmtId="9" fontId="8" fillId="0" borderId="2" xfId="2" applyFont="1" applyFill="1" applyBorder="1" applyAlignment="1">
      <alignment horizontal="center" vertical="center"/>
    </xf>
    <xf numFmtId="177" fontId="8" fillId="0" borderId="2" xfId="1" applyNumberFormat="1" applyFont="1" applyBorder="1" applyAlignment="1">
      <alignment horizontal="center" vertical="center"/>
    </xf>
    <xf numFmtId="177" fontId="11" fillId="4" borderId="31" xfId="0" applyNumberFormat="1" applyFont="1" applyFill="1" applyBorder="1" applyAlignment="1">
      <alignment horizontal="center" vertical="center"/>
    </xf>
    <xf numFmtId="177" fontId="11" fillId="4" borderId="32" xfId="0" applyNumberFormat="1" applyFont="1" applyFill="1" applyBorder="1" applyAlignment="1">
      <alignment horizontal="center" vertical="center"/>
    </xf>
    <xf numFmtId="177" fontId="11" fillId="0" borderId="32" xfId="0" applyNumberFormat="1" applyFont="1" applyBorder="1" applyAlignment="1">
      <alignment horizontal="center" vertical="center"/>
    </xf>
    <xf numFmtId="177" fontId="11" fillId="4" borderId="12" xfId="0" applyNumberFormat="1" applyFont="1" applyFill="1" applyBorder="1" applyAlignment="1">
      <alignment horizontal="center" vertical="center"/>
    </xf>
    <xf numFmtId="177" fontId="11" fillId="0" borderId="31" xfId="0" applyNumberFormat="1" applyFont="1" applyBorder="1" applyAlignment="1">
      <alignment horizontal="center" vertical="center"/>
    </xf>
    <xf numFmtId="177" fontId="11" fillId="0" borderId="12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vertical="center" wrapText="1"/>
    </xf>
    <xf numFmtId="0" fontId="10" fillId="0" borderId="19" xfId="0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center"/>
    </xf>
    <xf numFmtId="0" fontId="10" fillId="0" borderId="33" xfId="0" applyFont="1" applyBorder="1" applyAlignment="1">
      <alignment horizontal="left" vertical="center"/>
    </xf>
    <xf numFmtId="177" fontId="11" fillId="4" borderId="34" xfId="0" applyNumberFormat="1" applyFont="1" applyFill="1" applyBorder="1" applyAlignment="1">
      <alignment horizontal="center" vertical="center"/>
    </xf>
    <xf numFmtId="177" fontId="11" fillId="0" borderId="34" xfId="0" applyNumberFormat="1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left" vertical="center"/>
    </xf>
    <xf numFmtId="0" fontId="10" fillId="0" borderId="37" xfId="0" applyFont="1" applyBorder="1" applyAlignment="1">
      <alignment horizontal="left" vertical="center"/>
    </xf>
    <xf numFmtId="179" fontId="15" fillId="0" borderId="38" xfId="4" applyNumberFormat="1" applyFont="1" applyBorder="1" applyAlignment="1">
      <alignment horizontal="center" vertical="center"/>
    </xf>
    <xf numFmtId="0" fontId="15" fillId="0" borderId="38" xfId="4" applyFont="1" applyBorder="1" applyAlignment="1">
      <alignment horizontal="center" vertical="center"/>
    </xf>
    <xf numFmtId="0" fontId="15" fillId="0" borderId="39" xfId="4" applyFont="1" applyBorder="1" applyAlignment="1">
      <alignment horizontal="center" vertical="center"/>
    </xf>
    <xf numFmtId="179" fontId="15" fillId="5" borderId="38" xfId="4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177" fontId="11" fillId="3" borderId="21" xfId="0" applyNumberFormat="1" applyFont="1" applyFill="1" applyBorder="1" applyAlignment="1">
      <alignment horizontal="center" vertical="center"/>
    </xf>
    <xf numFmtId="177" fontId="11" fillId="3" borderId="32" xfId="0" applyNumberFormat="1" applyFont="1" applyFill="1" applyBorder="1" applyAlignment="1">
      <alignment horizontal="center" vertical="center"/>
    </xf>
  </cellXfs>
  <cellStyles count="5">
    <cellStyle name="백분율" xfId="2" builtinId="5"/>
    <cellStyle name="쉼표 [0]" xfId="1" builtinId="6"/>
    <cellStyle name="쉼표 [0] 2" xfId="3" xr:uid="{377502E9-C391-49EB-81CD-2D63280BFB3A}"/>
    <cellStyle name="표준" xfId="0" builtinId="0"/>
    <cellStyle name="표준 2" xfId="4" xr:uid="{DF8F4D22-174B-42BB-884B-7F1E3DB2B0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21"/>
  <sheetViews>
    <sheetView showGridLines="0" tabSelected="1" zoomScale="90" zoomScaleNormal="90" workbookViewId="0">
      <pane ySplit="7" topLeftCell="A8" activePane="bottomLeft" state="frozen"/>
      <selection pane="bottomLeft" activeCell="D14" sqref="D14"/>
    </sheetView>
  </sheetViews>
  <sheetFormatPr defaultRowHeight="16.5"/>
  <cols>
    <col min="1" max="1" width="23.125" style="1" customWidth="1"/>
    <col min="2" max="2" width="24.125" style="1" customWidth="1"/>
    <col min="3" max="3" width="56.625" style="1" customWidth="1"/>
    <col min="4" max="4" width="24.75" style="1" customWidth="1"/>
    <col min="5" max="5" width="7.625" style="1" customWidth="1"/>
    <col min="6" max="6" width="5.5" style="1" bestFit="1" customWidth="1"/>
    <col min="7" max="7" width="4.75" style="1" bestFit="1" customWidth="1"/>
    <col min="8" max="12" width="4.25" style="1" bestFit="1" customWidth="1"/>
    <col min="13" max="13" width="5.875" style="1" bestFit="1" customWidth="1"/>
    <col min="14" max="14" width="8.75" style="1" bestFit="1" customWidth="1"/>
    <col min="15" max="15" width="9.125" style="1" bestFit="1" customWidth="1"/>
    <col min="16" max="16" width="8.75" style="1" bestFit="1" customWidth="1"/>
    <col min="17" max="17" width="6.625" style="1" customWidth="1"/>
    <col min="18" max="19" width="9" style="1"/>
    <col min="20" max="20" width="4.125" style="1" customWidth="1"/>
    <col min="21" max="16384" width="9" style="1"/>
  </cols>
  <sheetData>
    <row r="1" spans="1:20" ht="26.1" customHeight="1">
      <c r="A1" s="2"/>
      <c r="B1" s="2"/>
      <c r="C1" s="2"/>
      <c r="D1" s="2"/>
      <c r="E1" s="2"/>
      <c r="M1" s="61">
        <v>0.10416666666666667</v>
      </c>
      <c r="N1" s="61">
        <v>0.625</v>
      </c>
      <c r="O1" s="62">
        <v>1</v>
      </c>
      <c r="P1" s="61">
        <v>2.0625</v>
      </c>
      <c r="Q1" s="62">
        <v>2.5</v>
      </c>
      <c r="R1" s="61">
        <v>3</v>
      </c>
      <c r="S1" s="64">
        <v>3.125</v>
      </c>
      <c r="T1" s="63">
        <v>5</v>
      </c>
    </row>
    <row r="2" spans="1:20" ht="26.1" customHeight="1">
      <c r="B2" s="3"/>
      <c r="C2" s="65" t="s">
        <v>1</v>
      </c>
      <c r="D2" s="65"/>
      <c r="E2" s="4"/>
      <c r="M2" s="62" t="s">
        <v>31</v>
      </c>
      <c r="N2" s="62" t="s">
        <v>28</v>
      </c>
      <c r="O2" s="62" t="s">
        <v>29</v>
      </c>
      <c r="P2" s="62" t="s">
        <v>33</v>
      </c>
      <c r="Q2" s="62" t="s">
        <v>32</v>
      </c>
      <c r="R2" s="62" t="s">
        <v>30</v>
      </c>
      <c r="S2" s="62" t="s">
        <v>27</v>
      </c>
      <c r="T2" s="63"/>
    </row>
    <row r="3" spans="1:20" ht="26.1" customHeight="1">
      <c r="A3" s="5" t="s">
        <v>34</v>
      </c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8"/>
      <c r="N3" s="8"/>
      <c r="O3" s="8"/>
      <c r="P3" s="8"/>
      <c r="Q3" s="7"/>
    </row>
    <row r="4" spans="1:20" ht="18" customHeight="1">
      <c r="A4" s="78" t="s">
        <v>2</v>
      </c>
      <c r="B4" s="79"/>
      <c r="C4" s="79"/>
      <c r="D4" s="79"/>
      <c r="E4" s="80"/>
      <c r="F4" s="75" t="s">
        <v>3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7"/>
    </row>
    <row r="5" spans="1:20" ht="18" customHeight="1">
      <c r="A5" s="81"/>
      <c r="B5" s="82"/>
      <c r="C5" s="82"/>
      <c r="D5" s="82"/>
      <c r="E5" s="83"/>
      <c r="F5" s="75" t="s">
        <v>4</v>
      </c>
      <c r="G5" s="76"/>
      <c r="H5" s="76"/>
      <c r="I5" s="76"/>
      <c r="J5" s="76"/>
      <c r="K5" s="76"/>
      <c r="L5" s="77"/>
      <c r="M5" s="75" t="s">
        <v>5</v>
      </c>
      <c r="N5" s="76"/>
      <c r="O5" s="76"/>
      <c r="P5" s="76"/>
      <c r="Q5" s="77"/>
    </row>
    <row r="6" spans="1:20" ht="18" customHeight="1">
      <c r="A6" s="66" t="s">
        <v>6</v>
      </c>
      <c r="B6" s="66" t="s">
        <v>7</v>
      </c>
      <c r="C6" s="68" t="s">
        <v>8</v>
      </c>
      <c r="D6" s="70" t="s">
        <v>9</v>
      </c>
      <c r="E6" s="73" t="s">
        <v>10</v>
      </c>
      <c r="F6" s="73" t="s">
        <v>11</v>
      </c>
      <c r="G6" s="9" t="s">
        <v>12</v>
      </c>
      <c r="H6" s="9" t="s">
        <v>13</v>
      </c>
      <c r="I6" s="10" t="s">
        <v>14</v>
      </c>
      <c r="J6" s="10" t="s">
        <v>15</v>
      </c>
      <c r="K6" s="10" t="s">
        <v>16</v>
      </c>
      <c r="L6" s="11" t="s">
        <v>17</v>
      </c>
      <c r="M6" s="9" t="s">
        <v>13</v>
      </c>
      <c r="N6" s="10" t="s">
        <v>14</v>
      </c>
      <c r="O6" s="10" t="s">
        <v>15</v>
      </c>
      <c r="P6" s="10" t="s">
        <v>16</v>
      </c>
      <c r="Q6" s="11" t="s">
        <v>17</v>
      </c>
    </row>
    <row r="7" spans="1:20" ht="18" customHeight="1">
      <c r="A7" s="67"/>
      <c r="B7" s="67"/>
      <c r="C7" s="69"/>
      <c r="D7" s="70"/>
      <c r="E7" s="74"/>
      <c r="F7" s="74"/>
      <c r="G7" s="32">
        <f>SUM(H7:L7)</f>
        <v>16.399999999999999</v>
      </c>
      <c r="H7" s="31">
        <f>SUM(H8:H20)</f>
        <v>3.8</v>
      </c>
      <c r="I7" s="12">
        <f>SUM(I8:I20)</f>
        <v>3</v>
      </c>
      <c r="J7" s="12">
        <f>SUM(J8:J20)</f>
        <v>4.5999999999999996</v>
      </c>
      <c r="K7" s="12">
        <f>SUM(K8:K20)</f>
        <v>0</v>
      </c>
      <c r="L7" s="12">
        <f>SUM(L8:L20)</f>
        <v>5</v>
      </c>
      <c r="M7" s="13">
        <f>SUM(M20:M21)</f>
        <v>0</v>
      </c>
      <c r="N7" s="14">
        <f>SUM(N20:N21)</f>
        <v>0</v>
      </c>
      <c r="O7" s="14">
        <f>SUM(O20:O21)</f>
        <v>0</v>
      </c>
      <c r="P7" s="14">
        <f>SUM(P20:P21)</f>
        <v>0</v>
      </c>
      <c r="Q7" s="15">
        <f>SUM(Q20:Q21)</f>
        <v>0</v>
      </c>
    </row>
    <row r="8" spans="1:20" ht="34.5" customHeight="1">
      <c r="A8" s="16" t="s">
        <v>21</v>
      </c>
      <c r="B8" s="20" t="s">
        <v>19</v>
      </c>
      <c r="C8" s="59" t="s">
        <v>36</v>
      </c>
      <c r="D8" s="33"/>
      <c r="E8" s="26" t="s">
        <v>0</v>
      </c>
      <c r="F8" s="27">
        <v>1</v>
      </c>
      <c r="G8" s="17"/>
      <c r="H8" s="34">
        <v>0.3</v>
      </c>
      <c r="I8" s="18"/>
      <c r="J8" s="18"/>
      <c r="K8" s="84"/>
      <c r="L8" s="40"/>
      <c r="M8" s="19"/>
      <c r="N8" s="18"/>
      <c r="O8" s="18"/>
      <c r="P8" s="18"/>
      <c r="Q8" s="28"/>
    </row>
    <row r="9" spans="1:20" ht="34.5" customHeight="1">
      <c r="A9" s="36"/>
      <c r="B9" s="30"/>
      <c r="C9" s="59" t="s">
        <v>37</v>
      </c>
      <c r="D9" s="25"/>
      <c r="E9" s="26" t="s">
        <v>0</v>
      </c>
      <c r="F9" s="27">
        <v>1</v>
      </c>
      <c r="G9" s="17"/>
      <c r="H9" s="34">
        <v>0.3</v>
      </c>
      <c r="I9" s="18"/>
      <c r="J9" s="18"/>
      <c r="K9" s="84"/>
      <c r="L9" s="40"/>
      <c r="M9" s="19"/>
      <c r="N9" s="18"/>
      <c r="O9" s="18"/>
      <c r="P9" s="18"/>
      <c r="Q9" s="28"/>
    </row>
    <row r="10" spans="1:20" ht="34.5" customHeight="1">
      <c r="A10" s="36"/>
      <c r="B10" s="30"/>
      <c r="C10" s="59" t="s">
        <v>38</v>
      </c>
      <c r="D10" s="71"/>
      <c r="E10" s="26" t="s">
        <v>0</v>
      </c>
      <c r="F10" s="27">
        <v>1</v>
      </c>
      <c r="G10" s="17"/>
      <c r="H10" s="34">
        <v>0.3</v>
      </c>
      <c r="I10" s="18"/>
      <c r="J10" s="18"/>
      <c r="K10" s="84"/>
      <c r="L10" s="40"/>
      <c r="M10" s="19"/>
      <c r="N10" s="18"/>
      <c r="O10" s="18"/>
      <c r="P10" s="18"/>
      <c r="Q10" s="28"/>
    </row>
    <row r="11" spans="1:20" ht="34.5" customHeight="1">
      <c r="A11" s="36"/>
      <c r="B11" s="30"/>
      <c r="C11" s="59" t="s">
        <v>39</v>
      </c>
      <c r="D11" s="71"/>
      <c r="E11" s="26" t="s">
        <v>0</v>
      </c>
      <c r="F11" s="27">
        <v>1</v>
      </c>
      <c r="G11" s="17"/>
      <c r="H11" s="34">
        <v>0.3</v>
      </c>
      <c r="I11" s="34"/>
      <c r="J11" s="34"/>
      <c r="K11" s="84"/>
      <c r="L11" s="40"/>
      <c r="M11" s="19"/>
      <c r="N11" s="18"/>
      <c r="O11" s="18"/>
      <c r="P11" s="18"/>
      <c r="Q11" s="28"/>
    </row>
    <row r="12" spans="1:20" ht="34.5" customHeight="1">
      <c r="A12" s="36"/>
      <c r="B12" s="30"/>
      <c r="C12" s="59" t="s">
        <v>40</v>
      </c>
      <c r="D12" s="71"/>
      <c r="E12" s="26" t="s">
        <v>0</v>
      </c>
      <c r="F12" s="27">
        <v>1</v>
      </c>
      <c r="G12" s="17"/>
      <c r="H12" s="39">
        <v>2.1</v>
      </c>
      <c r="I12" s="34"/>
      <c r="J12" s="34">
        <v>2</v>
      </c>
      <c r="K12" s="84"/>
      <c r="L12" s="40">
        <v>1</v>
      </c>
      <c r="M12" s="19"/>
      <c r="N12" s="18"/>
      <c r="O12" s="18"/>
      <c r="P12" s="18"/>
      <c r="Q12" s="28"/>
    </row>
    <row r="13" spans="1:20" ht="34.5" customHeight="1">
      <c r="A13" s="36"/>
      <c r="B13" s="58"/>
      <c r="C13" s="60" t="s">
        <v>44</v>
      </c>
      <c r="D13" s="72"/>
      <c r="E13" s="26" t="s">
        <v>0</v>
      </c>
      <c r="F13" s="27">
        <v>1</v>
      </c>
      <c r="G13" s="17"/>
      <c r="H13" s="39"/>
      <c r="I13" s="34"/>
      <c r="J13" s="34">
        <v>2.5</v>
      </c>
      <c r="K13" s="84"/>
      <c r="L13" s="40"/>
      <c r="M13" s="19"/>
      <c r="N13" s="18"/>
      <c r="O13" s="18"/>
      <c r="P13" s="18"/>
      <c r="Q13" s="28"/>
    </row>
    <row r="14" spans="1:20" ht="34.5" customHeight="1">
      <c r="A14" s="36"/>
      <c r="B14" s="30" t="s">
        <v>23</v>
      </c>
      <c r="C14" s="55" t="s">
        <v>26</v>
      </c>
      <c r="D14" s="25"/>
      <c r="E14" s="43" t="s">
        <v>0</v>
      </c>
      <c r="F14" s="44">
        <v>1</v>
      </c>
      <c r="G14" s="45"/>
      <c r="H14" s="46">
        <v>0.1</v>
      </c>
      <c r="J14" s="48">
        <v>0.1</v>
      </c>
      <c r="K14" s="85"/>
      <c r="L14" s="56"/>
      <c r="M14" s="50"/>
      <c r="N14" s="48"/>
      <c r="O14" s="48"/>
      <c r="P14" s="48"/>
      <c r="Q14" s="57"/>
    </row>
    <row r="15" spans="1:20" ht="34.5" customHeight="1">
      <c r="A15" s="36"/>
      <c r="B15" s="30"/>
      <c r="C15" s="29" t="s">
        <v>35</v>
      </c>
      <c r="D15" s="25"/>
      <c r="E15" s="26" t="s">
        <v>0</v>
      </c>
      <c r="F15" s="27">
        <v>1</v>
      </c>
      <c r="G15" s="17"/>
      <c r="H15" s="39">
        <v>0.4</v>
      </c>
      <c r="I15" s="34"/>
      <c r="J15" s="18"/>
      <c r="K15" s="84"/>
      <c r="L15" s="40"/>
      <c r="M15" s="19"/>
      <c r="N15" s="18"/>
      <c r="O15" s="18"/>
      <c r="P15" s="18"/>
      <c r="Q15" s="28"/>
    </row>
    <row r="16" spans="1:20" ht="34.5" customHeight="1">
      <c r="A16" s="36"/>
      <c r="B16" s="30"/>
      <c r="C16" s="29"/>
      <c r="D16" s="25"/>
      <c r="E16" s="26" t="s">
        <v>0</v>
      </c>
      <c r="F16" s="27">
        <v>1</v>
      </c>
      <c r="G16" s="17"/>
      <c r="H16" s="39"/>
      <c r="I16" s="34"/>
      <c r="J16" s="18"/>
      <c r="K16" s="84"/>
      <c r="L16" s="40"/>
      <c r="M16" s="19"/>
      <c r="N16" s="18"/>
      <c r="O16" s="18"/>
      <c r="P16" s="18"/>
      <c r="Q16" s="28"/>
    </row>
    <row r="17" spans="1:17" ht="34.5" customHeight="1">
      <c r="A17" s="36"/>
      <c r="B17" s="35" t="s">
        <v>22</v>
      </c>
      <c r="C17" s="37" t="s">
        <v>41</v>
      </c>
      <c r="D17" s="33"/>
      <c r="E17" s="26" t="s">
        <v>0</v>
      </c>
      <c r="F17" s="27">
        <v>1</v>
      </c>
      <c r="G17" s="17"/>
      <c r="I17" s="39">
        <v>3</v>
      </c>
      <c r="J17" s="18"/>
      <c r="K17" s="84"/>
      <c r="L17" s="40">
        <v>3</v>
      </c>
      <c r="M17" s="19"/>
      <c r="N17" s="18"/>
      <c r="O17" s="18"/>
      <c r="P17" s="18"/>
      <c r="Q17" s="28"/>
    </row>
    <row r="18" spans="1:17" ht="34.5" customHeight="1">
      <c r="A18" s="36"/>
      <c r="B18" s="30"/>
      <c r="C18" s="29" t="s">
        <v>43</v>
      </c>
      <c r="D18" s="25"/>
      <c r="E18" s="26" t="s">
        <v>0</v>
      </c>
      <c r="F18" s="27">
        <v>1</v>
      </c>
      <c r="G18" s="17"/>
      <c r="H18" s="39"/>
      <c r="I18" s="34"/>
      <c r="J18" s="18"/>
      <c r="K18" s="84"/>
      <c r="L18" s="40">
        <v>1</v>
      </c>
      <c r="M18" s="19"/>
      <c r="N18" s="18"/>
      <c r="O18" s="18"/>
      <c r="P18" s="18"/>
      <c r="Q18" s="28"/>
    </row>
    <row r="19" spans="1:17" ht="34.5" customHeight="1">
      <c r="A19" s="52"/>
      <c r="B19" s="53" t="s">
        <v>25</v>
      </c>
      <c r="C19" s="54"/>
      <c r="D19" s="53"/>
      <c r="E19" s="26" t="s">
        <v>24</v>
      </c>
      <c r="F19" s="27">
        <v>1</v>
      </c>
      <c r="G19" s="17"/>
      <c r="H19" s="39"/>
      <c r="I19" s="34"/>
      <c r="J19" s="18"/>
      <c r="K19" s="84"/>
      <c r="L19" s="40"/>
      <c r="M19" s="19"/>
      <c r="N19" s="18"/>
      <c r="O19" s="18"/>
      <c r="P19" s="18"/>
      <c r="Q19" s="28"/>
    </row>
    <row r="20" spans="1:17" ht="34.5" customHeight="1">
      <c r="A20" s="41" t="s">
        <v>20</v>
      </c>
      <c r="B20" s="25" t="s">
        <v>42</v>
      </c>
      <c r="C20" s="42"/>
      <c r="D20" s="38"/>
      <c r="E20" s="43"/>
      <c r="F20" s="44"/>
      <c r="G20" s="45"/>
      <c r="H20" s="46"/>
      <c r="I20" s="47"/>
      <c r="J20" s="48"/>
      <c r="K20" s="85"/>
      <c r="L20" s="49"/>
      <c r="M20" s="50"/>
      <c r="N20" s="48"/>
      <c r="O20" s="48"/>
      <c r="P20" s="48"/>
      <c r="Q20" s="51"/>
    </row>
    <row r="21" spans="1:17" ht="20.100000000000001" customHeight="1">
      <c r="A21" s="23" t="s">
        <v>18</v>
      </c>
      <c r="B21" s="24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2"/>
    </row>
  </sheetData>
  <mergeCells count="12">
    <mergeCell ref="D10:D13"/>
    <mergeCell ref="F6:F7"/>
    <mergeCell ref="F4:Q4"/>
    <mergeCell ref="M5:Q5"/>
    <mergeCell ref="A4:E5"/>
    <mergeCell ref="E6:E7"/>
    <mergeCell ref="F5:L5"/>
    <mergeCell ref="C2:D2"/>
    <mergeCell ref="A6:A7"/>
    <mergeCell ref="B6:B7"/>
    <mergeCell ref="C6:C7"/>
    <mergeCell ref="D6:D7"/>
  </mergeCells>
  <phoneticPr fontId="2" type="noConversion"/>
  <dataValidations count="1">
    <dataValidation type="list" allowBlank="1" showInputMessage="1" showErrorMessage="1" sqref="E8:E20" xr:uid="{00000000-0002-0000-0000-000000000000}">
      <formula1>#REF!</formula1>
    </dataValidation>
  </dataValidations>
  <pageMargins left="0.7" right="0.7" top="0.75" bottom="0.75" header="0.3" footer="0.3"/>
  <pageSetup paperSize="9" scale="41" orientation="landscape" r:id="rId1"/>
  <ignoredErrors>
    <ignoredError sqref="I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2022-09-23T09:57:41Z</dcterms:modified>
  <cp:category/>
  <cp:contentStatus/>
</cp:coreProperties>
</file>