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_\OneDrive\바탕 화면\Inzent\스프링부트-게시판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H4" i="1" l="1"/>
  <c r="H16" i="1"/>
  <c r="H6" i="1"/>
  <c r="H12" i="1" l="1"/>
  <c r="H3" i="1" s="1"/>
</calcChain>
</file>

<file path=xl/sharedStrings.xml><?xml version="1.0" encoding="utf-8"?>
<sst xmlns="http://schemas.openxmlformats.org/spreadsheetml/2006/main" count="41" uniqueCount="41">
  <si>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</si>
  <si>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</si>
  <si>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</si>
  <si>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</si>
  <si>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</si>
  <si>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</si>
  <si>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</si>
  <si>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</si>
  <si>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</si>
  <si>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</si>
  <si>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</si>
  <si>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</si>
  <si>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</si>
  <si>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</si>
  <si>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6.1</t>
    <phoneticPr fontId="3" type="noConversion"/>
  </si>
  <si>
    <t>단위테스트 실시</t>
    <phoneticPr fontId="3" type="noConversion"/>
  </si>
  <si>
    <t>6.2</t>
    <phoneticPr fontId="3" type="noConversion"/>
  </si>
  <si>
    <t>단위테스트 결과 검토 및 개선안 반영</t>
    <phoneticPr fontId="3" type="noConversion"/>
  </si>
  <si>
    <t>6.3</t>
    <phoneticPr fontId="3" type="noConversion"/>
  </si>
  <si>
    <t>통합테스트 실시</t>
    <phoneticPr fontId="3" type="noConversion"/>
  </si>
  <si>
    <t>6.4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</si>
  <si>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</si>
  <si>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</si>
  <si>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</si>
  <si>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</si>
  <si>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</si>
  <si>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</si>
  <si>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</si>
  <si>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</si>
  <si>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</si>
  <si>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</si>
  <si>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</si>
  <si>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</si>
  <si>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</si>
  <si>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</si>
  <si>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게시판 DB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</si>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</sst>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0"/>
  <sheetViews>
    <sheetView tabSelected="1" workbookViewId="0">
      <selection activeCell="H8" sqref="H8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2.3984375" style="8" customWidth="1"/>
    <col min="7" max="7" width="5.5" style="3" customWidth="1"/>
    <col min="8" max="8" width="6.19921875" style="5" customWidth="1"/>
    <col min="9" max="9" width="4.09765625" style="6" customWidth="1"/>
    <col min="10" max="28" width="4.09765625" style="4" customWidth="1"/>
  </cols>
  <sheetData>
    <row r="1" spans="1:28" ht="19.2" x14ac:dyDescent="0.45">
      <c r="A1" s="47" t="s">
        <v>40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24</v>
      </c>
      <c r="G2" s="2" t="s">
        <v>5</v>
      </c>
      <c r="H2" s="2" t="s">
        <v>6</v>
      </c>
      <c r="I2" s="48" t="s">
        <v>23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28" x14ac:dyDescent="0.4">
      <c r="A3" s="10"/>
      <c r="B3" s="11" t="s">
        <v>25</v>
      </c>
      <c r="C3" s="12"/>
      <c r="D3" s="13">
        <v>44084</v>
      </c>
      <c r="E3" s="13">
        <v>44135</v>
      </c>
      <c r="F3" s="38"/>
      <c r="G3" s="14">
        <f>(_xlfn.DAYS(E3,D3)+1)</f>
        <v>52</v>
      </c>
      <c r="H3" s="15">
        <f>AVERAGE(H4,H6,H12,H16)</f>
        <v>0.375</v>
      </c>
      <c r="I3" s="26">
        <v>5</v>
      </c>
      <c r="J3" s="27">
        <v>10</v>
      </c>
      <c r="K3" s="27">
        <v>15</v>
      </c>
      <c r="L3" s="27">
        <v>20</v>
      </c>
      <c r="M3" s="27">
        <v>25</v>
      </c>
      <c r="N3" s="27">
        <v>30</v>
      </c>
      <c r="O3" s="27">
        <v>35</v>
      </c>
      <c r="P3" s="27">
        <v>40</v>
      </c>
      <c r="Q3" s="27">
        <v>45</v>
      </c>
      <c r="R3" s="27">
        <v>50</v>
      </c>
      <c r="S3" s="27">
        <v>55</v>
      </c>
      <c r="T3" s="27">
        <v>60</v>
      </c>
      <c r="U3" s="27">
        <v>65</v>
      </c>
      <c r="V3" s="27">
        <v>70</v>
      </c>
      <c r="W3" s="27">
        <v>75</v>
      </c>
      <c r="X3" s="27">
        <v>80</v>
      </c>
      <c r="Y3" s="27">
        <v>85</v>
      </c>
      <c r="Z3" s="27">
        <v>90</v>
      </c>
      <c r="AA3" s="27">
        <v>95</v>
      </c>
      <c r="AB3" s="28">
        <v>100</v>
      </c>
    </row>
    <row r="4" spans="1:28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7"/>
      <c r="G4" s="46">
        <f t="shared" ref="G4:G20" si="0">(_xlfn.DAYS(E4,D4)+1)</f>
        <v>2</v>
      </c>
      <c r="H4" s="19">
        <f>AVERAGE(H5:H5)</f>
        <v>1</v>
      </c>
      <c r="I4" s="42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</row>
    <row r="5" spans="1:28" x14ac:dyDescent="0.4">
      <c r="A5" s="20" t="s">
        <v>8</v>
      </c>
      <c r="B5" s="21" t="s">
        <v>22</v>
      </c>
      <c r="C5" s="22"/>
      <c r="D5" s="23">
        <v>44084</v>
      </c>
      <c r="E5" s="23">
        <v>44085</v>
      </c>
      <c r="F5" s="39"/>
      <c r="G5" s="45">
        <f t="shared" si="0"/>
        <v>2</v>
      </c>
      <c r="H5" s="24">
        <v>1</v>
      </c>
      <c r="I5" s="35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</row>
    <row r="6" spans="1:28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7"/>
      <c r="G6" s="46">
        <f t="shared" si="0"/>
        <v>14</v>
      </c>
      <c r="H6" s="19">
        <f>AVERAGE(H7:H11)</f>
        <v>0.5</v>
      </c>
      <c r="I6" s="34"/>
      <c r="J6" s="43"/>
      <c r="K6" s="43"/>
      <c r="L6" s="43"/>
      <c r="M6" s="43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</row>
    <row r="7" spans="1:28" x14ac:dyDescent="0.4">
      <c r="A7" s="20" t="s">
        <v>26</v>
      </c>
      <c r="B7" s="21" t="s">
        <v>34</v>
      </c>
      <c r="C7" s="22"/>
      <c r="D7" s="23">
        <v>44086</v>
      </c>
      <c r="E7" s="23">
        <v>44088</v>
      </c>
      <c r="F7" s="39"/>
      <c r="G7" s="45">
        <f t="shared" si="0"/>
        <v>3</v>
      </c>
      <c r="H7" s="24">
        <v>1</v>
      </c>
      <c r="I7" s="31"/>
      <c r="J7" s="36"/>
      <c r="K7" s="36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</row>
    <row r="8" spans="1:28" x14ac:dyDescent="0.4">
      <c r="A8" s="20" t="s">
        <v>27</v>
      </c>
      <c r="B8" s="21" t="s">
        <v>35</v>
      </c>
      <c r="C8" s="22"/>
      <c r="D8" s="23">
        <v>44089</v>
      </c>
      <c r="E8" s="23">
        <v>44092</v>
      </c>
      <c r="F8" s="39"/>
      <c r="G8" s="45">
        <f t="shared" si="0"/>
        <v>4</v>
      </c>
      <c r="H8" s="24">
        <v>0.5</v>
      </c>
      <c r="I8" s="31"/>
      <c r="J8" s="32"/>
      <c r="K8" s="36"/>
      <c r="L8" s="36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3"/>
    </row>
    <row r="9" spans="1:28" x14ac:dyDescent="0.4">
      <c r="A9" s="20" t="s">
        <v>28</v>
      </c>
      <c r="B9" s="21" t="s">
        <v>33</v>
      </c>
      <c r="C9" s="22"/>
      <c r="D9" s="23">
        <v>44093</v>
      </c>
      <c r="E9" s="23">
        <v>44097</v>
      </c>
      <c r="F9" s="40"/>
      <c r="G9" s="45">
        <f t="shared" si="0"/>
        <v>5</v>
      </c>
      <c r="H9" s="24">
        <v>1</v>
      </c>
      <c r="I9" s="31"/>
      <c r="J9" s="32"/>
      <c r="K9" s="36"/>
      <c r="L9" s="36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</row>
    <row r="10" spans="1:28" x14ac:dyDescent="0.4">
      <c r="A10" s="20" t="s">
        <v>36</v>
      </c>
      <c r="B10" s="21" t="s">
        <v>10</v>
      </c>
      <c r="C10" s="22"/>
      <c r="D10" s="23">
        <v>44098</v>
      </c>
      <c r="E10" s="23">
        <v>44098</v>
      </c>
      <c r="F10" s="39"/>
      <c r="G10" s="45">
        <f t="shared" si="0"/>
        <v>1</v>
      </c>
      <c r="H10" s="24">
        <v>0</v>
      </c>
      <c r="I10" s="31"/>
      <c r="J10" s="32"/>
      <c r="K10" s="32"/>
      <c r="L10" s="32"/>
      <c r="M10" s="36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3"/>
    </row>
    <row r="11" spans="1:28" x14ac:dyDescent="0.4">
      <c r="A11" s="20" t="s">
        <v>29</v>
      </c>
      <c r="B11" s="21" t="s">
        <v>11</v>
      </c>
      <c r="C11" s="22"/>
      <c r="D11" s="23">
        <v>44099</v>
      </c>
      <c r="E11" s="23">
        <v>44099</v>
      </c>
      <c r="F11" s="39"/>
      <c r="G11" s="45">
        <f t="shared" si="0"/>
        <v>1</v>
      </c>
      <c r="H11" s="24">
        <v>0</v>
      </c>
      <c r="I11" s="31"/>
      <c r="J11" s="32"/>
      <c r="K11" s="32"/>
      <c r="L11" s="32"/>
      <c r="M11" s="36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</row>
    <row r="12" spans="1:28" x14ac:dyDescent="0.4">
      <c r="A12" s="25">
        <v>3</v>
      </c>
      <c r="B12" s="9" t="s">
        <v>12</v>
      </c>
      <c r="C12" s="17"/>
      <c r="D12" s="18">
        <v>44100</v>
      </c>
      <c r="E12" s="18">
        <v>44127</v>
      </c>
      <c r="F12" s="7"/>
      <c r="G12" s="46">
        <f t="shared" si="0"/>
        <v>28</v>
      </c>
      <c r="H12" s="19">
        <f>AVERAGE(H13:H15)</f>
        <v>0</v>
      </c>
      <c r="I12" s="34"/>
      <c r="J12" s="29"/>
      <c r="K12" s="29"/>
      <c r="L12" s="29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29"/>
      <c r="AB12" s="30"/>
    </row>
    <row r="13" spans="1:28" x14ac:dyDescent="0.4">
      <c r="A13" s="20" t="s">
        <v>30</v>
      </c>
      <c r="B13" s="21" t="s">
        <v>37</v>
      </c>
      <c r="C13" s="22"/>
      <c r="D13" s="23">
        <v>44100</v>
      </c>
      <c r="E13" s="23">
        <v>44100</v>
      </c>
      <c r="F13" s="39"/>
      <c r="G13" s="45">
        <f t="shared" si="0"/>
        <v>1</v>
      </c>
      <c r="H13" s="24">
        <v>0</v>
      </c>
      <c r="I13" s="31"/>
      <c r="J13" s="32"/>
      <c r="K13" s="32"/>
      <c r="L13" s="32"/>
      <c r="M13" s="36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</row>
    <row r="14" spans="1:28" x14ac:dyDescent="0.4">
      <c r="A14" s="20" t="s">
        <v>31</v>
      </c>
      <c r="B14" s="21" t="s">
        <v>38</v>
      </c>
      <c r="C14" s="22"/>
      <c r="D14" s="23">
        <v>44101</v>
      </c>
      <c r="E14" s="23">
        <v>44113</v>
      </c>
      <c r="F14" s="39"/>
      <c r="G14" s="45">
        <f t="shared" si="0"/>
        <v>13</v>
      </c>
      <c r="H14" s="24">
        <v>0</v>
      </c>
      <c r="I14" s="31"/>
      <c r="J14" s="32"/>
      <c r="K14" s="32"/>
      <c r="L14" s="32"/>
      <c r="M14" s="3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2"/>
      <c r="AB14" s="33"/>
    </row>
    <row r="15" spans="1:28" x14ac:dyDescent="0.4">
      <c r="A15" s="20" t="s">
        <v>32</v>
      </c>
      <c r="B15" s="21" t="s">
        <v>39</v>
      </c>
      <c r="C15" s="22"/>
      <c r="D15" s="23">
        <v>44114</v>
      </c>
      <c r="E15" s="23">
        <v>44128</v>
      </c>
      <c r="F15" s="39"/>
      <c r="G15" s="45">
        <f t="shared" si="0"/>
        <v>15</v>
      </c>
      <c r="H15" s="24">
        <v>0</v>
      </c>
      <c r="I15" s="31"/>
      <c r="J15" s="32"/>
      <c r="K15" s="32"/>
      <c r="L15" s="32"/>
      <c r="M15" s="3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2"/>
      <c r="AB15" s="33"/>
    </row>
    <row r="16" spans="1:28" x14ac:dyDescent="0.4">
      <c r="A16" s="25">
        <v>4</v>
      </c>
      <c r="B16" s="9" t="s">
        <v>13</v>
      </c>
      <c r="C16" s="17"/>
      <c r="D16" s="18">
        <v>44128</v>
      </c>
      <c r="E16" s="18">
        <v>44135</v>
      </c>
      <c r="F16" s="7"/>
      <c r="G16" s="46">
        <f t="shared" si="0"/>
        <v>8</v>
      </c>
      <c r="H16" s="19">
        <f>AVERAGE(H17:H20)</f>
        <v>0</v>
      </c>
      <c r="I16" s="34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43"/>
      <c r="AB16" s="44"/>
    </row>
    <row r="17" spans="1:28" x14ac:dyDescent="0.4">
      <c r="A17" s="20" t="s">
        <v>14</v>
      </c>
      <c r="B17" s="21" t="s">
        <v>15</v>
      </c>
      <c r="C17" s="22"/>
      <c r="D17" s="23">
        <v>44128</v>
      </c>
      <c r="E17" s="23">
        <v>44130</v>
      </c>
      <c r="F17" s="39"/>
      <c r="G17" s="45">
        <f t="shared" si="0"/>
        <v>3</v>
      </c>
      <c r="H17" s="24">
        <v>0</v>
      </c>
      <c r="I17" s="3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6"/>
      <c r="AB17" s="33"/>
    </row>
    <row r="18" spans="1:28" x14ac:dyDescent="0.4">
      <c r="A18" s="20" t="s">
        <v>16</v>
      </c>
      <c r="B18" s="21" t="s">
        <v>17</v>
      </c>
      <c r="C18" s="22"/>
      <c r="D18" s="23">
        <v>44131</v>
      </c>
      <c r="E18" s="23">
        <v>44131</v>
      </c>
      <c r="F18" s="39"/>
      <c r="G18" s="45">
        <f t="shared" si="0"/>
        <v>1</v>
      </c>
      <c r="H18" s="24">
        <v>0</v>
      </c>
      <c r="I18" s="3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6"/>
      <c r="AB18" s="33"/>
    </row>
    <row r="19" spans="1:28" x14ac:dyDescent="0.4">
      <c r="A19" s="20" t="s">
        <v>18</v>
      </c>
      <c r="B19" s="21" t="s">
        <v>19</v>
      </c>
      <c r="C19" s="22"/>
      <c r="D19" s="23">
        <v>44133</v>
      </c>
      <c r="E19" s="23">
        <v>44135</v>
      </c>
      <c r="F19" s="41"/>
      <c r="G19" s="45">
        <f t="shared" si="0"/>
        <v>3</v>
      </c>
      <c r="H19" s="24">
        <v>0</v>
      </c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7"/>
    </row>
    <row r="20" spans="1:28" x14ac:dyDescent="0.4">
      <c r="A20" s="20" t="s">
        <v>20</v>
      </c>
      <c r="B20" s="21" t="s">
        <v>21</v>
      </c>
      <c r="C20" s="22"/>
      <c r="D20" s="23">
        <v>44135</v>
      </c>
      <c r="E20" s="23">
        <v>44135</v>
      </c>
      <c r="F20" s="39"/>
      <c r="G20" s="45">
        <f t="shared" si="0"/>
        <v>1</v>
      </c>
      <c r="H20" s="24">
        <v>0</v>
      </c>
      <c r="I20" s="3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6"/>
    </row>
  </sheetData>
  <mergeCells count="2">
    <mergeCell ref="A1:AB1"/>
    <mergeCell ref="I2:AB2"/>
  </mergeCells>
  <phoneticPr fontId="3" type="noConversion"/>
  <conditionalFormatting sqref="I3:AB3 C3:C20">
    <cfRule type="cellIs" dxfId="25" priority="404" stopIfTrue="1" operator="equal">
      <formula>"진행"</formula>
    </cfRule>
  </conditionalFormatting>
  <conditionalFormatting sqref="I6 I12 I16">
    <cfRule type="expression" dxfId="24" priority="405" stopIfTrue="1">
      <formula>AND(#REF!&gt;=$D6,#REF!&lt;=#REF!)</formula>
    </cfRule>
  </conditionalFormatting>
  <conditionalFormatting sqref="J5:AB5 J20:AB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J4:AB4 J6:AB6 J12:AB12 J16:AB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J7:AB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J8:AB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J9:AB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J11:AB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J13:AB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J14:AB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J15:AB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J17:AB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J18:AB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J19:AB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2020-09-14T13:23:23Z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