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ii\Desktop\PythonWorkspace\"/>
    </mc:Choice>
  </mc:AlternateContent>
  <xr:revisionPtr revIDLastSave="0" documentId="8_{3812303F-F90C-4C79-BF6C-E12B2114D4A8}" xr6:coauthVersionLast="45" xr6:coauthVersionMax="45" xr10:uidLastSave="{00000000-0000-0000-0000-000000000000}"/>
  <bookViews>
    <workbookView xWindow="-28920" yWindow="1305" windowWidth="29040" windowHeight="15840"/>
  </bookViews>
  <sheets>
    <sheet name="총액_주식" sheetId="1" r:id="rId1"/>
  </sheets>
  <calcPr calcId="0"/>
</workbook>
</file>

<file path=xl/calcChain.xml><?xml version="1.0" encoding="utf-8"?>
<calcChain xmlns="http://schemas.openxmlformats.org/spreadsheetml/2006/main">
  <c r="U21" i="1" l="1"/>
  <c r="U20" i="1"/>
  <c r="U19" i="1"/>
  <c r="U18" i="1"/>
  <c r="U17" i="1"/>
  <c r="U5" i="1"/>
  <c r="U6" i="1"/>
  <c r="U7" i="1"/>
  <c r="U8" i="1"/>
  <c r="U9" i="1"/>
  <c r="U10" i="1"/>
  <c r="U11" i="1"/>
  <c r="U12" i="1"/>
  <c r="U13" i="1"/>
  <c r="U14" i="1"/>
  <c r="U3" i="1"/>
  <c r="S21" i="1"/>
  <c r="T21" i="1" s="1"/>
  <c r="S20" i="1"/>
  <c r="T20" i="1" s="1"/>
  <c r="S19" i="1"/>
  <c r="T19" i="1" s="1"/>
  <c r="T18" i="1"/>
  <c r="S18" i="1"/>
  <c r="S17" i="1"/>
  <c r="T17" i="1" s="1"/>
  <c r="S14" i="1"/>
  <c r="T14" i="1" s="1"/>
  <c r="S13" i="1"/>
  <c r="T13" i="1" s="1"/>
  <c r="S12" i="1"/>
  <c r="T12" i="1" s="1"/>
  <c r="S11" i="1"/>
  <c r="T11" i="1" s="1"/>
  <c r="S10" i="1"/>
  <c r="T10" i="1" s="1"/>
  <c r="T9" i="1"/>
  <c r="S9" i="1"/>
  <c r="S8" i="1"/>
  <c r="T8" i="1" s="1"/>
  <c r="S7" i="1"/>
  <c r="T7" i="1" s="1"/>
  <c r="S6" i="1"/>
  <c r="T6" i="1" s="1"/>
  <c r="T5" i="1"/>
  <c r="S5" i="1"/>
  <c r="S3" i="1"/>
  <c r="T3" i="1" s="1"/>
  <c r="T4" i="1"/>
  <c r="U4" i="1" s="1"/>
</calcChain>
</file>

<file path=xl/sharedStrings.xml><?xml version="1.0" encoding="utf-8"?>
<sst xmlns="http://schemas.openxmlformats.org/spreadsheetml/2006/main" count="46" uniqueCount="41">
  <si>
    <t>코스피</t>
  </si>
  <si>
    <t>종목명</t>
  </si>
  <si>
    <t>2020.12(E)</t>
  </si>
  <si>
    <t>2020.09(E)</t>
  </si>
  <si>
    <t>시가총액</t>
  </si>
  <si>
    <t>링크</t>
  </si>
  <si>
    <t>CJ제일제당</t>
  </si>
  <si>
    <t>https://finance.naver.com/item/main.nhn?code=097950</t>
  </si>
  <si>
    <t>삼성증권</t>
  </si>
  <si>
    <t>https://finance.naver.com/item/main.nhn?code=016360</t>
  </si>
  <si>
    <t>영원무역</t>
  </si>
  <si>
    <t>https://finance.naver.com/item/main.nhn?code=111770</t>
  </si>
  <si>
    <t>코오롱인더</t>
  </si>
  <si>
    <t>https://finance.naver.com/item/main.nhn?code=120110</t>
  </si>
  <si>
    <t>한진</t>
  </si>
  <si>
    <t>https://finance.naver.com/item/main.nhn?code=002320</t>
  </si>
  <si>
    <t>금호산업</t>
  </si>
  <si>
    <t>https://finance.naver.com/item/main.nhn?code=002990</t>
  </si>
  <si>
    <t>이수화학</t>
  </si>
  <si>
    <t>https://finance.naver.com/item/main.nhn?code=005950</t>
  </si>
  <si>
    <t>삼양패키징</t>
  </si>
  <si>
    <t>https://finance.naver.com/item/main.nhn?code=272550</t>
  </si>
  <si>
    <t>SK케미칼우</t>
  </si>
  <si>
    <t>https://finance.naver.com/item/main.nhn?code=28513K</t>
  </si>
  <si>
    <t>CJ제일제당 우</t>
  </si>
  <si>
    <t>https://finance.naver.com/item/main.nhn?code=097955</t>
  </si>
  <si>
    <t>코오롱인더우</t>
  </si>
  <si>
    <t>https://finance.naver.com/item/main.nhn?code=120115</t>
  </si>
  <si>
    <t>금호산업우</t>
  </si>
  <si>
    <t>https://finance.naver.com/item/main.nhn?code=002995</t>
  </si>
  <si>
    <t>코스닥</t>
  </si>
  <si>
    <t>씨젠</t>
  </si>
  <si>
    <t>https://finance.naver.com/item/main.nhn?code=096530</t>
  </si>
  <si>
    <t>바디텍메드</t>
  </si>
  <si>
    <t>https://finance.naver.com/item/main.nhn?code=206640</t>
  </si>
  <si>
    <t>이엔에프테크놀로지</t>
  </si>
  <si>
    <t>https://finance.naver.com/item/main.nhn?code=102710</t>
  </si>
  <si>
    <t>월덱스</t>
  </si>
  <si>
    <t>https://finance.naver.com/item/main.nhn?code=101160</t>
  </si>
  <si>
    <t>뉴트리</t>
  </si>
  <si>
    <t>https://finance.naver.com/item/main.nhn?code=270870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</si>
</sst>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33" borderId="0" xfId="0" applyFill="1">
      <alignment vertical="center"/>
    </xf>
    <xf numFmtId="3" fontId="0" fillId="33" borderId="0" xfId="0" applyNumberForma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workbookViewId="0">
      <selection activeCell="V6" sqref="V6"/>
    </sheetView>
  </sheetViews>
  <sheetFormatPr defaultRowHeight="17.399999999999999" x14ac:dyDescent="0.4"/>
  <cols>
    <col min="1" max="1" width="27.09765625" customWidth="1"/>
  </cols>
  <sheetData>
    <row r="1" spans="1:22" x14ac:dyDescent="0.4">
      <c r="A1" t="s">
        <v>0</v>
      </c>
    </row>
    <row r="2" spans="1:22" x14ac:dyDescent="0.4">
      <c r="A2" t="s">
        <v>1</v>
      </c>
      <c r="B2">
        <v>2017.12</v>
      </c>
      <c r="C2">
        <v>2018.12</v>
      </c>
      <c r="D2">
        <v>2019.12</v>
      </c>
      <c r="E2" t="s">
        <v>2</v>
      </c>
      <c r="F2">
        <v>2019.06</v>
      </c>
      <c r="G2">
        <v>2019.09</v>
      </c>
      <c r="H2">
        <v>2019.12</v>
      </c>
      <c r="I2">
        <v>2020.03</v>
      </c>
      <c r="J2">
        <v>2020.06</v>
      </c>
      <c r="K2" t="s">
        <v>3</v>
      </c>
      <c r="L2" t="s">
        <v>4</v>
      </c>
      <c r="M2" t="s">
        <v>5</v>
      </c>
    </row>
    <row r="3" spans="1:22" x14ac:dyDescent="0.4">
      <c r="A3" t="s">
        <v>6</v>
      </c>
      <c r="B3" s="1">
        <v>7766</v>
      </c>
      <c r="C3" s="1">
        <v>8327</v>
      </c>
      <c r="D3" s="1">
        <v>8969</v>
      </c>
      <c r="E3" s="1">
        <v>13955</v>
      </c>
      <c r="F3" s="1">
        <v>1753</v>
      </c>
      <c r="G3" s="1">
        <v>2727</v>
      </c>
      <c r="H3" s="1">
        <v>2698</v>
      </c>
      <c r="I3" s="1">
        <v>2759</v>
      </c>
      <c r="J3" s="1">
        <v>3849</v>
      </c>
      <c r="K3" s="1">
        <v>3863</v>
      </c>
      <c r="L3" s="1">
        <v>55700</v>
      </c>
      <c r="M3" t="s">
        <v>7</v>
      </c>
      <c r="S3" s="1">
        <f>J3+I3</f>
        <v>6608</v>
      </c>
      <c r="T3" s="1">
        <f>S3*2</f>
        <v>13216</v>
      </c>
      <c r="U3" s="1">
        <f>T3*V3</f>
        <v>132160</v>
      </c>
      <c r="V3">
        <v>10</v>
      </c>
    </row>
    <row r="4" spans="1:22" s="2" customFormat="1" x14ac:dyDescent="0.4">
      <c r="A4" s="2" t="s">
        <v>8</v>
      </c>
      <c r="B4" s="3">
        <v>3603</v>
      </c>
      <c r="C4" s="3">
        <v>4581</v>
      </c>
      <c r="D4" s="3">
        <v>5176</v>
      </c>
      <c r="E4" s="3">
        <v>6790</v>
      </c>
      <c r="F4" s="3">
        <v>1340</v>
      </c>
      <c r="G4" s="3">
        <v>1198</v>
      </c>
      <c r="H4" s="3">
        <v>1141</v>
      </c>
      <c r="I4" s="2">
        <v>220</v>
      </c>
      <c r="J4" s="3">
        <v>1766</v>
      </c>
      <c r="K4" s="3">
        <v>2433</v>
      </c>
      <c r="L4" s="3">
        <v>33979</v>
      </c>
      <c r="M4" s="2" t="s">
        <v>9</v>
      </c>
      <c r="S4" s="3">
        <v>2400</v>
      </c>
      <c r="T4" s="3">
        <f>S4*2</f>
        <v>4800</v>
      </c>
      <c r="U4" s="3">
        <f t="shared" ref="U4:U14" si="0">T4*V4</f>
        <v>38400</v>
      </c>
      <c r="V4" s="2">
        <v>8</v>
      </c>
    </row>
    <row r="5" spans="1:22" x14ac:dyDescent="0.4">
      <c r="A5" t="s">
        <v>10</v>
      </c>
      <c r="B5" s="1">
        <v>1811</v>
      </c>
      <c r="C5" s="1">
        <v>2010</v>
      </c>
      <c r="D5" s="1">
        <v>2376</v>
      </c>
      <c r="E5" s="1">
        <v>2427</v>
      </c>
      <c r="F5">
        <v>903</v>
      </c>
      <c r="G5">
        <v>705</v>
      </c>
      <c r="H5">
        <v>347</v>
      </c>
      <c r="I5">
        <v>506</v>
      </c>
      <c r="J5">
        <v>517</v>
      </c>
      <c r="K5">
        <v>661</v>
      </c>
      <c r="L5" s="1">
        <v>13581</v>
      </c>
      <c r="M5" t="s">
        <v>11</v>
      </c>
      <c r="S5" s="1">
        <f>J5+I5</f>
        <v>1023</v>
      </c>
      <c r="T5" s="1">
        <f>S5*2</f>
        <v>2046</v>
      </c>
      <c r="U5" s="1">
        <f t="shared" si="0"/>
        <v>16368</v>
      </c>
      <c r="V5">
        <v>8</v>
      </c>
    </row>
    <row r="6" spans="1:22" s="2" customFormat="1" x14ac:dyDescent="0.4">
      <c r="A6" s="2" t="s">
        <v>12</v>
      </c>
      <c r="B6" s="3">
        <v>1980</v>
      </c>
      <c r="C6" s="3">
        <v>1669</v>
      </c>
      <c r="D6" s="3">
        <v>1729</v>
      </c>
      <c r="E6" s="3">
        <v>1320</v>
      </c>
      <c r="F6" s="2">
        <v>616</v>
      </c>
      <c r="G6" s="2">
        <v>516</v>
      </c>
      <c r="H6" s="2">
        <v>113</v>
      </c>
      <c r="I6" s="2">
        <v>265</v>
      </c>
      <c r="J6" s="2">
        <v>368</v>
      </c>
      <c r="K6" s="2">
        <v>372</v>
      </c>
      <c r="L6" s="3">
        <v>11048</v>
      </c>
      <c r="M6" s="2" t="s">
        <v>13</v>
      </c>
      <c r="S6" s="3">
        <f>J6+I6</f>
        <v>633</v>
      </c>
      <c r="T6" s="3">
        <f>S6*2</f>
        <v>1266</v>
      </c>
      <c r="U6" s="3">
        <f t="shared" si="0"/>
        <v>12660</v>
      </c>
      <c r="V6" s="2">
        <v>10</v>
      </c>
    </row>
    <row r="7" spans="1:22" x14ac:dyDescent="0.4">
      <c r="A7" t="s">
        <v>14</v>
      </c>
      <c r="B7">
        <v>216</v>
      </c>
      <c r="C7">
        <v>421</v>
      </c>
      <c r="D7">
        <v>907</v>
      </c>
      <c r="E7" s="1">
        <v>1132</v>
      </c>
      <c r="F7">
        <v>219</v>
      </c>
      <c r="G7">
        <v>257</v>
      </c>
      <c r="H7">
        <v>246</v>
      </c>
      <c r="I7">
        <v>254</v>
      </c>
      <c r="J7">
        <v>289</v>
      </c>
      <c r="K7">
        <v>297</v>
      </c>
      <c r="L7" s="1">
        <v>7638</v>
      </c>
      <c r="M7" t="s">
        <v>15</v>
      </c>
      <c r="S7" s="1">
        <f>J7+I7</f>
        <v>543</v>
      </c>
      <c r="T7" s="1">
        <f>S7*2</f>
        <v>1086</v>
      </c>
      <c r="U7" s="1">
        <f t="shared" si="0"/>
        <v>10860</v>
      </c>
      <c r="V7">
        <v>10</v>
      </c>
    </row>
    <row r="8" spans="1:22" x14ac:dyDescent="0.4">
      <c r="A8" t="s">
        <v>16</v>
      </c>
      <c r="B8">
        <v>311</v>
      </c>
      <c r="C8">
        <v>423</v>
      </c>
      <c r="D8">
        <v>555</v>
      </c>
      <c r="E8">
        <v>786</v>
      </c>
      <c r="F8">
        <v>146</v>
      </c>
      <c r="G8">
        <v>167</v>
      </c>
      <c r="H8">
        <v>173</v>
      </c>
      <c r="I8">
        <v>166</v>
      </c>
      <c r="J8">
        <v>182</v>
      </c>
      <c r="K8">
        <v>207</v>
      </c>
      <c r="L8" s="1">
        <v>3700</v>
      </c>
      <c r="M8" t="s">
        <v>17</v>
      </c>
      <c r="S8" s="1">
        <f t="shared" ref="S8:S14" si="1">J8+I8</f>
        <v>348</v>
      </c>
      <c r="T8" s="1">
        <f t="shared" ref="T8:T14" si="2">S8*2</f>
        <v>696</v>
      </c>
      <c r="U8" s="1">
        <f t="shared" si="0"/>
        <v>6960</v>
      </c>
      <c r="V8">
        <v>10</v>
      </c>
    </row>
    <row r="9" spans="1:22" x14ac:dyDescent="0.4">
      <c r="A9" t="s">
        <v>18</v>
      </c>
      <c r="B9">
        <v>311</v>
      </c>
      <c r="C9">
        <v>74</v>
      </c>
      <c r="D9">
        <v>94</v>
      </c>
      <c r="E9">
        <v>448</v>
      </c>
      <c r="F9">
        <v>113</v>
      </c>
      <c r="G9">
        <v>98</v>
      </c>
      <c r="H9">
        <v>-101</v>
      </c>
      <c r="I9">
        <v>15</v>
      </c>
      <c r="J9">
        <v>165</v>
      </c>
      <c r="K9">
        <v>182</v>
      </c>
      <c r="L9" s="1">
        <v>3485</v>
      </c>
      <c r="M9" t="s">
        <v>19</v>
      </c>
      <c r="S9" s="1">
        <f t="shared" si="1"/>
        <v>180</v>
      </c>
      <c r="T9" s="1">
        <f t="shared" si="2"/>
        <v>360</v>
      </c>
      <c r="U9" s="1">
        <f t="shared" si="0"/>
        <v>3600</v>
      </c>
      <c r="V9">
        <v>10</v>
      </c>
    </row>
    <row r="10" spans="1:22" x14ac:dyDescent="0.4">
      <c r="A10" t="s">
        <v>20</v>
      </c>
      <c r="B10">
        <v>427</v>
      </c>
      <c r="C10">
        <v>350</v>
      </c>
      <c r="D10">
        <v>416</v>
      </c>
      <c r="E10">
        <v>494</v>
      </c>
      <c r="F10">
        <v>143</v>
      </c>
      <c r="G10">
        <v>166</v>
      </c>
      <c r="H10">
        <v>83</v>
      </c>
      <c r="I10">
        <v>40</v>
      </c>
      <c r="J10">
        <v>162</v>
      </c>
      <c r="K10">
        <v>194</v>
      </c>
      <c r="L10" s="1">
        <v>2998</v>
      </c>
      <c r="M10" t="s">
        <v>21</v>
      </c>
      <c r="S10" s="1">
        <f t="shared" si="1"/>
        <v>202</v>
      </c>
      <c r="T10" s="1">
        <f t="shared" si="2"/>
        <v>404</v>
      </c>
      <c r="U10" s="1">
        <f t="shared" si="0"/>
        <v>4040</v>
      </c>
      <c r="V10">
        <v>10</v>
      </c>
    </row>
    <row r="11" spans="1:22" x14ac:dyDescent="0.4">
      <c r="A11" t="s">
        <v>22</v>
      </c>
      <c r="B11">
        <v>-92</v>
      </c>
      <c r="C11">
        <v>457</v>
      </c>
      <c r="D11">
        <v>803</v>
      </c>
      <c r="E11" s="1">
        <v>1148</v>
      </c>
      <c r="F11">
        <v>304</v>
      </c>
      <c r="G11">
        <v>271</v>
      </c>
      <c r="H11">
        <v>191</v>
      </c>
      <c r="I11">
        <v>80</v>
      </c>
      <c r="J11">
        <v>176</v>
      </c>
      <c r="K11">
        <v>377</v>
      </c>
      <c r="L11" s="1">
        <v>2917</v>
      </c>
      <c r="M11" t="s">
        <v>23</v>
      </c>
      <c r="S11" s="1">
        <f t="shared" si="1"/>
        <v>256</v>
      </c>
      <c r="T11" s="1">
        <f t="shared" si="2"/>
        <v>512</v>
      </c>
      <c r="U11" s="1">
        <f t="shared" si="0"/>
        <v>5120</v>
      </c>
      <c r="V11">
        <v>10</v>
      </c>
    </row>
    <row r="12" spans="1:22" x14ac:dyDescent="0.4">
      <c r="A12" t="s">
        <v>24</v>
      </c>
      <c r="B12" s="1">
        <v>7766</v>
      </c>
      <c r="C12" s="1">
        <v>8327</v>
      </c>
      <c r="D12" s="1">
        <v>8969</v>
      </c>
      <c r="E12" s="1">
        <v>13955</v>
      </c>
      <c r="F12" s="1">
        <v>1753</v>
      </c>
      <c r="G12" s="1">
        <v>2727</v>
      </c>
      <c r="H12" s="1">
        <v>2698</v>
      </c>
      <c r="I12" s="1">
        <v>2759</v>
      </c>
      <c r="J12" s="1">
        <v>3849</v>
      </c>
      <c r="K12" s="1">
        <v>3863</v>
      </c>
      <c r="L12" s="1">
        <v>2170</v>
      </c>
      <c r="M12" t="s">
        <v>25</v>
      </c>
      <c r="S12" s="1">
        <f t="shared" si="1"/>
        <v>6608</v>
      </c>
      <c r="T12" s="1">
        <f t="shared" si="2"/>
        <v>13216</v>
      </c>
      <c r="U12" s="1">
        <f t="shared" si="0"/>
        <v>132160</v>
      </c>
      <c r="V12">
        <v>10</v>
      </c>
    </row>
    <row r="13" spans="1:22" x14ac:dyDescent="0.4">
      <c r="A13" t="s">
        <v>26</v>
      </c>
      <c r="B13" s="1">
        <v>1980</v>
      </c>
      <c r="C13" s="1">
        <v>1669</v>
      </c>
      <c r="D13" s="1">
        <v>1729</v>
      </c>
      <c r="E13" s="1">
        <v>1320</v>
      </c>
      <c r="F13">
        <v>616</v>
      </c>
      <c r="G13">
        <v>516</v>
      </c>
      <c r="H13">
        <v>113</v>
      </c>
      <c r="I13">
        <v>265</v>
      </c>
      <c r="J13">
        <v>368</v>
      </c>
      <c r="K13">
        <v>372</v>
      </c>
      <c r="L13">
        <v>609</v>
      </c>
      <c r="M13" t="s">
        <v>27</v>
      </c>
      <c r="S13" s="1">
        <f t="shared" si="1"/>
        <v>633</v>
      </c>
      <c r="T13" s="1">
        <f t="shared" si="2"/>
        <v>1266</v>
      </c>
      <c r="U13" s="1">
        <f t="shared" si="0"/>
        <v>12660</v>
      </c>
      <c r="V13">
        <v>10</v>
      </c>
    </row>
    <row r="14" spans="1:22" x14ac:dyDescent="0.4">
      <c r="A14" t="s">
        <v>28</v>
      </c>
      <c r="B14">
        <v>311</v>
      </c>
      <c r="C14">
        <v>423</v>
      </c>
      <c r="D14">
        <v>555</v>
      </c>
      <c r="E14">
        <v>786</v>
      </c>
      <c r="F14">
        <v>146</v>
      </c>
      <c r="G14">
        <v>167</v>
      </c>
      <c r="H14">
        <v>173</v>
      </c>
      <c r="I14">
        <v>166</v>
      </c>
      <c r="J14">
        <v>182</v>
      </c>
      <c r="K14">
        <v>207</v>
      </c>
      <c r="L14">
        <v>125</v>
      </c>
      <c r="M14" t="s">
        <v>29</v>
      </c>
      <c r="S14" s="1">
        <f t="shared" si="1"/>
        <v>348</v>
      </c>
      <c r="T14" s="1">
        <f t="shared" si="2"/>
        <v>696</v>
      </c>
      <c r="U14" s="1">
        <f t="shared" si="0"/>
        <v>6960</v>
      </c>
      <c r="V14">
        <v>10</v>
      </c>
    </row>
    <row r="15" spans="1:22" x14ac:dyDescent="0.4">
      <c r="A15" t="s">
        <v>30</v>
      </c>
      <c r="S15" s="1"/>
      <c r="T15" s="1"/>
      <c r="U15" s="1"/>
    </row>
    <row r="16" spans="1:22" x14ac:dyDescent="0.4">
      <c r="A16" t="s">
        <v>1</v>
      </c>
      <c r="B16">
        <v>2017.12</v>
      </c>
      <c r="C16">
        <v>2018.12</v>
      </c>
      <c r="D16">
        <v>2019.12</v>
      </c>
      <c r="E16" t="s">
        <v>2</v>
      </c>
      <c r="F16">
        <v>2019.06</v>
      </c>
      <c r="G16">
        <v>2019.09</v>
      </c>
      <c r="H16">
        <v>2019.12</v>
      </c>
      <c r="I16">
        <v>2020.03</v>
      </c>
      <c r="J16">
        <v>2020.06</v>
      </c>
      <c r="K16" t="s">
        <v>3</v>
      </c>
      <c r="L16" t="s">
        <v>4</v>
      </c>
      <c r="M16" t="s">
        <v>5</v>
      </c>
      <c r="S16" s="1"/>
      <c r="T16" s="1"/>
      <c r="U16" s="1"/>
    </row>
    <row r="17" spans="1:22" x14ac:dyDescent="0.4">
      <c r="A17" t="s">
        <v>31</v>
      </c>
      <c r="B17">
        <v>76</v>
      </c>
      <c r="C17">
        <v>106</v>
      </c>
      <c r="D17">
        <v>224</v>
      </c>
      <c r="E17" s="1">
        <v>6239</v>
      </c>
      <c r="F17">
        <v>68</v>
      </c>
      <c r="G17">
        <v>51</v>
      </c>
      <c r="H17">
        <v>398</v>
      </c>
      <c r="I17" s="1">
        <v>1690</v>
      </c>
      <c r="J17" s="1">
        <v>2099</v>
      </c>
      <c r="K17" s="1">
        <v>2117</v>
      </c>
      <c r="L17" s="1">
        <v>54593</v>
      </c>
      <c r="M17" t="s">
        <v>32</v>
      </c>
      <c r="S17" s="1">
        <f t="shared" ref="S17:S21" si="3">J17+I17</f>
        <v>3789</v>
      </c>
      <c r="T17" s="1">
        <f t="shared" ref="T17:T21" si="4">S17*2</f>
        <v>7578</v>
      </c>
      <c r="U17" s="1">
        <f t="shared" ref="U17:U21" si="5">T17*V17</f>
        <v>75780</v>
      </c>
      <c r="V17">
        <v>10</v>
      </c>
    </row>
    <row r="18" spans="1:22" x14ac:dyDescent="0.4">
      <c r="A18" t="s">
        <v>33</v>
      </c>
      <c r="B18">
        <v>29</v>
      </c>
      <c r="C18">
        <v>65</v>
      </c>
      <c r="D18">
        <v>150</v>
      </c>
      <c r="E18">
        <v>618</v>
      </c>
      <c r="F18">
        <v>40</v>
      </c>
      <c r="G18">
        <v>46</v>
      </c>
      <c r="H18">
        <v>24</v>
      </c>
      <c r="I18">
        <v>150</v>
      </c>
      <c r="J18">
        <v>196</v>
      </c>
      <c r="K18">
        <v>247</v>
      </c>
      <c r="L18" s="1">
        <v>6506</v>
      </c>
      <c r="M18" t="s">
        <v>34</v>
      </c>
      <c r="S18" s="1">
        <f t="shared" si="3"/>
        <v>346</v>
      </c>
      <c r="T18" s="1">
        <f t="shared" si="4"/>
        <v>692</v>
      </c>
      <c r="U18" s="1">
        <f t="shared" si="5"/>
        <v>6920</v>
      </c>
      <c r="V18">
        <v>10</v>
      </c>
    </row>
    <row r="19" spans="1:22" x14ac:dyDescent="0.4">
      <c r="A19" t="s">
        <v>35</v>
      </c>
      <c r="B19">
        <v>453</v>
      </c>
      <c r="C19">
        <v>356</v>
      </c>
      <c r="D19">
        <v>596</v>
      </c>
      <c r="E19">
        <v>768</v>
      </c>
      <c r="F19">
        <v>140</v>
      </c>
      <c r="G19">
        <v>198</v>
      </c>
      <c r="H19">
        <v>140</v>
      </c>
      <c r="I19">
        <v>187</v>
      </c>
      <c r="J19">
        <v>220</v>
      </c>
      <c r="K19">
        <v>230</v>
      </c>
      <c r="L19" s="1">
        <v>5896</v>
      </c>
      <c r="M19" t="s">
        <v>36</v>
      </c>
      <c r="S19" s="1">
        <f t="shared" si="3"/>
        <v>407</v>
      </c>
      <c r="T19" s="1">
        <f t="shared" si="4"/>
        <v>814</v>
      </c>
      <c r="U19" s="1">
        <f t="shared" si="5"/>
        <v>8140</v>
      </c>
      <c r="V19">
        <v>10</v>
      </c>
    </row>
    <row r="20" spans="1:22" s="2" customFormat="1" x14ac:dyDescent="0.4">
      <c r="A20" s="2" t="s">
        <v>37</v>
      </c>
      <c r="B20" s="2">
        <v>114</v>
      </c>
      <c r="C20" s="2">
        <v>220</v>
      </c>
      <c r="D20" s="2">
        <v>234</v>
      </c>
      <c r="E20" s="2">
        <v>325</v>
      </c>
      <c r="F20" s="2">
        <v>50</v>
      </c>
      <c r="G20" s="2">
        <v>62</v>
      </c>
      <c r="H20" s="2">
        <v>69</v>
      </c>
      <c r="I20" s="2">
        <v>95</v>
      </c>
      <c r="J20" s="2">
        <v>98</v>
      </c>
      <c r="K20" s="2">
        <v>99</v>
      </c>
      <c r="L20" s="3">
        <v>2749</v>
      </c>
      <c r="M20" s="2" t="s">
        <v>38</v>
      </c>
      <c r="S20" s="3">
        <f t="shared" si="3"/>
        <v>193</v>
      </c>
      <c r="T20" s="3">
        <f t="shared" si="4"/>
        <v>386</v>
      </c>
      <c r="U20" s="3">
        <f t="shared" si="5"/>
        <v>3860</v>
      </c>
      <c r="V20" s="2">
        <v>10</v>
      </c>
    </row>
    <row r="21" spans="1:22" x14ac:dyDescent="0.4">
      <c r="A21" t="s">
        <v>39</v>
      </c>
      <c r="B21">
        <v>46</v>
      </c>
      <c r="C21">
        <v>99</v>
      </c>
      <c r="D21">
        <v>120</v>
      </c>
      <c r="E21">
        <v>238</v>
      </c>
      <c r="F21">
        <v>33</v>
      </c>
      <c r="G21">
        <v>43</v>
      </c>
      <c r="H21">
        <v>67</v>
      </c>
      <c r="I21">
        <v>53</v>
      </c>
      <c r="J21">
        <v>60</v>
      </c>
      <c r="K21">
        <v>62</v>
      </c>
      <c r="L21" s="1">
        <v>2028</v>
      </c>
      <c r="M21" t="s">
        <v>40</v>
      </c>
      <c r="S21" s="1">
        <f t="shared" si="3"/>
        <v>113</v>
      </c>
      <c r="T21" s="1">
        <f t="shared" si="4"/>
        <v>226</v>
      </c>
      <c r="U21" s="1">
        <f t="shared" si="5"/>
        <v>2260</v>
      </c>
      <c r="V21">
        <v>10</v>
      </c>
    </row>
    <row r="22" spans="1:22" x14ac:dyDescent="0.4">
      <c r="S22" s="1"/>
      <c r="T22" s="1"/>
      <c r="U22" s="1"/>
    </row>
    <row r="23" spans="1:22" x14ac:dyDescent="0.4">
      <c r="S23" s="1"/>
      <c r="T23" s="1"/>
      <c r="U23" s="1"/>
    </row>
    <row r="24" spans="1:22" x14ac:dyDescent="0.4">
      <c r="S24" s="1"/>
      <c r="T24" s="1"/>
      <c r="U24" s="1"/>
    </row>
    <row r="25" spans="1:22" x14ac:dyDescent="0.4">
      <c r="S25" s="1"/>
      <c r="T25" s="1"/>
      <c r="U25" s="1"/>
    </row>
    <row r="26" spans="1:22" x14ac:dyDescent="0.4">
      <c r="S26" s="1"/>
      <c r="T26" s="1"/>
      <c r="U26" s="1"/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총액_주식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Juhyun Park</dc:creator>
  <cp:lastModifiedBy>Juhyun Park</cp:lastModifiedBy>
  <dcterms:created xsi:type="dcterms:W3CDTF">2020-11-19T15:01:19Z</dcterms:created>
  <dcterms:modified xsi:type="dcterms:W3CDTF">2020-11-19T15:01:19Z</dcterms:modified>
</cp:coreProperties>
</file>