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내문서\WORK\업무\4.사이트제작\1.완성 홈페이지\4.홈페이지 - 김봉기(+설명+SamplePage)\images1\"/>
    </mc:Choice>
  </mc:AlternateContent>
  <xr:revisionPtr revIDLastSave="0" documentId="13_ncr:1_{7743E746-A4BC-4679-BD36-40E12A19C59F}" xr6:coauthVersionLast="47" xr6:coauthVersionMax="47" xr10:uidLastSave="{00000000-0000-0000-0000-000000000000}"/>
  <bookViews>
    <workbookView xWindow="28500" yWindow="-16320" windowWidth="29040" windowHeight="16440" xr2:uid="{9EABF6CB-58D8-413E-9A2F-174F689BC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</calcChain>
</file>

<file path=xl/sharedStrings.xml><?xml version="1.0" encoding="utf-8"?>
<sst xmlns="http://schemas.openxmlformats.org/spreadsheetml/2006/main" count="443" uniqueCount="253">
  <si>
    <t>718 Cayman</t>
    <phoneticPr fontId="1" type="noConversion"/>
  </si>
  <si>
    <t>718 Boxter</t>
    <phoneticPr fontId="1" type="noConversion"/>
  </si>
  <si>
    <t>911 Targa</t>
    <phoneticPr fontId="1" type="noConversion"/>
  </si>
  <si>
    <t>Taycan</t>
    <phoneticPr fontId="1" type="noConversion"/>
  </si>
  <si>
    <t>Panamera</t>
    <phoneticPr fontId="1" type="noConversion"/>
  </si>
  <si>
    <t>Macan</t>
    <phoneticPr fontId="1" type="noConversion"/>
  </si>
  <si>
    <t>Cayenne</t>
    <phoneticPr fontId="1" type="noConversion"/>
  </si>
  <si>
    <t>Cayenne Coupe</t>
    <phoneticPr fontId="1" type="noConversion"/>
  </si>
  <si>
    <t>기본가격</t>
    <phoneticPr fontId="1" type="noConversion"/>
  </si>
  <si>
    <t>차종</t>
    <phoneticPr fontId="1" type="noConversion"/>
  </si>
  <si>
    <t>세부모델</t>
    <phoneticPr fontId="1" type="noConversion"/>
  </si>
  <si>
    <t>마력</t>
    <phoneticPr fontId="1" type="noConversion"/>
  </si>
  <si>
    <t>토크</t>
    <phoneticPr fontId="1" type="noConversion"/>
  </si>
  <si>
    <t>공차중량</t>
    <phoneticPr fontId="1" type="noConversion"/>
  </si>
  <si>
    <t>제로백</t>
    <phoneticPr fontId="1" type="noConversion"/>
  </si>
  <si>
    <t>최고속도</t>
    <phoneticPr fontId="1" type="noConversion"/>
  </si>
  <si>
    <t>407 PS</t>
    <phoneticPr fontId="1" type="noConversion"/>
  </si>
  <si>
    <t>3,995 cc</t>
    <phoneticPr fontId="1" type="noConversion"/>
  </si>
  <si>
    <t>배기량</t>
    <phoneticPr fontId="1" type="noConversion"/>
  </si>
  <si>
    <t xml:space="preserve">	43.9 kg·m</t>
    <phoneticPr fontId="1" type="noConversion"/>
  </si>
  <si>
    <t>4.0 s</t>
    <phoneticPr fontId="1" type="noConversion"/>
  </si>
  <si>
    <t>288 km/h</t>
    <phoneticPr fontId="1" type="noConversion"/>
  </si>
  <si>
    <t>1,465 kg</t>
    <phoneticPr fontId="1" type="noConversion"/>
  </si>
  <si>
    <t>GTS 4.0</t>
    <phoneticPr fontId="1" type="noConversion"/>
  </si>
  <si>
    <t>상동</t>
    <phoneticPr fontId="1" type="noConversion"/>
  </si>
  <si>
    <t>135,300,000 KRW 부터</t>
    <phoneticPr fontId="1" type="noConversion"/>
  </si>
  <si>
    <t>130,500,000 KRW 부터</t>
    <phoneticPr fontId="1" type="noConversion"/>
  </si>
  <si>
    <t>권장소비자가격(MSRP)으로, 선택 사양, 취득세, 운송료 및 기타 핸들링에 대한 비용은 포함하지 않으며 실제 판매 가격과 상이할 수 있습니다</t>
    <phoneticPr fontId="1" type="noConversion"/>
  </si>
  <si>
    <t>-</t>
    <phoneticPr fontId="1" type="noConversion"/>
  </si>
  <si>
    <t>171,100,000 KRW 부터</t>
    <phoneticPr fontId="1" type="noConversion"/>
  </si>
  <si>
    <t>4.2 s</t>
    <phoneticPr fontId="1" type="noConversion"/>
  </si>
  <si>
    <t>293 km/h</t>
    <phoneticPr fontId="1" type="noConversion"/>
  </si>
  <si>
    <t>392 PS</t>
    <phoneticPr fontId="1" type="noConversion"/>
  </si>
  <si>
    <t xml:space="preserve">	2,981 cc</t>
    <phoneticPr fontId="1" type="noConversion"/>
  </si>
  <si>
    <t xml:space="preserve">	45.9 kg·m</t>
    <phoneticPr fontId="1" type="noConversion"/>
  </si>
  <si>
    <t>4.4 s</t>
    <phoneticPr fontId="1" type="noConversion"/>
  </si>
  <si>
    <t>291 km/h</t>
    <phoneticPr fontId="1" type="noConversion"/>
  </si>
  <si>
    <t xml:space="preserve">	187,000,000 KRW 부터</t>
    <phoneticPr fontId="1" type="noConversion"/>
  </si>
  <si>
    <t>1570 kg</t>
    <phoneticPr fontId="1" type="noConversion"/>
  </si>
  <si>
    <t>1,460 kg</t>
    <phoneticPr fontId="1" type="noConversion"/>
  </si>
  <si>
    <t>1,520 kg</t>
    <phoneticPr fontId="1" type="noConversion"/>
  </si>
  <si>
    <t>1,590 kg</t>
    <phoneticPr fontId="1" type="noConversion"/>
  </si>
  <si>
    <t>1,570 kg</t>
    <phoneticPr fontId="1" type="noConversion"/>
  </si>
  <si>
    <t>180,300,000 KRW 부터</t>
    <phoneticPr fontId="1" type="noConversion"/>
  </si>
  <si>
    <t>Cabriolet</t>
    <phoneticPr fontId="1" type="noConversion"/>
  </si>
  <si>
    <t>289 km/h</t>
    <phoneticPr fontId="1" type="noConversion"/>
  </si>
  <si>
    <t>196,200,000 KRW 부터</t>
    <phoneticPr fontId="1" type="noConversion"/>
  </si>
  <si>
    <t>S</t>
    <phoneticPr fontId="1" type="noConversion"/>
  </si>
  <si>
    <t>458 PS</t>
    <phoneticPr fontId="1" type="noConversion"/>
  </si>
  <si>
    <t>54.1 kg·m</t>
    <phoneticPr fontId="1" type="noConversion"/>
  </si>
  <si>
    <t>308 km/h</t>
    <phoneticPr fontId="1" type="noConversion"/>
  </si>
  <si>
    <t>3.5 s</t>
    <phoneticPr fontId="1" type="noConversion"/>
  </si>
  <si>
    <t>1,640 kg</t>
    <phoneticPr fontId="1" type="noConversion"/>
  </si>
  <si>
    <t>1,535 kg</t>
    <phoneticPr fontId="1" type="noConversion"/>
  </si>
  <si>
    <t>188,500,000 KRW 부터</t>
    <phoneticPr fontId="1" type="noConversion"/>
  </si>
  <si>
    <t>4 Cabriolet</t>
    <phoneticPr fontId="1" type="noConversion"/>
  </si>
  <si>
    <t>S Cabriolet</t>
    <phoneticPr fontId="1" type="noConversion"/>
  </si>
  <si>
    <t>3.9 s</t>
    <phoneticPr fontId="1" type="noConversion"/>
  </si>
  <si>
    <t>306 km/h</t>
    <phoneticPr fontId="1" type="noConversion"/>
  </si>
  <si>
    <t>1605 kg</t>
    <phoneticPr fontId="1" type="noConversion"/>
  </si>
  <si>
    <t>204,300,000 KRW 부터</t>
    <phoneticPr fontId="1" type="noConversion"/>
  </si>
  <si>
    <t>4S</t>
    <phoneticPr fontId="1" type="noConversion"/>
  </si>
  <si>
    <t>3.6 s</t>
    <phoneticPr fontId="1" type="noConversion"/>
  </si>
  <si>
    <t>1580 kg</t>
    <phoneticPr fontId="1" type="noConversion"/>
  </si>
  <si>
    <t xml:space="preserve">	197,700,000 KRW 부터</t>
    <phoneticPr fontId="1" type="noConversion"/>
  </si>
  <si>
    <t>4S Cabriolet</t>
    <phoneticPr fontId="1" type="noConversion"/>
  </si>
  <si>
    <t>304 km/h</t>
    <phoneticPr fontId="1" type="noConversion"/>
  </si>
  <si>
    <t>1650 kg</t>
    <phoneticPr fontId="1" type="noConversion"/>
  </si>
  <si>
    <t xml:space="preserve">	212,900,000 KRW 부터</t>
    <phoneticPr fontId="1" type="noConversion"/>
  </si>
  <si>
    <t xml:space="preserve">	289 km/h</t>
    <phoneticPr fontId="1" type="noConversion"/>
  </si>
  <si>
    <t>1660 kg</t>
    <phoneticPr fontId="1" type="noConversion"/>
  </si>
  <si>
    <t>1670 kg</t>
    <phoneticPr fontId="1" type="noConversion"/>
  </si>
  <si>
    <t>213,500,000 KRW 부터</t>
    <phoneticPr fontId="1" type="noConversion"/>
  </si>
  <si>
    <t>911 Carrera</t>
    <phoneticPr fontId="1" type="noConversion"/>
  </si>
  <si>
    <t>GTS</t>
    <phoneticPr fontId="1" type="noConversion"/>
  </si>
  <si>
    <t>490 PS</t>
    <phoneticPr fontId="1" type="noConversion"/>
  </si>
  <si>
    <t xml:space="preserve">	58.2 kg·m</t>
    <phoneticPr fontId="1" type="noConversion"/>
  </si>
  <si>
    <t>311 km/h</t>
    <phoneticPr fontId="1" type="noConversion"/>
  </si>
  <si>
    <t xml:space="preserve">	3.4 s</t>
    <phoneticPr fontId="1" type="noConversion"/>
  </si>
  <si>
    <t>1525 kg</t>
    <phoneticPr fontId="1" type="noConversion"/>
  </si>
  <si>
    <t>216,900,000 KRW 부터</t>
    <phoneticPr fontId="1" type="noConversion"/>
  </si>
  <si>
    <t>GTS Cabriolet</t>
    <phoneticPr fontId="1" type="noConversion"/>
  </si>
  <si>
    <t>309 km/h</t>
    <phoneticPr fontId="1" type="noConversion"/>
  </si>
  <si>
    <t>1620 kg</t>
    <phoneticPr fontId="1" type="noConversion"/>
  </si>
  <si>
    <t>232,700,000 KRW 부터</t>
    <phoneticPr fontId="1" type="noConversion"/>
  </si>
  <si>
    <t>4 GTS</t>
    <phoneticPr fontId="1" type="noConversion"/>
  </si>
  <si>
    <t xml:space="preserve">	3.3 s</t>
    <phoneticPr fontId="1" type="noConversion"/>
  </si>
  <si>
    <t>226,100,000 KRW 부터</t>
    <phoneticPr fontId="1" type="noConversion"/>
  </si>
  <si>
    <t>4 GTS Cabriolet</t>
    <phoneticPr fontId="1" type="noConversion"/>
  </si>
  <si>
    <t>307 km/h</t>
    <phoneticPr fontId="1" type="noConversion"/>
  </si>
  <si>
    <t>1665 kg</t>
    <phoneticPr fontId="1" type="noConversion"/>
  </si>
  <si>
    <t>241,900,000 KRW 부터</t>
    <phoneticPr fontId="1" type="noConversion"/>
  </si>
  <si>
    <t xml:space="preserve">	1690 kg</t>
    <phoneticPr fontId="1" type="noConversion"/>
  </si>
  <si>
    <t>1690 kg</t>
    <phoneticPr fontId="1" type="noConversion"/>
  </si>
  <si>
    <t>269,900,000 KRW 부터</t>
    <phoneticPr fontId="1" type="noConversion"/>
  </si>
  <si>
    <t>Edition 50 years Porsche Design</t>
    <phoneticPr fontId="1" type="noConversion"/>
  </si>
  <si>
    <t>Turbo S</t>
    <phoneticPr fontId="1" type="noConversion"/>
  </si>
  <si>
    <t>3,745 cc</t>
    <phoneticPr fontId="1" type="noConversion"/>
  </si>
  <si>
    <t>662 PS</t>
    <phoneticPr fontId="1" type="noConversion"/>
  </si>
  <si>
    <t>81.6 kg·m</t>
    <phoneticPr fontId="1" type="noConversion"/>
  </si>
  <si>
    <t>330 km/h</t>
    <phoneticPr fontId="1" type="noConversion"/>
  </si>
  <si>
    <t>2.7 s</t>
    <phoneticPr fontId="1" type="noConversion"/>
  </si>
  <si>
    <t>310,400,000 KRW 부터</t>
    <phoneticPr fontId="1" type="noConversion"/>
  </si>
  <si>
    <t>Turbo S Cabriolet</t>
    <phoneticPr fontId="1" type="noConversion"/>
  </si>
  <si>
    <t>2.8 s</t>
    <phoneticPr fontId="1" type="noConversion"/>
  </si>
  <si>
    <t xml:space="preserve">	326,000,000 KRW 부터</t>
    <phoneticPr fontId="1" type="noConversion"/>
  </si>
  <si>
    <t>GT3</t>
    <phoneticPr fontId="1" type="noConversion"/>
  </si>
  <si>
    <t>3,996 cc</t>
    <phoneticPr fontId="1" type="noConversion"/>
  </si>
  <si>
    <t xml:space="preserve">	510 PS</t>
    <phoneticPr fontId="1" type="noConversion"/>
  </si>
  <si>
    <t>48.0 kg·m</t>
    <phoneticPr fontId="1" type="noConversion"/>
  </si>
  <si>
    <t>318 km/h</t>
    <phoneticPr fontId="1" type="noConversion"/>
  </si>
  <si>
    <t>3.4 s</t>
    <phoneticPr fontId="1" type="noConversion"/>
  </si>
  <si>
    <t xml:space="preserve">	1475 kg</t>
    <phoneticPr fontId="1" type="noConversion"/>
  </si>
  <si>
    <t xml:space="preserve">	251,600,000 KRW 부터</t>
    <phoneticPr fontId="1" type="noConversion"/>
  </si>
  <si>
    <t>35.2 kg∙m</t>
    <phoneticPr fontId="1" type="noConversion"/>
  </si>
  <si>
    <t>266 km + 37km</t>
    <phoneticPr fontId="1" type="noConversion"/>
  </si>
  <si>
    <t>230 km/h</t>
    <phoneticPr fontId="1" type="noConversion"/>
  </si>
  <si>
    <t>5.4 s</t>
    <phoneticPr fontId="1" type="noConversion"/>
  </si>
  <si>
    <t>2,080 kg + 75kg</t>
    <phoneticPr fontId="1" type="noConversion"/>
  </si>
  <si>
    <t>129,900,000 KRW 부터</t>
    <phoneticPr fontId="1" type="noConversion"/>
  </si>
  <si>
    <t>4 Cross Turismo</t>
    <phoneticPr fontId="1" type="noConversion"/>
  </si>
  <si>
    <t>380 PS / 476 PS</t>
    <phoneticPr fontId="1" type="noConversion"/>
  </si>
  <si>
    <t>326 PS / 408 PS</t>
    <phoneticPr fontId="1" type="noConversion"/>
  </si>
  <si>
    <t>51.0 kg∙m</t>
    <phoneticPr fontId="1" type="noConversion"/>
  </si>
  <si>
    <t xml:space="preserve">	220 km/h</t>
    <phoneticPr fontId="1" type="noConversion"/>
  </si>
  <si>
    <t xml:space="preserve">	5.1 s</t>
    <phoneticPr fontId="1" type="noConversion"/>
  </si>
  <si>
    <t>2280 kg</t>
    <phoneticPr fontId="1" type="noConversion"/>
  </si>
  <si>
    <t xml:space="preserve">	144,100,000 KRW 부터</t>
    <phoneticPr fontId="1" type="noConversion"/>
  </si>
  <si>
    <t>435 PS / 530 PS</t>
    <phoneticPr fontId="1" type="noConversion"/>
  </si>
  <si>
    <t xml:space="preserve">	65.3 kg∙m</t>
    <phoneticPr fontId="1" type="noConversion"/>
  </si>
  <si>
    <t>251km + 38km</t>
    <phoneticPr fontId="1" type="noConversion"/>
  </si>
  <si>
    <t>250 km/h</t>
    <phoneticPr fontId="1" type="noConversion"/>
  </si>
  <si>
    <t>2195 kg + 75kg</t>
    <phoneticPr fontId="1" type="noConversion"/>
  </si>
  <si>
    <t>no information</t>
    <phoneticPr fontId="1" type="noConversion"/>
  </si>
  <si>
    <t>155,700,000 KRW 부터</t>
    <phoneticPr fontId="1" type="noConversion"/>
  </si>
  <si>
    <t>4S Cross Turismo</t>
    <phoneticPr fontId="1" type="noConversion"/>
  </si>
  <si>
    <t>490 PS / 571PS</t>
    <phoneticPr fontId="1" type="noConversion"/>
  </si>
  <si>
    <t>66.3 kg∙m</t>
    <phoneticPr fontId="1" type="noConversion"/>
  </si>
  <si>
    <t xml:space="preserve">	240 km/h</t>
    <phoneticPr fontId="1" type="noConversion"/>
  </si>
  <si>
    <t xml:space="preserve">	4.1 s</t>
    <phoneticPr fontId="1" type="noConversion"/>
  </si>
  <si>
    <t>2285 kg</t>
    <phoneticPr fontId="1" type="noConversion"/>
  </si>
  <si>
    <t>161,700,000 KRW 부터</t>
    <phoneticPr fontId="1" type="noConversion"/>
  </si>
  <si>
    <t>517 PS / 598PS</t>
    <phoneticPr fontId="1" type="noConversion"/>
  </si>
  <si>
    <t>86.7 kg∙m</t>
    <phoneticPr fontId="1" type="noConversion"/>
  </si>
  <si>
    <t>3.7 s</t>
    <phoneticPr fontId="1" type="noConversion"/>
  </si>
  <si>
    <t>2315 kg</t>
    <phoneticPr fontId="1" type="noConversion"/>
  </si>
  <si>
    <t>187,500,000 KRW 부터</t>
    <phoneticPr fontId="1" type="noConversion"/>
  </si>
  <si>
    <t>Turbo</t>
    <phoneticPr fontId="1" type="noConversion"/>
  </si>
  <si>
    <t xml:space="preserve">	625 PS / 680PS</t>
    <phoneticPr fontId="1" type="noConversion"/>
  </si>
  <si>
    <t>260 km/h</t>
    <phoneticPr fontId="1" type="noConversion"/>
  </si>
  <si>
    <t>3.2 s</t>
    <phoneticPr fontId="1" type="noConversion"/>
  </si>
  <si>
    <t>2330 kg</t>
    <phoneticPr fontId="1" type="noConversion"/>
  </si>
  <si>
    <t xml:space="preserve">	209,800,000 KRW 부터</t>
    <phoneticPr fontId="1" type="noConversion"/>
  </si>
  <si>
    <t>Turbo Cross Turismo</t>
    <phoneticPr fontId="1" type="noConversion"/>
  </si>
  <si>
    <t>212,200,000 KRW 부터</t>
    <phoneticPr fontId="1" type="noConversion"/>
  </si>
  <si>
    <t xml:space="preserve">	625 PS / 761PS</t>
    <phoneticPr fontId="1" type="noConversion"/>
  </si>
  <si>
    <t xml:space="preserve">	107.1 kg∙m</t>
    <phoneticPr fontId="1" type="noConversion"/>
  </si>
  <si>
    <t>247,400,000 KRW 부터</t>
    <phoneticPr fontId="1" type="noConversion"/>
  </si>
  <si>
    <t xml:space="preserve">	2,894 cc</t>
    <phoneticPr fontId="1" type="noConversion"/>
  </si>
  <si>
    <t>336 PS</t>
    <phoneticPr fontId="1" type="noConversion"/>
  </si>
  <si>
    <t>45.9 kg·m</t>
    <phoneticPr fontId="1" type="noConversion"/>
  </si>
  <si>
    <t>268 km/h</t>
    <phoneticPr fontId="1" type="noConversion"/>
  </si>
  <si>
    <t>150,300,000 KRW 부터</t>
    <phoneticPr fontId="1" type="noConversion"/>
  </si>
  <si>
    <t>4 Platinum Edition</t>
    <phoneticPr fontId="1" type="noConversion"/>
  </si>
  <si>
    <t>166,800,000 KRW 부터</t>
    <phoneticPr fontId="1" type="noConversion"/>
  </si>
  <si>
    <t>4 Executive</t>
    <phoneticPr fontId="1" type="noConversion"/>
  </si>
  <si>
    <t xml:space="preserve">	267 km/h</t>
    <phoneticPr fontId="1" type="noConversion"/>
  </si>
  <si>
    <t>158,800,000 KRW 부터</t>
    <phoneticPr fontId="1" type="noConversion"/>
  </si>
  <si>
    <t>4 E-hybrid</t>
    <phoneticPr fontId="1" type="noConversion"/>
  </si>
  <si>
    <t>71.4 kg.m</t>
    <phoneticPr fontId="1" type="noConversion"/>
  </si>
  <si>
    <t xml:space="preserve">	462 PS</t>
    <phoneticPr fontId="1" type="noConversion"/>
  </si>
  <si>
    <t>150mm 더 김</t>
    <phoneticPr fontId="1" type="noConversion"/>
  </si>
  <si>
    <t xml:space="preserve">	280 km/h</t>
    <phoneticPr fontId="1" type="noConversion"/>
  </si>
  <si>
    <t>173,600,000 KRW 부터</t>
    <phoneticPr fontId="1" type="noConversion"/>
  </si>
  <si>
    <t>4 E-hybrid  Platinum Edition</t>
    <phoneticPr fontId="1" type="noConversion"/>
  </si>
  <si>
    <t>전기만 55km 감</t>
    <phoneticPr fontId="1" type="noConversion"/>
  </si>
  <si>
    <t>186,800,000 KRW 부터</t>
    <phoneticPr fontId="1" type="noConversion"/>
  </si>
  <si>
    <t>63.3 kg·m</t>
    <phoneticPr fontId="1" type="noConversion"/>
  </si>
  <si>
    <t xml:space="preserve">	490 PS</t>
    <phoneticPr fontId="1" type="noConversion"/>
  </si>
  <si>
    <t>300 km/h</t>
    <phoneticPr fontId="1" type="noConversion"/>
  </si>
  <si>
    <t>221,200,000 KRW 부터</t>
    <phoneticPr fontId="1" type="noConversion"/>
  </si>
  <si>
    <t>642 PS</t>
    <phoneticPr fontId="1" type="noConversion"/>
  </si>
  <si>
    <t>83.7 kg·m</t>
    <phoneticPr fontId="1" type="noConversion"/>
  </si>
  <si>
    <t>315 km/h</t>
    <phoneticPr fontId="1" type="noConversion"/>
  </si>
  <si>
    <t xml:space="preserve">	3.1 s</t>
    <phoneticPr fontId="1" type="noConversion"/>
  </si>
  <si>
    <t xml:space="preserve">	2,145 kg</t>
    <phoneticPr fontId="1" type="noConversion"/>
  </si>
  <si>
    <t>308,100,000 KRW 부터</t>
    <phoneticPr fontId="1" type="noConversion"/>
  </si>
  <si>
    <t>Turbo S E-hybrid</t>
    <phoneticPr fontId="1" type="noConversion"/>
  </si>
  <si>
    <t xml:space="preserve">	700 PS</t>
    <phoneticPr fontId="1" type="noConversion"/>
  </si>
  <si>
    <t xml:space="preserve">	88.8 kg.m</t>
    <phoneticPr fontId="1" type="noConversion"/>
  </si>
  <si>
    <t xml:space="preserve">	3.2 s</t>
    <phoneticPr fontId="1" type="noConversion"/>
  </si>
  <si>
    <t>2,435 kg</t>
    <phoneticPr fontId="1" type="noConversion"/>
  </si>
  <si>
    <t>317,800,000 KRW 부터</t>
    <phoneticPr fontId="1" type="noConversion"/>
  </si>
  <si>
    <t>2,894 cc</t>
    <phoneticPr fontId="1" type="noConversion"/>
  </si>
  <si>
    <t xml:space="preserve">	53.1 kg·m</t>
    <phoneticPr fontId="1" type="noConversion"/>
  </si>
  <si>
    <t>380 PS</t>
    <phoneticPr fontId="1" type="noConversion"/>
  </si>
  <si>
    <t>259 km/h</t>
    <phoneticPr fontId="1" type="noConversion"/>
  </si>
  <si>
    <t>1965 kg</t>
    <phoneticPr fontId="1" type="noConversion"/>
  </si>
  <si>
    <t>107,800,000 KRW 부터</t>
    <phoneticPr fontId="1" type="noConversion"/>
  </si>
  <si>
    <t>449 PS</t>
    <phoneticPr fontId="1" type="noConversion"/>
  </si>
  <si>
    <t xml:space="preserve">	56.1 kg·m</t>
    <phoneticPr fontId="1" type="noConversion"/>
  </si>
  <si>
    <t>272 km/h</t>
    <phoneticPr fontId="1" type="noConversion"/>
  </si>
  <si>
    <t>1975 kg</t>
    <phoneticPr fontId="1" type="noConversion"/>
  </si>
  <si>
    <t>127,000,000 KRW 부터</t>
    <phoneticPr fontId="1" type="noConversion"/>
  </si>
  <si>
    <t>2,995 cc</t>
    <phoneticPr fontId="1" type="noConversion"/>
  </si>
  <si>
    <t xml:space="preserve">	360 PS</t>
    <phoneticPr fontId="1" type="noConversion"/>
  </si>
  <si>
    <t xml:space="preserve">	51.0 kg·m</t>
    <phoneticPr fontId="1" type="noConversion"/>
  </si>
  <si>
    <t xml:space="preserve">	248 km/h</t>
    <phoneticPr fontId="1" type="noConversion"/>
  </si>
  <si>
    <t>5.7 s</t>
    <phoneticPr fontId="1" type="noConversion"/>
  </si>
  <si>
    <t>2170 kg</t>
    <phoneticPr fontId="1" type="noConversion"/>
  </si>
  <si>
    <t>133,100,000 KRW 부터</t>
    <phoneticPr fontId="1" type="noConversion"/>
  </si>
  <si>
    <t>E-hybrid</t>
    <phoneticPr fontId="1" type="noConversion"/>
  </si>
  <si>
    <t xml:space="preserve">	470 PS</t>
    <phoneticPr fontId="1" type="noConversion"/>
  </si>
  <si>
    <t>66.3 kg.m</t>
    <phoneticPr fontId="1" type="noConversion"/>
  </si>
  <si>
    <t>전기만 90 km 감</t>
    <phoneticPr fontId="1" type="noConversion"/>
  </si>
  <si>
    <t xml:space="preserve">	254 km/h</t>
    <phoneticPr fontId="1" type="noConversion"/>
  </si>
  <si>
    <t xml:space="preserve">	4.9 s</t>
    <phoneticPr fontId="1" type="noConversion"/>
  </si>
  <si>
    <t>145,400,000 KRW 부터</t>
    <phoneticPr fontId="1" type="noConversion"/>
  </si>
  <si>
    <t>S E-hybrid</t>
    <phoneticPr fontId="1" type="noConversion"/>
  </si>
  <si>
    <t xml:space="preserve">	519 PS</t>
    <phoneticPr fontId="1" type="noConversion"/>
  </si>
  <si>
    <t>76.5 kg.m</t>
    <phoneticPr fontId="1" type="noConversion"/>
  </si>
  <si>
    <t>263 km/h</t>
    <phoneticPr fontId="1" type="noConversion"/>
  </si>
  <si>
    <t>4.7 s</t>
    <phoneticPr fontId="1" type="noConversion"/>
  </si>
  <si>
    <t>156,100,000 KRW 부터</t>
    <phoneticPr fontId="1" type="noConversion"/>
  </si>
  <si>
    <t>Turbo E-hybrid</t>
    <phoneticPr fontId="1" type="noConversion"/>
  </si>
  <si>
    <t>3996 cc</t>
    <phoneticPr fontId="1" type="noConversion"/>
  </si>
  <si>
    <t>739 PS</t>
    <phoneticPr fontId="1" type="noConversion"/>
  </si>
  <si>
    <t xml:space="preserve">	96.9 kg.m</t>
    <phoneticPr fontId="1" type="noConversion"/>
  </si>
  <si>
    <t>전기만 82 km 감</t>
    <phoneticPr fontId="1" type="noConversion"/>
  </si>
  <si>
    <t>295 km/h</t>
    <phoneticPr fontId="1" type="noConversion"/>
  </si>
  <si>
    <t xml:space="preserve">	3.7 s</t>
    <phoneticPr fontId="1" type="noConversion"/>
  </si>
  <si>
    <t>204,000,000 KRW 부터</t>
    <phoneticPr fontId="1" type="noConversion"/>
  </si>
  <si>
    <t>2140 kg</t>
    <phoneticPr fontId="1" type="noConversion"/>
  </si>
  <si>
    <t>137,800,000 KRW 부터</t>
    <phoneticPr fontId="1" type="noConversion"/>
  </si>
  <si>
    <t>148,500,000 KRW 부터</t>
    <phoneticPr fontId="1" type="noConversion"/>
  </si>
  <si>
    <t>전기만 89 km 감</t>
    <phoneticPr fontId="1" type="noConversion"/>
  </si>
  <si>
    <t>162,500,000 KRW 부터</t>
    <phoneticPr fontId="1" type="noConversion"/>
  </si>
  <si>
    <t>전기만 81 km 감</t>
    <phoneticPr fontId="1" type="noConversion"/>
  </si>
  <si>
    <t xml:space="preserve">	210,000,000 KRW</t>
    <phoneticPr fontId="1" type="noConversion"/>
  </si>
  <si>
    <t>Turbo GT</t>
    <phoneticPr fontId="1" type="noConversion"/>
  </si>
  <si>
    <t>86.7 kg·m</t>
    <phoneticPr fontId="1" type="noConversion"/>
  </si>
  <si>
    <t xml:space="preserve">	673 PS</t>
    <phoneticPr fontId="1" type="noConversion"/>
  </si>
  <si>
    <t>305 km/h</t>
    <phoneticPr fontId="1" type="noConversion"/>
  </si>
  <si>
    <t>2270 kg</t>
    <phoneticPr fontId="1" type="noConversion"/>
  </si>
  <si>
    <t>261,900,000 KRW 부터</t>
    <phoneticPr fontId="1" type="noConversion"/>
  </si>
  <si>
    <t xml:space="preserve">	4.0 s</t>
    <phoneticPr fontId="1" type="noConversion"/>
  </si>
  <si>
    <t xml:space="preserve">	3.6 s</t>
    <phoneticPr fontId="1" type="noConversion"/>
  </si>
  <si>
    <t xml:space="preserve">	4.2 s</t>
    <phoneticPr fontId="1" type="noConversion"/>
  </si>
  <si>
    <t>5.1 s</t>
    <phoneticPr fontId="1" type="noConversion"/>
  </si>
  <si>
    <t>5.2 s</t>
    <phoneticPr fontId="1" type="noConversion"/>
  </si>
  <si>
    <t>4.6 s</t>
    <phoneticPr fontId="1" type="noConversion"/>
  </si>
  <si>
    <t>4.3 s</t>
    <phoneticPr fontId="1" type="noConversion"/>
  </si>
  <si>
    <t>porsche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</si>
</sst>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626669"/>
      <name val="Arial"/>
      <family val="2"/>
    </font>
    <font>
      <b/>
      <sz val="15"/>
      <color rgb="FF000000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1" xfId="0" quotePrefix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AFA7-0EBD-4A8E-A503-1EA992E60E34}">
  <dimension ref="A1:K71"/>
  <sheetViews>
    <sheetView tabSelected="1" topLeftCell="A56" workbookViewId="0">
      <selection activeCell="A58" sqref="A58"/>
    </sheetView>
  </sheetViews>
  <sheetFormatPr defaultRowHeight="16.5" x14ac:dyDescent="0.3"/>
  <cols>
    <col min="1" max="1" width="28.625" style="7" customWidth="1"/>
    <col min="2" max="2" width="28.625" style="1" customWidth="1"/>
    <col min="3" max="3" width="22.875" style="7" customWidth="1"/>
    <col min="4" max="4" width="17" style="1" hidden="1" customWidth="1"/>
    <col min="5" max="5" width="15" style="7" customWidth="1"/>
    <col min="6" max="6" width="13" style="1" customWidth="1"/>
    <col min="7" max="7" width="16.375" style="7" customWidth="1"/>
    <col min="8" max="8" width="12.125" style="7" customWidth="1"/>
    <col min="9" max="9" width="12.125" style="1" customWidth="1"/>
    <col min="10" max="10" width="21.625" style="1" customWidth="1"/>
    <col min="11" max="11" width="20.5" style="1" customWidth="1"/>
    <col min="12" max="22" width="13.125" style="1" customWidth="1"/>
    <col min="23" max="16384" width="9" style="1"/>
  </cols>
  <sheetData>
    <row r="1" spans="1:9" x14ac:dyDescent="0.3">
      <c r="A1" s="7" t="s">
        <v>252</v>
      </c>
    </row>
    <row r="5" spans="1:9" ht="62.25" customHeight="1" x14ac:dyDescent="0.3">
      <c r="A5" s="8" t="s">
        <v>9</v>
      </c>
      <c r="B5" s="2" t="s">
        <v>10</v>
      </c>
      <c r="C5" s="8" t="s">
        <v>8</v>
      </c>
      <c r="D5" s="2" t="s">
        <v>18</v>
      </c>
      <c r="E5" s="8" t="s">
        <v>11</v>
      </c>
      <c r="F5" s="2" t="s">
        <v>12</v>
      </c>
      <c r="G5" s="8" t="s">
        <v>13</v>
      </c>
      <c r="H5" s="8" t="s">
        <v>14</v>
      </c>
      <c r="I5" s="2" t="s">
        <v>15</v>
      </c>
    </row>
    <row r="6" spans="1:9" ht="62.25" customHeight="1" x14ac:dyDescent="0.3">
      <c r="A6" s="8" t="s">
        <v>1</v>
      </c>
      <c r="B6" s="2" t="s">
        <v>23</v>
      </c>
      <c r="C6" s="8" t="s">
        <v>25</v>
      </c>
      <c r="D6" s="2" t="s">
        <v>17</v>
      </c>
      <c r="E6" s="8" t="s">
        <v>16</v>
      </c>
      <c r="F6" s="2" t="s">
        <v>19</v>
      </c>
      <c r="G6" s="8" t="s">
        <v>39</v>
      </c>
      <c r="H6" s="8" t="s">
        <v>20</v>
      </c>
      <c r="I6" s="2" t="s">
        <v>21</v>
      </c>
    </row>
    <row r="7" spans="1:9" ht="62.25" customHeight="1" x14ac:dyDescent="0.3">
      <c r="A7" s="8" t="s">
        <v>0</v>
      </c>
      <c r="B7" s="2" t="s">
        <v>23</v>
      </c>
      <c r="C7" s="9" t="s">
        <v>26</v>
      </c>
      <c r="D7" s="2" t="s">
        <v>24</v>
      </c>
      <c r="E7" s="8" t="s">
        <v>24</v>
      </c>
      <c r="F7" s="2" t="s">
        <v>24</v>
      </c>
      <c r="G7" s="8" t="s">
        <v>22</v>
      </c>
      <c r="H7" s="8" t="s">
        <v>24</v>
      </c>
      <c r="I7" s="2" t="s">
        <v>24</v>
      </c>
    </row>
    <row r="8" spans="1:9" ht="62.25" customHeight="1" x14ac:dyDescent="0.3"/>
    <row r="9" spans="1:9" ht="62.25" customHeight="1" x14ac:dyDescent="0.3">
      <c r="A9" s="8" t="s">
        <v>73</v>
      </c>
      <c r="B9" s="12" t="s">
        <v>28</v>
      </c>
      <c r="C9" s="8" t="s">
        <v>29</v>
      </c>
      <c r="D9" s="2" t="s">
        <v>33</v>
      </c>
      <c r="E9" s="8" t="s">
        <v>32</v>
      </c>
      <c r="F9" s="2" t="s">
        <v>34</v>
      </c>
      <c r="G9" s="8" t="s">
        <v>40</v>
      </c>
      <c r="H9" s="8" t="s">
        <v>20</v>
      </c>
      <c r="I9" s="2" t="s">
        <v>31</v>
      </c>
    </row>
    <row r="10" spans="1:9" ht="62.25" customHeight="1" x14ac:dyDescent="0.3">
      <c r="A10" s="8" t="s">
        <v>73</v>
      </c>
      <c r="B10" s="12">
        <v>4</v>
      </c>
      <c r="C10" s="8" t="s">
        <v>43</v>
      </c>
      <c r="D10" s="2" t="s">
        <v>24</v>
      </c>
      <c r="E10" s="8" t="s">
        <v>24</v>
      </c>
      <c r="F10" s="2" t="s">
        <v>24</v>
      </c>
      <c r="G10" s="8" t="s">
        <v>42</v>
      </c>
      <c r="H10" s="8" t="s">
        <v>245</v>
      </c>
      <c r="I10" s="2" t="s">
        <v>36</v>
      </c>
    </row>
    <row r="11" spans="1:9" ht="62.25" customHeight="1" x14ac:dyDescent="0.3">
      <c r="A11" s="8" t="s">
        <v>73</v>
      </c>
      <c r="B11" s="12" t="s">
        <v>44</v>
      </c>
      <c r="C11" s="8" t="s">
        <v>37</v>
      </c>
      <c r="D11" s="2" t="s">
        <v>24</v>
      </c>
      <c r="E11" s="8" t="s">
        <v>24</v>
      </c>
      <c r="F11" s="2" t="s">
        <v>24</v>
      </c>
      <c r="G11" s="8" t="s">
        <v>41</v>
      </c>
      <c r="H11" s="8" t="s">
        <v>30</v>
      </c>
      <c r="I11" s="2" t="s">
        <v>24</v>
      </c>
    </row>
    <row r="12" spans="1:9" ht="62.25" customHeight="1" x14ac:dyDescent="0.3">
      <c r="A12" s="8" t="s">
        <v>73</v>
      </c>
      <c r="B12" s="12" t="s">
        <v>55</v>
      </c>
      <c r="C12" s="8" t="s">
        <v>46</v>
      </c>
      <c r="D12" s="2" t="s">
        <v>24</v>
      </c>
      <c r="E12" s="8" t="s">
        <v>24</v>
      </c>
      <c r="F12" s="2" t="s">
        <v>24</v>
      </c>
      <c r="G12" s="8" t="s">
        <v>52</v>
      </c>
      <c r="H12" s="8" t="s">
        <v>30</v>
      </c>
      <c r="I12" s="2" t="s">
        <v>45</v>
      </c>
    </row>
    <row r="13" spans="1:9" ht="62.25" customHeight="1" x14ac:dyDescent="0.3">
      <c r="A13" s="8" t="s">
        <v>73</v>
      </c>
      <c r="B13" s="12" t="s">
        <v>47</v>
      </c>
      <c r="C13" s="8" t="s">
        <v>54</v>
      </c>
      <c r="D13" s="2" t="s">
        <v>24</v>
      </c>
      <c r="E13" s="8" t="s">
        <v>48</v>
      </c>
      <c r="F13" s="2" t="s">
        <v>49</v>
      </c>
      <c r="G13" s="8" t="s">
        <v>53</v>
      </c>
      <c r="H13" s="13" t="s">
        <v>51</v>
      </c>
      <c r="I13" s="2" t="s">
        <v>50</v>
      </c>
    </row>
    <row r="14" spans="1:9" ht="62.25" customHeight="1" x14ac:dyDescent="0.3">
      <c r="A14" s="8" t="s">
        <v>73</v>
      </c>
      <c r="B14" s="12" t="s">
        <v>56</v>
      </c>
      <c r="C14" s="8" t="s">
        <v>60</v>
      </c>
      <c r="D14" s="2" t="s">
        <v>24</v>
      </c>
      <c r="E14" s="8" t="s">
        <v>24</v>
      </c>
      <c r="F14" s="2" t="s">
        <v>24</v>
      </c>
      <c r="G14" s="8" t="s">
        <v>59</v>
      </c>
      <c r="H14" s="14" t="s">
        <v>230</v>
      </c>
      <c r="I14" s="2" t="s">
        <v>58</v>
      </c>
    </row>
    <row r="15" spans="1:9" ht="62.25" customHeight="1" x14ac:dyDescent="0.3">
      <c r="A15" s="8" t="s">
        <v>73</v>
      </c>
      <c r="B15" s="12" t="s">
        <v>61</v>
      </c>
      <c r="C15" s="8" t="s">
        <v>64</v>
      </c>
      <c r="D15" s="2" t="s">
        <v>24</v>
      </c>
      <c r="E15" s="8" t="s">
        <v>24</v>
      </c>
      <c r="F15" s="2" t="s">
        <v>24</v>
      </c>
      <c r="G15" s="8" t="s">
        <v>63</v>
      </c>
      <c r="H15" s="14" t="s">
        <v>111</v>
      </c>
      <c r="I15" s="2" t="s">
        <v>24</v>
      </c>
    </row>
    <row r="16" spans="1:9" ht="62.25" customHeight="1" x14ac:dyDescent="0.3">
      <c r="A16" s="8" t="s">
        <v>73</v>
      </c>
      <c r="B16" s="12" t="s">
        <v>65</v>
      </c>
      <c r="C16" s="8" t="s">
        <v>68</v>
      </c>
      <c r="D16" s="2" t="s">
        <v>24</v>
      </c>
      <c r="E16" s="8" t="s">
        <v>24</v>
      </c>
      <c r="F16" s="2" t="s">
        <v>24</v>
      </c>
      <c r="G16" s="8" t="s">
        <v>67</v>
      </c>
      <c r="H16" s="14" t="s">
        <v>246</v>
      </c>
      <c r="I16" s="2" t="s">
        <v>66</v>
      </c>
    </row>
    <row r="17" spans="1:9" ht="62.25" customHeight="1" x14ac:dyDescent="0.3">
      <c r="A17" s="8" t="s">
        <v>73</v>
      </c>
      <c r="B17" s="12" t="s">
        <v>74</v>
      </c>
      <c r="C17" s="8" t="s">
        <v>80</v>
      </c>
      <c r="D17" s="2" t="s">
        <v>24</v>
      </c>
      <c r="E17" s="8" t="s">
        <v>75</v>
      </c>
      <c r="F17" s="2" t="s">
        <v>76</v>
      </c>
      <c r="G17" s="8" t="s">
        <v>79</v>
      </c>
      <c r="H17" s="8" t="s">
        <v>78</v>
      </c>
      <c r="I17" s="2" t="s">
        <v>77</v>
      </c>
    </row>
    <row r="18" spans="1:9" ht="62.25" customHeight="1" x14ac:dyDescent="0.3">
      <c r="A18" s="8" t="s">
        <v>73</v>
      </c>
      <c r="B18" s="12" t="s">
        <v>81</v>
      </c>
      <c r="C18" s="8" t="s">
        <v>84</v>
      </c>
      <c r="D18" s="2" t="s">
        <v>24</v>
      </c>
      <c r="E18" s="8" t="s">
        <v>24</v>
      </c>
      <c r="F18" s="2" t="s">
        <v>24</v>
      </c>
      <c r="G18" s="8" t="s">
        <v>83</v>
      </c>
      <c r="H18" s="8" t="s">
        <v>62</v>
      </c>
      <c r="I18" s="2" t="s">
        <v>82</v>
      </c>
    </row>
    <row r="19" spans="1:9" ht="62.25" customHeight="1" x14ac:dyDescent="0.3">
      <c r="A19" s="8" t="s">
        <v>73</v>
      </c>
      <c r="B19" s="12" t="s">
        <v>85</v>
      </c>
      <c r="C19" s="8" t="s">
        <v>87</v>
      </c>
      <c r="D19" s="2" t="s">
        <v>24</v>
      </c>
      <c r="E19" s="8" t="s">
        <v>24</v>
      </c>
      <c r="F19" s="2" t="s">
        <v>24</v>
      </c>
      <c r="G19" s="8" t="s">
        <v>38</v>
      </c>
      <c r="H19" s="8" t="s">
        <v>86</v>
      </c>
      <c r="I19" s="2" t="s">
        <v>82</v>
      </c>
    </row>
    <row r="20" spans="1:9" ht="62.25" customHeight="1" x14ac:dyDescent="0.3">
      <c r="A20" s="8" t="s">
        <v>73</v>
      </c>
      <c r="B20" s="12" t="s">
        <v>88</v>
      </c>
      <c r="C20" s="8" t="s">
        <v>91</v>
      </c>
      <c r="D20" s="2" t="s">
        <v>24</v>
      </c>
      <c r="E20" s="8" t="s">
        <v>24</v>
      </c>
      <c r="F20" s="2" t="s">
        <v>24</v>
      </c>
      <c r="G20" s="8" t="s">
        <v>90</v>
      </c>
      <c r="H20" s="8" t="s">
        <v>51</v>
      </c>
      <c r="I20" s="2" t="s">
        <v>89</v>
      </c>
    </row>
    <row r="21" spans="1:9" ht="62.25" customHeight="1" x14ac:dyDescent="0.3">
      <c r="A21" s="8"/>
      <c r="B21" s="3"/>
      <c r="C21" s="8"/>
      <c r="D21" s="2"/>
      <c r="E21" s="8"/>
      <c r="F21" s="2"/>
      <c r="G21" s="8"/>
      <c r="H21" s="8"/>
      <c r="I21" s="2"/>
    </row>
    <row r="22" spans="1:9" ht="62.25" customHeight="1" x14ac:dyDescent="0.3">
      <c r="A22" s="8" t="s">
        <v>2</v>
      </c>
      <c r="B22" s="2">
        <v>4</v>
      </c>
      <c r="C22" s="8" t="s">
        <v>46</v>
      </c>
      <c r="D22" s="2" t="s">
        <v>24</v>
      </c>
      <c r="E22" s="8" t="s">
        <v>32</v>
      </c>
      <c r="F22" s="2" t="s">
        <v>34</v>
      </c>
      <c r="G22" s="8" t="s">
        <v>70</v>
      </c>
      <c r="H22" s="8" t="s">
        <v>247</v>
      </c>
      <c r="I22" s="2" t="s">
        <v>69</v>
      </c>
    </row>
    <row r="23" spans="1:9" ht="62.25" customHeight="1" x14ac:dyDescent="0.3">
      <c r="A23" s="8" t="s">
        <v>2</v>
      </c>
      <c r="B23" s="3" t="s">
        <v>61</v>
      </c>
      <c r="C23" s="8" t="s">
        <v>72</v>
      </c>
      <c r="D23" s="2" t="s">
        <v>24</v>
      </c>
      <c r="E23" s="8" t="s">
        <v>48</v>
      </c>
      <c r="F23" s="2" t="s">
        <v>49</v>
      </c>
      <c r="G23" s="8" t="s">
        <v>71</v>
      </c>
      <c r="H23" s="8" t="s">
        <v>246</v>
      </c>
      <c r="I23" s="2" t="s">
        <v>66</v>
      </c>
    </row>
    <row r="24" spans="1:9" ht="62.25" customHeight="1" x14ac:dyDescent="0.3">
      <c r="A24" s="8" t="s">
        <v>2</v>
      </c>
      <c r="B24" s="3" t="s">
        <v>85</v>
      </c>
      <c r="C24" s="8" t="s">
        <v>91</v>
      </c>
      <c r="D24" s="2" t="s">
        <v>24</v>
      </c>
      <c r="E24" s="8" t="s">
        <v>24</v>
      </c>
      <c r="F24" s="2" t="s">
        <v>24</v>
      </c>
      <c r="G24" s="8" t="s">
        <v>92</v>
      </c>
      <c r="H24" s="8" t="s">
        <v>51</v>
      </c>
      <c r="I24" s="2" t="s">
        <v>89</v>
      </c>
    </row>
    <row r="25" spans="1:9" ht="62.25" customHeight="1" x14ac:dyDescent="0.3">
      <c r="A25" s="8"/>
      <c r="B25" s="3"/>
      <c r="C25" s="8">
        <v>5</v>
      </c>
      <c r="D25" s="2"/>
      <c r="E25" s="8"/>
      <c r="F25" s="2"/>
      <c r="G25" s="8"/>
      <c r="H25" s="8"/>
      <c r="I25" s="2"/>
    </row>
    <row r="26" spans="1:9" ht="62.25" customHeight="1" x14ac:dyDescent="0.3">
      <c r="A26" s="10">
        <v>911</v>
      </c>
      <c r="B26" s="3" t="s">
        <v>95</v>
      </c>
      <c r="C26" s="8" t="s">
        <v>94</v>
      </c>
      <c r="D26" s="2" t="s">
        <v>24</v>
      </c>
      <c r="E26" s="8" t="s">
        <v>24</v>
      </c>
      <c r="F26" s="2" t="s">
        <v>24</v>
      </c>
      <c r="G26" s="8" t="s">
        <v>93</v>
      </c>
      <c r="H26" s="8" t="s">
        <v>51</v>
      </c>
      <c r="I26" s="2" t="s">
        <v>89</v>
      </c>
    </row>
    <row r="27" spans="1:9" ht="62.25" customHeight="1" x14ac:dyDescent="0.3">
      <c r="A27" s="10"/>
      <c r="B27" s="3"/>
      <c r="C27" s="8"/>
      <c r="D27" s="2"/>
      <c r="E27" s="8"/>
      <c r="F27" s="2"/>
      <c r="G27" s="8"/>
      <c r="H27" s="8"/>
      <c r="I27" s="2"/>
    </row>
    <row r="28" spans="1:9" ht="62.25" customHeight="1" x14ac:dyDescent="0.3">
      <c r="A28" s="8">
        <v>911</v>
      </c>
      <c r="B28" s="2" t="s">
        <v>96</v>
      </c>
      <c r="C28" s="8" t="s">
        <v>102</v>
      </c>
      <c r="D28" s="2" t="s">
        <v>97</v>
      </c>
      <c r="E28" s="8" t="s">
        <v>98</v>
      </c>
      <c r="F28" s="2" t="s">
        <v>99</v>
      </c>
      <c r="G28" s="8" t="s">
        <v>67</v>
      </c>
      <c r="H28" s="8" t="s">
        <v>101</v>
      </c>
      <c r="I28" s="2" t="s">
        <v>100</v>
      </c>
    </row>
    <row r="29" spans="1:9" ht="62.25" customHeight="1" x14ac:dyDescent="0.3">
      <c r="A29" s="8">
        <v>911</v>
      </c>
      <c r="B29" s="2" t="s">
        <v>103</v>
      </c>
      <c r="C29" s="8" t="s">
        <v>105</v>
      </c>
      <c r="D29" s="2" t="s">
        <v>24</v>
      </c>
      <c r="E29" s="8" t="s">
        <v>24</v>
      </c>
      <c r="F29" s="2" t="s">
        <v>24</v>
      </c>
      <c r="G29" s="8" t="s">
        <v>67</v>
      </c>
      <c r="H29" s="8" t="s">
        <v>104</v>
      </c>
      <c r="I29" s="2" t="s">
        <v>100</v>
      </c>
    </row>
    <row r="30" spans="1:9" ht="62.25" customHeight="1" x14ac:dyDescent="0.3">
      <c r="A30" s="8">
        <v>911</v>
      </c>
      <c r="B30" s="3" t="s">
        <v>106</v>
      </c>
      <c r="C30" s="8" t="s">
        <v>113</v>
      </c>
      <c r="D30" s="2" t="s">
        <v>107</v>
      </c>
      <c r="E30" s="8" t="s">
        <v>108</v>
      </c>
      <c r="F30" s="2" t="s">
        <v>109</v>
      </c>
      <c r="G30" s="8" t="s">
        <v>112</v>
      </c>
      <c r="H30" s="8" t="s">
        <v>111</v>
      </c>
      <c r="I30" s="2" t="s">
        <v>110</v>
      </c>
    </row>
    <row r="31" spans="1:9" ht="62.25" customHeight="1" x14ac:dyDescent="0.3"/>
    <row r="32" spans="1:9" ht="62.25" customHeight="1" x14ac:dyDescent="0.3">
      <c r="A32" s="15" t="s">
        <v>3</v>
      </c>
      <c r="B32" s="3" t="s">
        <v>28</v>
      </c>
      <c r="C32" s="8" t="s">
        <v>119</v>
      </c>
      <c r="D32" s="2" t="s">
        <v>115</v>
      </c>
      <c r="E32" s="8" t="s">
        <v>122</v>
      </c>
      <c r="F32" s="2" t="s">
        <v>114</v>
      </c>
      <c r="G32" s="8" t="s">
        <v>118</v>
      </c>
      <c r="H32" s="8" t="s">
        <v>117</v>
      </c>
      <c r="I32" s="2" t="s">
        <v>116</v>
      </c>
    </row>
    <row r="33" spans="1:11" ht="62.25" customHeight="1" x14ac:dyDescent="0.3">
      <c r="A33" s="15" t="s">
        <v>3</v>
      </c>
      <c r="B33" s="2" t="s">
        <v>61</v>
      </c>
      <c r="C33" s="8" t="s">
        <v>134</v>
      </c>
      <c r="D33" s="2" t="s">
        <v>130</v>
      </c>
      <c r="E33" s="8" t="s">
        <v>128</v>
      </c>
      <c r="F33" s="2" t="s">
        <v>129</v>
      </c>
      <c r="G33" s="8" t="s">
        <v>132</v>
      </c>
      <c r="H33" s="8" t="s">
        <v>20</v>
      </c>
      <c r="I33" s="2" t="s">
        <v>131</v>
      </c>
    </row>
    <row r="34" spans="1:11" ht="62.25" customHeight="1" x14ac:dyDescent="0.3">
      <c r="A34" s="15" t="s">
        <v>3</v>
      </c>
      <c r="B34" s="3" t="s">
        <v>74</v>
      </c>
      <c r="C34" s="8" t="s">
        <v>146</v>
      </c>
      <c r="D34" s="2" t="s">
        <v>133</v>
      </c>
      <c r="E34" s="8" t="s">
        <v>142</v>
      </c>
      <c r="F34" s="2" t="s">
        <v>143</v>
      </c>
      <c r="G34" s="8" t="s">
        <v>145</v>
      </c>
      <c r="H34" s="8" t="s">
        <v>144</v>
      </c>
      <c r="I34" s="2" t="s">
        <v>131</v>
      </c>
    </row>
    <row r="35" spans="1:11" ht="62.25" customHeight="1" x14ac:dyDescent="0.3">
      <c r="A35" s="15" t="s">
        <v>3</v>
      </c>
      <c r="B35" s="2" t="s">
        <v>147</v>
      </c>
      <c r="C35" s="8" t="s">
        <v>152</v>
      </c>
      <c r="D35" s="2" t="s">
        <v>133</v>
      </c>
      <c r="E35" s="8" t="s">
        <v>148</v>
      </c>
      <c r="F35" s="2" t="s">
        <v>24</v>
      </c>
      <c r="G35" s="8" t="s">
        <v>151</v>
      </c>
      <c r="H35" s="8" t="s">
        <v>150</v>
      </c>
      <c r="I35" s="2" t="s">
        <v>149</v>
      </c>
    </row>
    <row r="36" spans="1:11" ht="62.25" customHeight="1" x14ac:dyDescent="0.3">
      <c r="A36" s="15" t="s">
        <v>3</v>
      </c>
      <c r="B36" s="2" t="s">
        <v>96</v>
      </c>
      <c r="C36" s="8" t="s">
        <v>157</v>
      </c>
      <c r="D36" s="2" t="s">
        <v>133</v>
      </c>
      <c r="E36" s="8" t="s">
        <v>155</v>
      </c>
      <c r="F36" s="2" t="s">
        <v>156</v>
      </c>
      <c r="G36" s="8"/>
      <c r="H36" s="8" t="s">
        <v>104</v>
      </c>
      <c r="I36" s="2" t="s">
        <v>149</v>
      </c>
      <c r="K36" s="4"/>
    </row>
    <row r="37" spans="1:11" ht="62.25" customHeight="1" x14ac:dyDescent="0.3">
      <c r="A37" s="8" t="s">
        <v>3</v>
      </c>
      <c r="B37" s="2" t="s">
        <v>120</v>
      </c>
      <c r="C37" s="8" t="s">
        <v>127</v>
      </c>
      <c r="D37" s="2" t="s">
        <v>133</v>
      </c>
      <c r="E37" s="8" t="s">
        <v>121</v>
      </c>
      <c r="F37" s="2" t="s">
        <v>123</v>
      </c>
      <c r="G37" s="8" t="s">
        <v>126</v>
      </c>
      <c r="H37" s="8" t="s">
        <v>125</v>
      </c>
      <c r="I37" s="2" t="s">
        <v>124</v>
      </c>
    </row>
    <row r="38" spans="1:11" ht="62.25" customHeight="1" x14ac:dyDescent="0.3">
      <c r="A38" s="8" t="s">
        <v>3</v>
      </c>
      <c r="B38" s="2" t="s">
        <v>135</v>
      </c>
      <c r="C38" s="8" t="s">
        <v>141</v>
      </c>
      <c r="D38" s="2" t="s">
        <v>133</v>
      </c>
      <c r="E38" s="8" t="s">
        <v>136</v>
      </c>
      <c r="F38" s="2" t="s">
        <v>137</v>
      </c>
      <c r="G38" s="8" t="s">
        <v>140</v>
      </c>
      <c r="H38" s="8" t="s">
        <v>139</v>
      </c>
      <c r="I38" s="2" t="s">
        <v>138</v>
      </c>
      <c r="K38" s="4"/>
    </row>
    <row r="39" spans="1:11" ht="62.25" customHeight="1" x14ac:dyDescent="0.3">
      <c r="A39" s="8" t="s">
        <v>3</v>
      </c>
      <c r="B39" s="2" t="s">
        <v>153</v>
      </c>
      <c r="C39" s="8" t="s">
        <v>154</v>
      </c>
      <c r="D39" s="2" t="s">
        <v>133</v>
      </c>
      <c r="E39" s="8" t="s">
        <v>155</v>
      </c>
      <c r="F39" s="2" t="s">
        <v>156</v>
      </c>
      <c r="G39" s="8"/>
      <c r="H39" s="8" t="s">
        <v>86</v>
      </c>
      <c r="I39" s="2" t="s">
        <v>131</v>
      </c>
    </row>
    <row r="40" spans="1:11" ht="62.25" customHeight="1" x14ac:dyDescent="0.3">
      <c r="K40" s="5"/>
    </row>
    <row r="41" spans="1:11" ht="62.25" customHeight="1" x14ac:dyDescent="0.3">
      <c r="A41" s="15" t="s">
        <v>4</v>
      </c>
      <c r="B41" s="2">
        <v>4</v>
      </c>
      <c r="C41" s="8" t="s">
        <v>162</v>
      </c>
      <c r="D41" s="2" t="s">
        <v>158</v>
      </c>
      <c r="E41" s="8" t="s">
        <v>159</v>
      </c>
      <c r="F41" s="2" t="s">
        <v>160</v>
      </c>
      <c r="G41" s="8" t="s">
        <v>133</v>
      </c>
      <c r="H41" s="8" t="s">
        <v>248</v>
      </c>
      <c r="I41" s="2" t="s">
        <v>161</v>
      </c>
      <c r="K41" s="6"/>
    </row>
    <row r="42" spans="1:11" ht="62.25" customHeight="1" x14ac:dyDescent="0.3">
      <c r="A42" s="15" t="s">
        <v>4</v>
      </c>
      <c r="B42" s="2" t="s">
        <v>165</v>
      </c>
      <c r="C42" s="8" t="s">
        <v>167</v>
      </c>
      <c r="D42" s="2" t="s">
        <v>24</v>
      </c>
      <c r="E42" s="8" t="s">
        <v>24</v>
      </c>
      <c r="F42" s="2" t="s">
        <v>24</v>
      </c>
      <c r="G42" s="8" t="s">
        <v>133</v>
      </c>
      <c r="H42" s="8" t="s">
        <v>249</v>
      </c>
      <c r="I42" s="2" t="s">
        <v>166</v>
      </c>
      <c r="J42" s="2" t="s">
        <v>171</v>
      </c>
      <c r="K42" s="6"/>
    </row>
    <row r="43" spans="1:11" ht="62.25" customHeight="1" x14ac:dyDescent="0.3">
      <c r="A43" s="15" t="s">
        <v>4</v>
      </c>
      <c r="B43" s="2" t="s">
        <v>163</v>
      </c>
      <c r="C43" s="8" t="s">
        <v>164</v>
      </c>
      <c r="D43" s="2" t="s">
        <v>24</v>
      </c>
      <c r="E43" s="8" t="s">
        <v>24</v>
      </c>
      <c r="F43" s="2" t="s">
        <v>24</v>
      </c>
      <c r="G43" s="8" t="s">
        <v>133</v>
      </c>
      <c r="H43" s="8" t="s">
        <v>248</v>
      </c>
      <c r="I43" s="2" t="s">
        <v>24</v>
      </c>
    </row>
    <row r="44" spans="1:11" ht="62.25" customHeight="1" x14ac:dyDescent="0.3">
      <c r="A44" s="15" t="s">
        <v>4</v>
      </c>
      <c r="B44" s="2" t="s">
        <v>168</v>
      </c>
      <c r="C44" s="8" t="s">
        <v>173</v>
      </c>
      <c r="D44" s="2" t="s">
        <v>24</v>
      </c>
      <c r="E44" s="8" t="s">
        <v>170</v>
      </c>
      <c r="F44" s="2" t="s">
        <v>169</v>
      </c>
      <c r="G44" s="8" t="s">
        <v>133</v>
      </c>
      <c r="H44" s="8" t="s">
        <v>35</v>
      </c>
      <c r="I44" s="2" t="s">
        <v>172</v>
      </c>
    </row>
    <row r="45" spans="1:11" ht="62.25" customHeight="1" x14ac:dyDescent="0.3">
      <c r="A45" s="15" t="s">
        <v>4</v>
      </c>
      <c r="B45" s="2" t="s">
        <v>174</v>
      </c>
      <c r="C45" s="8" t="s">
        <v>176</v>
      </c>
      <c r="D45" s="2" t="s">
        <v>24</v>
      </c>
      <c r="E45" s="8" t="s">
        <v>24</v>
      </c>
      <c r="F45" s="2" t="s">
        <v>24</v>
      </c>
      <c r="G45" s="8" t="s">
        <v>133</v>
      </c>
      <c r="H45" s="8" t="s">
        <v>24</v>
      </c>
      <c r="I45" s="2" t="s">
        <v>24</v>
      </c>
      <c r="J45" s="1" t="s">
        <v>175</v>
      </c>
    </row>
    <row r="46" spans="1:11" ht="62.25" customHeight="1" x14ac:dyDescent="0.3">
      <c r="A46" s="15" t="s">
        <v>4</v>
      </c>
      <c r="B46" s="3" t="s">
        <v>74</v>
      </c>
      <c r="C46" s="8" t="s">
        <v>180</v>
      </c>
      <c r="D46" s="2" t="s">
        <v>107</v>
      </c>
      <c r="E46" s="8" t="s">
        <v>178</v>
      </c>
      <c r="F46" s="2" t="s">
        <v>177</v>
      </c>
      <c r="G46" s="8" t="s">
        <v>133</v>
      </c>
      <c r="H46" s="8" t="s">
        <v>57</v>
      </c>
      <c r="I46" s="2" t="s">
        <v>179</v>
      </c>
    </row>
    <row r="47" spans="1:11" ht="62.25" customHeight="1" x14ac:dyDescent="0.3">
      <c r="A47" s="15" t="s">
        <v>4</v>
      </c>
      <c r="B47" s="2" t="s">
        <v>96</v>
      </c>
      <c r="C47" s="8" t="s">
        <v>186</v>
      </c>
      <c r="D47" s="2" t="s">
        <v>24</v>
      </c>
      <c r="E47" s="8" t="s">
        <v>181</v>
      </c>
      <c r="F47" s="2" t="s">
        <v>182</v>
      </c>
      <c r="G47" s="8" t="s">
        <v>185</v>
      </c>
      <c r="H47" s="8" t="s">
        <v>184</v>
      </c>
      <c r="I47" s="2" t="s">
        <v>183</v>
      </c>
    </row>
    <row r="48" spans="1:11" ht="62.25" customHeight="1" x14ac:dyDescent="0.3">
      <c r="A48" s="15" t="s">
        <v>4</v>
      </c>
      <c r="B48" s="2" t="s">
        <v>187</v>
      </c>
      <c r="C48" s="8" t="s">
        <v>192</v>
      </c>
      <c r="D48" s="2" t="s">
        <v>24</v>
      </c>
      <c r="E48" s="8" t="s">
        <v>188</v>
      </c>
      <c r="F48" s="2" t="s">
        <v>189</v>
      </c>
      <c r="G48" s="8" t="s">
        <v>191</v>
      </c>
      <c r="H48" s="8" t="s">
        <v>190</v>
      </c>
      <c r="I48" s="2" t="s">
        <v>24</v>
      </c>
    </row>
    <row r="49" spans="1:10" ht="62.25" customHeight="1" x14ac:dyDescent="0.3"/>
    <row r="50" spans="1:10" ht="62.25" customHeight="1" x14ac:dyDescent="0.3">
      <c r="A50" s="8" t="s">
        <v>5</v>
      </c>
      <c r="B50" s="2" t="s">
        <v>47</v>
      </c>
      <c r="C50" s="8" t="s">
        <v>198</v>
      </c>
      <c r="D50" s="2" t="s">
        <v>193</v>
      </c>
      <c r="E50" s="8" t="s">
        <v>195</v>
      </c>
      <c r="F50" s="2" t="s">
        <v>194</v>
      </c>
      <c r="G50" s="8" t="s">
        <v>197</v>
      </c>
      <c r="H50" s="8" t="s">
        <v>250</v>
      </c>
      <c r="I50" s="2" t="s">
        <v>196</v>
      </c>
    </row>
    <row r="51" spans="1:10" ht="62.25" customHeight="1" x14ac:dyDescent="0.3">
      <c r="A51" s="8" t="s">
        <v>5</v>
      </c>
      <c r="B51" s="2" t="s">
        <v>74</v>
      </c>
      <c r="C51" s="8" t="s">
        <v>203</v>
      </c>
      <c r="D51" s="2" t="s">
        <v>24</v>
      </c>
      <c r="E51" s="8" t="s">
        <v>199</v>
      </c>
      <c r="F51" s="2" t="s">
        <v>200</v>
      </c>
      <c r="G51" s="8" t="s">
        <v>202</v>
      </c>
      <c r="H51" s="8" t="s">
        <v>251</v>
      </c>
      <c r="I51" s="2" t="s">
        <v>201</v>
      </c>
    </row>
    <row r="52" spans="1:10" ht="62.25" customHeight="1" x14ac:dyDescent="0.3"/>
    <row r="53" spans="1:10" ht="62.25" customHeight="1" x14ac:dyDescent="0.3">
      <c r="A53" s="8" t="s">
        <v>6</v>
      </c>
      <c r="B53" s="3" t="s">
        <v>28</v>
      </c>
      <c r="C53" s="8" t="s">
        <v>210</v>
      </c>
      <c r="D53" s="2" t="s">
        <v>204</v>
      </c>
      <c r="E53" s="8" t="s">
        <v>205</v>
      </c>
      <c r="F53" s="2" t="s">
        <v>206</v>
      </c>
      <c r="G53" s="8" t="s">
        <v>209</v>
      </c>
      <c r="H53" s="8" t="s">
        <v>208</v>
      </c>
      <c r="I53" s="2" t="s">
        <v>207</v>
      </c>
    </row>
    <row r="54" spans="1:10" ht="62.25" customHeight="1" x14ac:dyDescent="0.3">
      <c r="A54" s="8" t="s">
        <v>6</v>
      </c>
      <c r="B54" s="2" t="s">
        <v>211</v>
      </c>
      <c r="C54" s="8" t="s">
        <v>217</v>
      </c>
      <c r="D54" s="2" t="s">
        <v>24</v>
      </c>
      <c r="E54" s="8" t="s">
        <v>212</v>
      </c>
      <c r="F54" s="2" t="s">
        <v>213</v>
      </c>
      <c r="G54" s="8" t="s">
        <v>133</v>
      </c>
      <c r="H54" s="8" t="s">
        <v>216</v>
      </c>
      <c r="I54" s="2" t="s">
        <v>215</v>
      </c>
      <c r="J54" s="1" t="s">
        <v>214</v>
      </c>
    </row>
    <row r="55" spans="1:10" ht="62.25" customHeight="1" x14ac:dyDescent="0.3">
      <c r="A55" s="8" t="s">
        <v>6</v>
      </c>
      <c r="B55" s="2" t="s">
        <v>218</v>
      </c>
      <c r="C55" s="8" t="s">
        <v>223</v>
      </c>
      <c r="D55" s="2" t="s">
        <v>24</v>
      </c>
      <c r="E55" s="8" t="s">
        <v>219</v>
      </c>
      <c r="F55" s="2" t="s">
        <v>220</v>
      </c>
      <c r="G55" s="8" t="s">
        <v>133</v>
      </c>
      <c r="H55" s="8" t="s">
        <v>222</v>
      </c>
      <c r="I55" s="2" t="s">
        <v>221</v>
      </c>
      <c r="J55" s="1" t="s">
        <v>214</v>
      </c>
    </row>
    <row r="56" spans="1:10" ht="62.25" customHeight="1" x14ac:dyDescent="0.3">
      <c r="A56" s="8" t="s">
        <v>6</v>
      </c>
      <c r="B56" s="2" t="s">
        <v>224</v>
      </c>
      <c r="C56" s="8" t="s">
        <v>231</v>
      </c>
      <c r="D56" s="2" t="s">
        <v>225</v>
      </c>
      <c r="E56" s="8" t="s">
        <v>226</v>
      </c>
      <c r="F56" s="2" t="s">
        <v>227</v>
      </c>
      <c r="G56" s="8" t="s">
        <v>133</v>
      </c>
      <c r="H56" s="8" t="s">
        <v>230</v>
      </c>
      <c r="I56" s="2" t="s">
        <v>229</v>
      </c>
      <c r="J56" s="1" t="s">
        <v>228</v>
      </c>
    </row>
    <row r="57" spans="1:10" ht="62.25" customHeight="1" x14ac:dyDescent="0.3">
      <c r="A57" s="8"/>
      <c r="B57" s="2"/>
      <c r="C57" s="8"/>
      <c r="D57" s="2"/>
      <c r="E57" s="8"/>
      <c r="F57" s="2"/>
      <c r="G57" s="8"/>
      <c r="H57" s="8"/>
      <c r="I57" s="2"/>
    </row>
    <row r="58" spans="1:10" ht="62.25" customHeight="1" x14ac:dyDescent="0.3">
      <c r="A58" s="8" t="s">
        <v>7</v>
      </c>
      <c r="B58" s="3" t="s">
        <v>28</v>
      </c>
      <c r="C58" s="8" t="s">
        <v>233</v>
      </c>
      <c r="D58" s="2" t="s">
        <v>204</v>
      </c>
      <c r="E58" s="8" t="s">
        <v>205</v>
      </c>
      <c r="F58" s="2" t="s">
        <v>206</v>
      </c>
      <c r="G58" s="8" t="s">
        <v>232</v>
      </c>
      <c r="H58" s="8" t="s">
        <v>208</v>
      </c>
      <c r="I58" s="2" t="s">
        <v>207</v>
      </c>
    </row>
    <row r="59" spans="1:10" ht="62.25" customHeight="1" x14ac:dyDescent="0.3">
      <c r="A59" s="8" t="s">
        <v>7</v>
      </c>
      <c r="B59" s="2" t="s">
        <v>211</v>
      </c>
      <c r="C59" s="8" t="s">
        <v>234</v>
      </c>
      <c r="D59" s="2" t="s">
        <v>24</v>
      </c>
      <c r="E59" s="8" t="s">
        <v>212</v>
      </c>
      <c r="F59" s="2" t="s">
        <v>213</v>
      </c>
      <c r="G59" s="8" t="s">
        <v>133</v>
      </c>
      <c r="H59" s="8" t="s">
        <v>216</v>
      </c>
      <c r="I59" s="2" t="s">
        <v>215</v>
      </c>
      <c r="J59" s="1" t="s">
        <v>214</v>
      </c>
    </row>
    <row r="60" spans="1:10" ht="62.25" customHeight="1" x14ac:dyDescent="0.3">
      <c r="A60" s="8" t="s">
        <v>7</v>
      </c>
      <c r="B60" s="2" t="s">
        <v>218</v>
      </c>
      <c r="C60" s="8" t="s">
        <v>236</v>
      </c>
      <c r="D60" s="2" t="s">
        <v>24</v>
      </c>
      <c r="E60" s="8" t="s">
        <v>219</v>
      </c>
      <c r="F60" s="2" t="s">
        <v>220</v>
      </c>
      <c r="G60" s="8" t="s">
        <v>133</v>
      </c>
      <c r="H60" s="8" t="s">
        <v>222</v>
      </c>
      <c r="I60" s="2" t="s">
        <v>221</v>
      </c>
      <c r="J60" s="1" t="s">
        <v>235</v>
      </c>
    </row>
    <row r="61" spans="1:10" ht="62.25" customHeight="1" x14ac:dyDescent="0.3">
      <c r="A61" s="8" t="s">
        <v>7</v>
      </c>
      <c r="B61" s="2" t="s">
        <v>224</v>
      </c>
      <c r="C61" s="8" t="s">
        <v>238</v>
      </c>
      <c r="D61" s="2" t="s">
        <v>225</v>
      </c>
      <c r="E61" s="8" t="s">
        <v>226</v>
      </c>
      <c r="F61" s="2" t="s">
        <v>227</v>
      </c>
      <c r="G61" s="8" t="s">
        <v>133</v>
      </c>
      <c r="H61" s="8" t="s">
        <v>230</v>
      </c>
      <c r="I61" s="2" t="s">
        <v>229</v>
      </c>
      <c r="J61" s="1" t="s">
        <v>237</v>
      </c>
    </row>
    <row r="62" spans="1:10" ht="62.25" customHeight="1" x14ac:dyDescent="0.3">
      <c r="A62" s="8" t="s">
        <v>7</v>
      </c>
      <c r="B62" s="2" t="s">
        <v>239</v>
      </c>
      <c r="C62" s="8" t="s">
        <v>244</v>
      </c>
      <c r="D62" s="2" t="s">
        <v>24</v>
      </c>
      <c r="E62" s="8" t="s">
        <v>241</v>
      </c>
      <c r="F62" s="2" t="s">
        <v>240</v>
      </c>
      <c r="G62" s="8" t="s">
        <v>243</v>
      </c>
      <c r="H62" s="8" t="s">
        <v>86</v>
      </c>
      <c r="I62" s="2" t="s">
        <v>242</v>
      </c>
      <c r="J62" s="1" t="s">
        <v>237</v>
      </c>
    </row>
    <row r="63" spans="1:10" ht="30.75" customHeight="1" x14ac:dyDescent="0.3">
      <c r="A63" s="11" t="s">
        <v>27</v>
      </c>
    </row>
    <row r="64" spans="1:10" ht="30.75" customHeight="1" x14ac:dyDescent="0.3"/>
    <row r="65" spans="4:5" ht="30.75" customHeight="1" x14ac:dyDescent="0.3">
      <c r="D65" s="1">
        <v>400</v>
      </c>
      <c r="E65" s="7">
        <v>210</v>
      </c>
    </row>
    <row r="66" spans="4:5" ht="30.75" customHeight="1" x14ac:dyDescent="0.3">
      <c r="D66" s="1">
        <v>320</v>
      </c>
      <c r="E66" s="7">
        <f>D66/D65*E65</f>
        <v>168</v>
      </c>
    </row>
    <row r="67" spans="4:5" ht="30.75" customHeight="1" x14ac:dyDescent="0.3"/>
    <row r="68" spans="4:5" ht="30.75" customHeight="1" x14ac:dyDescent="0.3"/>
    <row r="69" spans="4:5" ht="30.75" customHeight="1" x14ac:dyDescent="0.3"/>
    <row r="70" spans="4:5" ht="30.75" customHeight="1" x14ac:dyDescent="0.3"/>
    <row r="71" spans="4:5" ht="30.75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장부만 장부만</dc:creator>
  <cp:lastModifiedBy>장부만 장부만</cp:lastModifiedBy>
  <dcterms:created xsi:type="dcterms:W3CDTF">2023-11-18T06:26:48Z</dcterms:created>
  <dcterms:modified xsi:type="dcterms:W3CDTF">2023-11-18T17:38:41Z</dcterms:modified>
</cp:coreProperties>
</file>