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04d3853d8ace83/Desktop/ECE369/25014/export_2024-11-05/"/>
    </mc:Choice>
  </mc:AlternateContent>
  <xr:revisionPtr revIDLastSave="83" documentId="11_3FBFA0F3342E51EA07451B0D6374F3F9EAFF6992" xr6:coauthVersionLast="47" xr6:coauthVersionMax="47" xr10:uidLastSave="{B1F541A4-64DC-4DBC-83C5-851581495081}"/>
  <bookViews>
    <workbookView xWindow="-110" yWindow="-110" windowWidth="22620" windowHeight="13500" xr2:uid="{00000000-000D-0000-FFFF-FFFF00000000}"/>
  </bookViews>
  <sheets>
    <sheet name="Sheet1" sheetId="7" r:id="rId1"/>
    <sheet name="Amber_Sprint_4" sheetId="1" r:id="rId2"/>
    <sheet name="Diego_Sprint_4" sheetId="2" r:id="rId3"/>
    <sheet name="Carly_Sprint_4" sheetId="3" r:id="rId4"/>
    <sheet name="Matthew_Sprint_4" sheetId="4" r:id="rId5"/>
    <sheet name="Aidan_Sprint_4" sheetId="5" r:id="rId6"/>
    <sheet name="John_Sprint_4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7" l="1"/>
  <c r="D11" i="7"/>
  <c r="D10" i="7"/>
  <c r="D9" i="7"/>
  <c r="D8" i="7"/>
  <c r="D7" i="7"/>
  <c r="C12" i="7"/>
  <c r="C11" i="7"/>
  <c r="C10" i="7"/>
  <c r="C9" i="7"/>
  <c r="C8" i="7"/>
  <c r="C7" i="7"/>
  <c r="B26" i="6"/>
  <c r="B21" i="5"/>
  <c r="B27" i="4"/>
  <c r="B27" i="3"/>
  <c r="B18" i="2"/>
  <c r="B31" i="1"/>
</calcChain>
</file>

<file path=xl/sharedStrings.xml><?xml version="1.0" encoding="utf-8"?>
<sst xmlns="http://schemas.openxmlformats.org/spreadsheetml/2006/main" count="566" uniqueCount="76">
  <si>
    <t>Task</t>
  </si>
  <si>
    <t>Assignees</t>
  </si>
  <si>
    <t>Start date</t>
  </si>
  <si>
    <t>End date</t>
  </si>
  <si>
    <t>Sprint</t>
  </si>
  <si>
    <t>Status</t>
  </si>
  <si>
    <t>Hours Completed</t>
  </si>
  <si>
    <t>Corrective Action</t>
  </si>
  <si>
    <t>Requirements for slides</t>
  </si>
  <si>
    <t>Minimum Viable Product Definition</t>
  </si>
  <si>
    <t>Verification Procedures</t>
  </si>
  <si>
    <t>Drawing/SDD</t>
  </si>
  <si>
    <t>PSR4</t>
  </si>
  <si>
    <t>GUI UI for PDR</t>
  </si>
  <si>
    <t>Project Plan, Status, Deliverables, &amp; Budget Analysis for PDR</t>
  </si>
  <si>
    <t>Risk/Mitigation  for PDR</t>
  </si>
  <si>
    <t>Software/firmware for PDR</t>
  </si>
  <si>
    <t>Team Meeting @ 5</t>
  </si>
  <si>
    <t>PDR Presentation</t>
  </si>
  <si>
    <t>PDR Dry Run</t>
  </si>
  <si>
    <t>Preliminary Design Review Presentation</t>
  </si>
  <si>
    <t>PDR Summary Slide</t>
  </si>
  <si>
    <t>Requirements Slide PDR</t>
  </si>
  <si>
    <t>Communication TPD Slide PDR</t>
  </si>
  <si>
    <t>1st Order Analysis: Cameras Slide PDR</t>
  </si>
  <si>
    <t>Project Plan to CDR Slide</t>
  </si>
  <si>
    <t>Risk/Mitigation</t>
  </si>
  <si>
    <t>Project Deliverable Slide</t>
  </si>
  <si>
    <t>PDR Team Eval</t>
  </si>
  <si>
    <t>Team Evaluation: System Requirements</t>
  </si>
  <si>
    <t>Team Evaluation: Preliminary Design Review</t>
  </si>
  <si>
    <t xml:space="preserve">Prototype and GUI Development </t>
  </si>
  <si>
    <t>Review broken down dates for PDR to CDR update</t>
  </si>
  <si>
    <t>Scope for PDR</t>
  </si>
  <si>
    <t>Amber</t>
  </si>
  <si>
    <t>Aidan, Carly, Diego, John, Matthew, Amber</t>
  </si>
  <si>
    <t>Matthew, Amber</t>
  </si>
  <si>
    <t>Diego, Amber</t>
  </si>
  <si>
    <t>Carly, Amber</t>
  </si>
  <si>
    <t>Sprint 4</t>
  </si>
  <si>
    <t>Done</t>
  </si>
  <si>
    <t>In Progress</t>
  </si>
  <si>
    <t>Total Hours</t>
  </si>
  <si>
    <t>MVP CAD drawings for PDR</t>
  </si>
  <si>
    <t>Initial physical configuration for PDR</t>
  </si>
  <si>
    <t>Key components selected for PDR</t>
  </si>
  <si>
    <t>PDR Point Design CAD</t>
  </si>
  <si>
    <t>PDR Slides Review</t>
  </si>
  <si>
    <t>PDR MVP1</t>
  </si>
  <si>
    <t>PDR Key Components</t>
  </si>
  <si>
    <t>PDR Design Concept</t>
  </si>
  <si>
    <t>PDR System Block Diagram</t>
  </si>
  <si>
    <t>PDR Key Components and Trade</t>
  </si>
  <si>
    <t>Carly</t>
  </si>
  <si>
    <t>Aidan, Carly</t>
  </si>
  <si>
    <t>Aidan, Carly, John</t>
  </si>
  <si>
    <t>Implement Basic Reverse Projection Algorithm</t>
  </si>
  <si>
    <t>Prototype Static Tensor Algorithm Generation</t>
  </si>
  <si>
    <t>Generalize Stitching FrameBuffers for Cameras</t>
  </si>
  <si>
    <t>Setup Websocket Connection Framework</t>
  </si>
  <si>
    <t>Add Static Image Server Routes</t>
  </si>
  <si>
    <t>Begin Planning for Client-Server Connection Protocol</t>
  </si>
  <si>
    <t>Matthew</t>
  </si>
  <si>
    <t>MVP SolidWorks Base Assembly</t>
  </si>
  <si>
    <t>Electrical Schematic PDR</t>
  </si>
  <si>
    <t>PDR Slides</t>
  </si>
  <si>
    <t>Update Electronics Schematic PDR</t>
  </si>
  <si>
    <t>PDR Personal Run Thru and Review</t>
  </si>
  <si>
    <t>Review and Discuss Action Items</t>
  </si>
  <si>
    <t>Email ECE Connections for Electrical System Review</t>
  </si>
  <si>
    <t>Research Batteries</t>
  </si>
  <si>
    <t>John</t>
  </si>
  <si>
    <t>Diego</t>
  </si>
  <si>
    <t>Aidan</t>
  </si>
  <si>
    <t>Tasks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</si>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</sst>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25014-</a:t>
            </a:r>
            <a:r>
              <a:rPr lang="en-US" baseline="0"/>
              <a:t> </a:t>
            </a:r>
            <a:r>
              <a:rPr lang="en-US"/>
              <a:t>Sprint 4 Tasks vs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Tasks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Sheet1!$B$7:$B$12</c:f>
              <c:strCache>
                <c:ptCount val="6"/>
                <c:pt idx="0">
                  <c:v>Amber</c:v>
                </c:pt>
                <c:pt idx="1">
                  <c:v>Diego</c:v>
                </c:pt>
                <c:pt idx="2">
                  <c:v>Carly</c:v>
                </c:pt>
                <c:pt idx="3">
                  <c:v>Matthew</c:v>
                </c:pt>
                <c:pt idx="4">
                  <c:v>Aidan</c:v>
                </c:pt>
                <c:pt idx="5">
                  <c:v>John</c:v>
                </c:pt>
              </c:strCache>
            </c:strRef>
          </c:cat>
          <c:val>
            <c:numRef>
              <c:f>Sheet1!$C$7:$C$12</c:f>
              <c:numCache>
                <c:formatCode>General</c:formatCode>
                <c:ptCount val="6"/>
                <c:pt idx="0">
                  <c:v>29</c:v>
                </c:pt>
                <c:pt idx="1">
                  <c:v>14</c:v>
                </c:pt>
                <c:pt idx="2">
                  <c:v>24</c:v>
                </c:pt>
                <c:pt idx="3">
                  <c:v>22</c:v>
                </c:pt>
                <c:pt idx="4">
                  <c:v>16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3-4EE1-9E5D-2905AF285A21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Sheet1!$B$7:$B$12</c:f>
              <c:strCache>
                <c:ptCount val="6"/>
                <c:pt idx="0">
                  <c:v>Amber</c:v>
                </c:pt>
                <c:pt idx="1">
                  <c:v>Diego</c:v>
                </c:pt>
                <c:pt idx="2">
                  <c:v>Carly</c:v>
                </c:pt>
                <c:pt idx="3">
                  <c:v>Matthew</c:v>
                </c:pt>
                <c:pt idx="4">
                  <c:v>Aidan</c:v>
                </c:pt>
                <c:pt idx="5">
                  <c:v>John</c:v>
                </c:pt>
              </c:strCache>
            </c:strRef>
          </c:cat>
          <c:val>
            <c:numRef>
              <c:f>Sheet1!$D$7:$D$12</c:f>
              <c:numCache>
                <c:formatCode>General</c:formatCode>
                <c:ptCount val="6"/>
                <c:pt idx="0">
                  <c:v>35.75</c:v>
                </c:pt>
                <c:pt idx="1">
                  <c:v>23</c:v>
                </c:pt>
                <c:pt idx="2">
                  <c:v>50.75</c:v>
                </c:pt>
                <c:pt idx="3">
                  <c:v>93</c:v>
                </c:pt>
                <c:pt idx="4">
                  <c:v>34</c:v>
                </c:pt>
                <c:pt idx="5">
                  <c:v>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3-4EE1-9E5D-2905AF285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3533919"/>
        <c:axId val="924680143"/>
      </c:barChart>
      <c:catAx>
        <c:axId val="91353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680143"/>
        <c:crosses val="autoZero"/>
        <c:auto val="1"/>
        <c:lblAlgn val="ctr"/>
        <c:lblOffset val="100"/>
        <c:noMultiLvlLbl val="0"/>
      </c:catAx>
      <c:valAx>
        <c:axId val="92468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53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360" verticalDpi="36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7</xdr:row>
      <xdr:rowOff>177800</xdr:rowOff>
    </xdr:from>
    <xdr:to>
      <xdr:col>15</xdr:col>
      <xdr:colOff>28575</xdr:colOff>
      <xdr:row>22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B17281-426F-ED9E-72EC-5245F6A88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8FEF-E55C-4E91-B508-0D4EFC99A81A}">
  <dimension ref="B6:D12"/>
  <sheetViews>
    <sheetView tabSelected="1" workbookViewId="0">
      <selection activeCell="B6" sqref="B6:D12"/>
    </sheetView>
  </sheetViews>
  <sheetFormatPr defaultRowHeight="14.5" x14ac:dyDescent="0.35"/>
  <sheetData>
    <row r="6" spans="2:4" x14ac:dyDescent="0.35">
      <c r="C6" t="s">
        <v>74</v>
      </c>
      <c r="D6" t="s">
        <v>75</v>
      </c>
    </row>
    <row r="7" spans="2:4" x14ac:dyDescent="0.35">
      <c r="B7" t="s">
        <v>34</v>
      </c>
      <c r="C7">
        <f>Amber_Sprint_4!B31</f>
        <v>29</v>
      </c>
      <c r="D7">
        <f>Amber_Sprint_4!G30</f>
        <v>35.75</v>
      </c>
    </row>
    <row r="8" spans="2:4" x14ac:dyDescent="0.35">
      <c r="B8" t="s">
        <v>72</v>
      </c>
      <c r="C8">
        <f>Diego_Sprint_4!B18</f>
        <v>14</v>
      </c>
      <c r="D8">
        <f>Diego_Sprint_4!G16</f>
        <v>23</v>
      </c>
    </row>
    <row r="9" spans="2:4" x14ac:dyDescent="0.35">
      <c r="B9" t="s">
        <v>53</v>
      </c>
      <c r="C9">
        <f>Carly_Sprint_4!B27</f>
        <v>24</v>
      </c>
      <c r="D9">
        <f>Carly_Sprint_4!G26</f>
        <v>50.75</v>
      </c>
    </row>
    <row r="10" spans="2:4" x14ac:dyDescent="0.35">
      <c r="B10" t="s">
        <v>62</v>
      </c>
      <c r="C10">
        <f>Matthew_Sprint_4!B27</f>
        <v>22</v>
      </c>
      <c r="D10">
        <f>Matthew_Sprint_4!G24</f>
        <v>93</v>
      </c>
    </row>
    <row r="11" spans="2:4" x14ac:dyDescent="0.35">
      <c r="B11" t="s">
        <v>73</v>
      </c>
      <c r="C11">
        <f>Aidan_Sprint_4!B21</f>
        <v>16</v>
      </c>
      <c r="D11">
        <f>Aidan_Sprint_4!G18</f>
        <v>34</v>
      </c>
    </row>
    <row r="12" spans="2:4" x14ac:dyDescent="0.35">
      <c r="B12" t="s">
        <v>71</v>
      </c>
      <c r="C12">
        <f>John_Sprint_4!B26</f>
        <v>22</v>
      </c>
      <c r="D12">
        <f>John_Sprint_4!G24</f>
        <v>49.5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topLeftCell="A8" workbookViewId="0">
      <selection activeCell="B31" sqref="B31"/>
    </sheetView>
  </sheetViews>
  <sheetFormatPr defaultRowHeight="14.5" x14ac:dyDescent="0.35"/>
  <cols>
    <col min="1" max="2" width="40.7265625" customWidth="1"/>
    <col min="3" max="3" width="13.453125" style="1" customWidth="1"/>
    <col min="4" max="4" width="15.81640625" style="1" customWidth="1"/>
    <col min="5" max="6" width="12.7265625" customWidth="1"/>
    <col min="7" max="7" width="15.7265625" customWidth="1"/>
    <col min="8" max="8" width="30.7265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 t="s">
        <v>8</v>
      </c>
      <c r="B2" s="4" t="s">
        <v>34</v>
      </c>
      <c r="C2" s="5">
        <v>45568</v>
      </c>
      <c r="D2" s="5">
        <v>45572</v>
      </c>
      <c r="E2" s="4" t="s">
        <v>39</v>
      </c>
      <c r="F2" s="4" t="s">
        <v>40</v>
      </c>
      <c r="G2" s="4">
        <v>0.5</v>
      </c>
      <c r="H2" s="4"/>
    </row>
    <row r="3" spans="1:8" x14ac:dyDescent="0.35">
      <c r="A3" s="4" t="s">
        <v>9</v>
      </c>
      <c r="B3" s="4" t="s">
        <v>35</v>
      </c>
      <c r="C3" s="5">
        <v>45573</v>
      </c>
      <c r="D3" s="5">
        <v>45580</v>
      </c>
      <c r="E3" s="4" t="s">
        <v>39</v>
      </c>
      <c r="F3" s="4" t="s">
        <v>40</v>
      </c>
      <c r="G3" s="4">
        <v>2</v>
      </c>
      <c r="H3" s="4"/>
    </row>
    <row r="4" spans="1:8" x14ac:dyDescent="0.35">
      <c r="A4" s="4" t="s">
        <v>10</v>
      </c>
      <c r="B4" s="4" t="s">
        <v>35</v>
      </c>
      <c r="C4" s="5">
        <v>45573</v>
      </c>
      <c r="D4" s="5">
        <v>45580</v>
      </c>
      <c r="E4" s="4" t="s">
        <v>39</v>
      </c>
      <c r="F4" s="4" t="s">
        <v>40</v>
      </c>
      <c r="G4" s="4">
        <v>0.5</v>
      </c>
      <c r="H4" s="4"/>
    </row>
    <row r="5" spans="1:8" x14ac:dyDescent="0.35">
      <c r="A5" s="4" t="s">
        <v>11</v>
      </c>
      <c r="B5" s="4" t="s">
        <v>36</v>
      </c>
      <c r="C5" s="5">
        <v>45573</v>
      </c>
      <c r="D5" s="5">
        <v>45580</v>
      </c>
      <c r="E5" s="4" t="s">
        <v>39</v>
      </c>
      <c r="F5" s="4" t="s">
        <v>40</v>
      </c>
      <c r="G5" s="4">
        <v>1.5</v>
      </c>
      <c r="H5" s="4"/>
    </row>
    <row r="6" spans="1:8" x14ac:dyDescent="0.35">
      <c r="A6" s="4" t="s">
        <v>12</v>
      </c>
      <c r="B6" s="4" t="s">
        <v>35</v>
      </c>
      <c r="C6" s="5">
        <v>45567</v>
      </c>
      <c r="D6" s="5">
        <v>45580</v>
      </c>
      <c r="E6" s="4" t="s">
        <v>39</v>
      </c>
      <c r="F6" s="4" t="s">
        <v>40</v>
      </c>
      <c r="G6" s="4">
        <v>4</v>
      </c>
      <c r="H6" s="4"/>
    </row>
    <row r="7" spans="1:8" x14ac:dyDescent="0.35">
      <c r="A7" s="4" t="s">
        <v>13</v>
      </c>
      <c r="B7" s="4" t="s">
        <v>34</v>
      </c>
      <c r="C7" s="5">
        <v>45580</v>
      </c>
      <c r="D7" s="5">
        <v>45583</v>
      </c>
      <c r="E7" s="4" t="s">
        <v>39</v>
      </c>
      <c r="F7" s="4" t="s">
        <v>40</v>
      </c>
      <c r="G7" s="4">
        <v>0.5</v>
      </c>
      <c r="H7" s="4"/>
    </row>
    <row r="8" spans="1:8" ht="29" x14ac:dyDescent="0.35">
      <c r="A8" s="4" t="s">
        <v>14</v>
      </c>
      <c r="B8" s="4" t="s">
        <v>37</v>
      </c>
      <c r="C8" s="5">
        <v>45580</v>
      </c>
      <c r="D8" s="5">
        <v>45585</v>
      </c>
      <c r="E8" s="4" t="s">
        <v>39</v>
      </c>
      <c r="F8" s="4" t="s">
        <v>40</v>
      </c>
      <c r="G8" s="4">
        <v>1</v>
      </c>
      <c r="H8" s="4"/>
    </row>
    <row r="9" spans="1:8" x14ac:dyDescent="0.35">
      <c r="A9" s="4" t="s">
        <v>15</v>
      </c>
      <c r="B9" s="4" t="s">
        <v>34</v>
      </c>
      <c r="C9" s="5">
        <v>45580</v>
      </c>
      <c r="D9" s="5">
        <v>45585</v>
      </c>
      <c r="E9" s="4" t="s">
        <v>39</v>
      </c>
      <c r="F9" s="4" t="s">
        <v>40</v>
      </c>
      <c r="G9" s="4">
        <v>1</v>
      </c>
      <c r="H9" s="4"/>
    </row>
    <row r="10" spans="1:8" x14ac:dyDescent="0.35">
      <c r="A10" s="4" t="s">
        <v>16</v>
      </c>
      <c r="B10" s="4" t="s">
        <v>36</v>
      </c>
      <c r="C10" s="5">
        <v>45580</v>
      </c>
      <c r="D10" s="5">
        <v>45585</v>
      </c>
      <c r="E10" s="4" t="s">
        <v>39</v>
      </c>
      <c r="F10" s="4" t="s">
        <v>40</v>
      </c>
      <c r="G10" s="4">
        <v>2</v>
      </c>
      <c r="H10" s="4"/>
    </row>
    <row r="11" spans="1:8" x14ac:dyDescent="0.35">
      <c r="A11" s="4" t="s">
        <v>17</v>
      </c>
      <c r="B11" s="4" t="s">
        <v>35</v>
      </c>
      <c r="C11" s="5">
        <v>45586</v>
      </c>
      <c r="D11" s="5">
        <v>45586</v>
      </c>
      <c r="E11" s="4" t="s">
        <v>39</v>
      </c>
      <c r="F11" s="4" t="s">
        <v>40</v>
      </c>
      <c r="G11" s="4">
        <v>1</v>
      </c>
      <c r="H11" s="4"/>
    </row>
    <row r="12" spans="1:8" x14ac:dyDescent="0.35">
      <c r="A12" s="4" t="s">
        <v>18</v>
      </c>
      <c r="B12" s="4" t="s">
        <v>35</v>
      </c>
      <c r="C12" s="5">
        <v>45559</v>
      </c>
      <c r="D12" s="5">
        <v>45586</v>
      </c>
      <c r="E12" s="4" t="s">
        <v>39</v>
      </c>
      <c r="F12" s="4" t="s">
        <v>40</v>
      </c>
      <c r="G12" s="4">
        <v>2</v>
      </c>
      <c r="H12" s="4"/>
    </row>
    <row r="13" spans="1:8" x14ac:dyDescent="0.35">
      <c r="A13" s="4" t="s">
        <v>19</v>
      </c>
      <c r="B13" s="4" t="s">
        <v>35</v>
      </c>
      <c r="C13" s="5">
        <v>45586</v>
      </c>
      <c r="D13" s="5">
        <v>45586</v>
      </c>
      <c r="E13" s="4" t="s">
        <v>39</v>
      </c>
      <c r="F13" s="4" t="s">
        <v>40</v>
      </c>
      <c r="G13" s="4">
        <v>1</v>
      </c>
      <c r="H13" s="4"/>
    </row>
    <row r="14" spans="1:8" x14ac:dyDescent="0.35">
      <c r="A14" s="4" t="s">
        <v>20</v>
      </c>
      <c r="B14" s="4" t="s">
        <v>35</v>
      </c>
      <c r="C14" s="5">
        <v>45573</v>
      </c>
      <c r="D14" s="5">
        <v>45587</v>
      </c>
      <c r="E14" s="4" t="s">
        <v>39</v>
      </c>
      <c r="F14" s="4" t="s">
        <v>40</v>
      </c>
      <c r="G14" s="4">
        <v>5</v>
      </c>
      <c r="H14" s="4"/>
    </row>
    <row r="15" spans="1:8" x14ac:dyDescent="0.35">
      <c r="A15" s="4" t="s">
        <v>21</v>
      </c>
      <c r="B15" s="4" t="s">
        <v>34</v>
      </c>
      <c r="C15" s="5">
        <v>45580</v>
      </c>
      <c r="D15" s="5">
        <v>45587</v>
      </c>
      <c r="E15" s="4" t="s">
        <v>39</v>
      </c>
      <c r="F15" s="4" t="s">
        <v>40</v>
      </c>
      <c r="G15" s="4">
        <v>0.5</v>
      </c>
      <c r="H15" s="4"/>
    </row>
    <row r="16" spans="1:8" x14ac:dyDescent="0.35">
      <c r="A16" s="4" t="s">
        <v>22</v>
      </c>
      <c r="B16" s="4" t="s">
        <v>34</v>
      </c>
      <c r="C16" s="5">
        <v>45579</v>
      </c>
      <c r="D16" s="5">
        <v>45587</v>
      </c>
      <c r="E16" s="4" t="s">
        <v>39</v>
      </c>
      <c r="F16" s="4" t="s">
        <v>40</v>
      </c>
      <c r="G16" s="4">
        <v>0.5</v>
      </c>
      <c r="H16" s="4"/>
    </row>
    <row r="17" spans="1:8" x14ac:dyDescent="0.35">
      <c r="A17" s="4" t="s">
        <v>23</v>
      </c>
      <c r="B17" s="4" t="s">
        <v>34</v>
      </c>
      <c r="C17" s="5">
        <v>45580</v>
      </c>
      <c r="D17" s="5">
        <v>45587</v>
      </c>
      <c r="E17" s="4" t="s">
        <v>39</v>
      </c>
      <c r="F17" s="4" t="s">
        <v>40</v>
      </c>
      <c r="G17" s="4">
        <v>0.5</v>
      </c>
      <c r="H17" s="4"/>
    </row>
    <row r="18" spans="1:8" x14ac:dyDescent="0.35">
      <c r="A18" s="4" t="s">
        <v>24</v>
      </c>
      <c r="B18" s="4" t="s">
        <v>38</v>
      </c>
      <c r="C18" s="5">
        <v>45580</v>
      </c>
      <c r="D18" s="5">
        <v>45587</v>
      </c>
      <c r="E18" s="4" t="s">
        <v>39</v>
      </c>
      <c r="F18" s="4" t="s">
        <v>40</v>
      </c>
      <c r="G18" s="4">
        <v>0.5</v>
      </c>
      <c r="H18" s="4"/>
    </row>
    <row r="19" spans="1:8" x14ac:dyDescent="0.35">
      <c r="A19" s="4" t="s">
        <v>25</v>
      </c>
      <c r="B19" s="4" t="s">
        <v>34</v>
      </c>
      <c r="C19" s="5">
        <v>45580</v>
      </c>
      <c r="D19" s="5">
        <v>45587</v>
      </c>
      <c r="E19" s="4" t="s">
        <v>39</v>
      </c>
      <c r="F19" s="4" t="s">
        <v>40</v>
      </c>
      <c r="G19" s="4">
        <v>1</v>
      </c>
      <c r="H19" s="4"/>
    </row>
    <row r="20" spans="1:8" x14ac:dyDescent="0.35">
      <c r="A20" s="4" t="s">
        <v>26</v>
      </c>
      <c r="B20" s="4" t="s">
        <v>34</v>
      </c>
      <c r="C20" s="5">
        <v>45580</v>
      </c>
      <c r="D20" s="5">
        <v>45587</v>
      </c>
      <c r="E20" s="4" t="s">
        <v>39</v>
      </c>
      <c r="F20" s="4" t="s">
        <v>40</v>
      </c>
      <c r="G20" s="4">
        <v>1</v>
      </c>
      <c r="H20" s="4"/>
    </row>
    <row r="21" spans="1:8" x14ac:dyDescent="0.35">
      <c r="A21" s="4" t="s">
        <v>27</v>
      </c>
      <c r="B21" s="4" t="s">
        <v>34</v>
      </c>
      <c r="C21" s="5">
        <v>45580</v>
      </c>
      <c r="D21" s="5">
        <v>45587</v>
      </c>
      <c r="E21" s="4" t="s">
        <v>39</v>
      </c>
      <c r="F21" s="4" t="s">
        <v>40</v>
      </c>
      <c r="G21" s="4">
        <v>1</v>
      </c>
      <c r="H21" s="4"/>
    </row>
    <row r="22" spans="1:8" x14ac:dyDescent="0.35">
      <c r="A22" s="4" t="s">
        <v>17</v>
      </c>
      <c r="B22" s="4" t="s">
        <v>35</v>
      </c>
      <c r="C22" s="5">
        <v>45593</v>
      </c>
      <c r="D22" s="5">
        <v>45593</v>
      </c>
      <c r="E22" s="4" t="s">
        <v>39</v>
      </c>
      <c r="F22" s="4" t="s">
        <v>40</v>
      </c>
      <c r="G22" s="4">
        <v>1</v>
      </c>
      <c r="H22" s="4"/>
    </row>
    <row r="23" spans="1:8" x14ac:dyDescent="0.35">
      <c r="A23" s="4" t="s">
        <v>28</v>
      </c>
      <c r="B23" s="4" t="s">
        <v>35</v>
      </c>
      <c r="C23" s="5">
        <v>45587</v>
      </c>
      <c r="D23" s="5">
        <v>45593</v>
      </c>
      <c r="E23" s="4" t="s">
        <v>39</v>
      </c>
      <c r="F23" s="4" t="s">
        <v>40</v>
      </c>
      <c r="G23" s="4">
        <v>1</v>
      </c>
      <c r="H23" s="4"/>
    </row>
    <row r="24" spans="1:8" x14ac:dyDescent="0.35">
      <c r="A24" s="4" t="s">
        <v>29</v>
      </c>
      <c r="B24" s="4" t="s">
        <v>35</v>
      </c>
      <c r="C24" s="5">
        <v>45590</v>
      </c>
      <c r="D24" s="5">
        <v>45594</v>
      </c>
      <c r="E24" s="4" t="s">
        <v>39</v>
      </c>
      <c r="F24" s="4" t="s">
        <v>40</v>
      </c>
      <c r="G24" s="4">
        <v>1</v>
      </c>
      <c r="H24" s="4"/>
    </row>
    <row r="25" spans="1:8" x14ac:dyDescent="0.35">
      <c r="A25" s="4" t="s">
        <v>30</v>
      </c>
      <c r="B25" s="4" t="s">
        <v>35</v>
      </c>
      <c r="C25" s="5">
        <v>45590</v>
      </c>
      <c r="D25" s="5">
        <v>45594</v>
      </c>
      <c r="E25" s="4" t="s">
        <v>39</v>
      </c>
      <c r="F25" s="4" t="s">
        <v>40</v>
      </c>
      <c r="G25" s="4">
        <v>1</v>
      </c>
      <c r="H25" s="4"/>
    </row>
    <row r="26" spans="1:8" x14ac:dyDescent="0.35">
      <c r="A26" s="4" t="s">
        <v>31</v>
      </c>
      <c r="B26" s="4" t="s">
        <v>36</v>
      </c>
      <c r="C26" s="5">
        <v>45586</v>
      </c>
      <c r="D26" s="5">
        <v>45599</v>
      </c>
      <c r="E26" s="4" t="s">
        <v>39</v>
      </c>
      <c r="F26" s="4" t="s">
        <v>40</v>
      </c>
      <c r="G26" s="4">
        <v>2</v>
      </c>
      <c r="H26" s="4"/>
    </row>
    <row r="27" spans="1:8" x14ac:dyDescent="0.35">
      <c r="A27" s="4" t="s">
        <v>17</v>
      </c>
      <c r="B27" s="4" t="s">
        <v>35</v>
      </c>
      <c r="C27" s="5">
        <v>45600</v>
      </c>
      <c r="D27" s="5">
        <v>45600</v>
      </c>
      <c r="E27" s="4" t="s">
        <v>39</v>
      </c>
      <c r="F27" s="4" t="s">
        <v>40</v>
      </c>
      <c r="G27" s="4">
        <v>1.5</v>
      </c>
      <c r="H27" s="4"/>
    </row>
    <row r="28" spans="1:8" ht="29" x14ac:dyDescent="0.35">
      <c r="A28" s="4" t="s">
        <v>32</v>
      </c>
      <c r="B28" s="4" t="s">
        <v>35</v>
      </c>
      <c r="C28" s="5">
        <v>45601</v>
      </c>
      <c r="D28" s="5">
        <v>45601</v>
      </c>
      <c r="E28" s="4" t="s">
        <v>39</v>
      </c>
      <c r="F28" s="4" t="s">
        <v>41</v>
      </c>
      <c r="G28" s="4">
        <v>1</v>
      </c>
      <c r="H28" s="4"/>
    </row>
    <row r="29" spans="1:8" x14ac:dyDescent="0.35">
      <c r="A29" s="4" t="s">
        <v>33</v>
      </c>
      <c r="B29" s="4" t="s">
        <v>34</v>
      </c>
      <c r="C29" s="5">
        <v>45579</v>
      </c>
      <c r="D29" s="5">
        <v>45618</v>
      </c>
      <c r="E29" s="4" t="s">
        <v>39</v>
      </c>
      <c r="F29" s="4" t="s">
        <v>40</v>
      </c>
      <c r="G29" s="4">
        <v>0.25</v>
      </c>
      <c r="H29" s="4"/>
    </row>
    <row r="30" spans="1:8" x14ac:dyDescent="0.35">
      <c r="A30" s="4"/>
      <c r="B30" s="4"/>
      <c r="C30" s="5"/>
      <c r="D30" s="5"/>
      <c r="E30" s="4"/>
      <c r="F30" s="6" t="s">
        <v>42</v>
      </c>
      <c r="G30" s="6">
        <v>35.75</v>
      </c>
      <c r="H30" s="4"/>
    </row>
    <row r="31" spans="1:8" x14ac:dyDescent="0.35">
      <c r="A31" s="4"/>
      <c r="B31" s="4">
        <f>COUNTA(B1:B29)</f>
        <v>29</v>
      </c>
      <c r="C31" s="5"/>
      <c r="D31" s="5"/>
      <c r="E31" s="4"/>
      <c r="F31" s="4"/>
      <c r="G31" s="4"/>
      <c r="H31" s="4"/>
    </row>
  </sheetData>
  <conditionalFormatting sqref="A1:H29">
    <cfRule type="notContainsBlanks" dxfId="17" priority="1">
      <formula>LEN(TRIM(A1))&gt;0</formula>
    </cfRule>
    <cfRule type="containsBlanks" dxfId="16" priority="2">
      <formula>LEN(TRIM(A1))=0</formula>
    </cfRule>
  </conditionalFormatting>
  <conditionalFormatting sqref="A2:H29">
    <cfRule type="expression" dxfId="15" priority="3">
      <formula>$F2="Todo"</formula>
    </cfRule>
  </conditionalFormatting>
  <pageMargins left="0.7" right="0.7" top="0.75" bottom="0.75" header="0.3" footer="0.3"/>
  <pageSetup scale="67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B19" sqref="B19"/>
    </sheetView>
  </sheetViews>
  <sheetFormatPr defaultRowHeight="14.5" x14ac:dyDescent="0.35"/>
  <cols>
    <col min="1" max="2" width="40.7265625" customWidth="1"/>
    <col min="3" max="3" width="13.7265625" style="1" customWidth="1"/>
    <col min="4" max="4" width="13.6328125" style="1" customWidth="1"/>
    <col min="5" max="6" width="12.7265625" customWidth="1"/>
    <col min="7" max="7" width="15.7265625" customWidth="1"/>
    <col min="8" max="8" width="30.7265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 t="s">
        <v>9</v>
      </c>
      <c r="B2" s="4" t="s">
        <v>35</v>
      </c>
      <c r="C2" s="5">
        <v>45573</v>
      </c>
      <c r="D2" s="5">
        <v>45580</v>
      </c>
      <c r="E2" s="4" t="s">
        <v>39</v>
      </c>
      <c r="F2" s="4" t="s">
        <v>40</v>
      </c>
      <c r="G2" s="4">
        <v>2</v>
      </c>
      <c r="H2" s="4"/>
    </row>
    <row r="3" spans="1:8" x14ac:dyDescent="0.35">
      <c r="A3" s="4" t="s">
        <v>10</v>
      </c>
      <c r="B3" s="4" t="s">
        <v>35</v>
      </c>
      <c r="C3" s="5">
        <v>45573</v>
      </c>
      <c r="D3" s="5">
        <v>45580</v>
      </c>
      <c r="E3" s="4" t="s">
        <v>39</v>
      </c>
      <c r="F3" s="4" t="s">
        <v>40</v>
      </c>
      <c r="G3" s="4">
        <v>0.5</v>
      </c>
      <c r="H3" s="4"/>
    </row>
    <row r="4" spans="1:8" x14ac:dyDescent="0.35">
      <c r="A4" s="4" t="s">
        <v>12</v>
      </c>
      <c r="B4" s="4" t="s">
        <v>35</v>
      </c>
      <c r="C4" s="5">
        <v>45567</v>
      </c>
      <c r="D4" s="5">
        <v>45580</v>
      </c>
      <c r="E4" s="4" t="s">
        <v>39</v>
      </c>
      <c r="F4" s="4" t="s">
        <v>40</v>
      </c>
      <c r="G4" s="4">
        <v>4</v>
      </c>
      <c r="H4" s="4"/>
    </row>
    <row r="5" spans="1:8" ht="29" x14ac:dyDescent="0.35">
      <c r="A5" s="4" t="s">
        <v>14</v>
      </c>
      <c r="B5" s="4" t="s">
        <v>37</v>
      </c>
      <c r="C5" s="5">
        <v>45580</v>
      </c>
      <c r="D5" s="5">
        <v>45585</v>
      </c>
      <c r="E5" s="4" t="s">
        <v>39</v>
      </c>
      <c r="F5" s="4" t="s">
        <v>40</v>
      </c>
      <c r="G5" s="4">
        <v>1</v>
      </c>
      <c r="H5" s="4"/>
    </row>
    <row r="6" spans="1:8" x14ac:dyDescent="0.35">
      <c r="A6" s="4" t="s">
        <v>17</v>
      </c>
      <c r="B6" s="4" t="s">
        <v>35</v>
      </c>
      <c r="C6" s="5">
        <v>45586</v>
      </c>
      <c r="D6" s="5">
        <v>45586</v>
      </c>
      <c r="E6" s="4" t="s">
        <v>39</v>
      </c>
      <c r="F6" s="4" t="s">
        <v>40</v>
      </c>
      <c r="G6" s="4">
        <v>1</v>
      </c>
      <c r="H6" s="4"/>
    </row>
    <row r="7" spans="1:8" x14ac:dyDescent="0.35">
      <c r="A7" s="4" t="s">
        <v>18</v>
      </c>
      <c r="B7" s="4" t="s">
        <v>35</v>
      </c>
      <c r="C7" s="5">
        <v>45559</v>
      </c>
      <c r="D7" s="5">
        <v>45586</v>
      </c>
      <c r="E7" s="4" t="s">
        <v>39</v>
      </c>
      <c r="F7" s="4" t="s">
        <v>40</v>
      </c>
      <c r="G7" s="4">
        <v>2</v>
      </c>
      <c r="H7" s="4"/>
    </row>
    <row r="8" spans="1:8" x14ac:dyDescent="0.35">
      <c r="A8" s="4" t="s">
        <v>19</v>
      </c>
      <c r="B8" s="4" t="s">
        <v>35</v>
      </c>
      <c r="C8" s="5">
        <v>45586</v>
      </c>
      <c r="D8" s="5">
        <v>45586</v>
      </c>
      <c r="E8" s="4" t="s">
        <v>39</v>
      </c>
      <c r="F8" s="4" t="s">
        <v>40</v>
      </c>
      <c r="G8" s="4">
        <v>1</v>
      </c>
      <c r="H8" s="4"/>
    </row>
    <row r="9" spans="1:8" x14ac:dyDescent="0.35">
      <c r="A9" s="4" t="s">
        <v>20</v>
      </c>
      <c r="B9" s="4" t="s">
        <v>35</v>
      </c>
      <c r="C9" s="5">
        <v>45573</v>
      </c>
      <c r="D9" s="5">
        <v>45587</v>
      </c>
      <c r="E9" s="4" t="s">
        <v>39</v>
      </c>
      <c r="F9" s="4" t="s">
        <v>40</v>
      </c>
      <c r="G9" s="4">
        <v>5</v>
      </c>
      <c r="H9" s="4"/>
    </row>
    <row r="10" spans="1:8" x14ac:dyDescent="0.35">
      <c r="A10" s="4" t="s">
        <v>17</v>
      </c>
      <c r="B10" s="4" t="s">
        <v>35</v>
      </c>
      <c r="C10" s="5">
        <v>45593</v>
      </c>
      <c r="D10" s="5">
        <v>45593</v>
      </c>
      <c r="E10" s="4" t="s">
        <v>39</v>
      </c>
      <c r="F10" s="4" t="s">
        <v>40</v>
      </c>
      <c r="G10" s="4">
        <v>1</v>
      </c>
      <c r="H10" s="4"/>
    </row>
    <row r="11" spans="1:8" x14ac:dyDescent="0.35">
      <c r="A11" s="4" t="s">
        <v>28</v>
      </c>
      <c r="B11" s="4" t="s">
        <v>35</v>
      </c>
      <c r="C11" s="5">
        <v>45587</v>
      </c>
      <c r="D11" s="5">
        <v>45593</v>
      </c>
      <c r="E11" s="4" t="s">
        <v>39</v>
      </c>
      <c r="F11" s="4" t="s">
        <v>40</v>
      </c>
      <c r="G11" s="4">
        <v>1</v>
      </c>
      <c r="H11" s="4"/>
    </row>
    <row r="12" spans="1:8" x14ac:dyDescent="0.35">
      <c r="A12" s="4" t="s">
        <v>29</v>
      </c>
      <c r="B12" s="4" t="s">
        <v>35</v>
      </c>
      <c r="C12" s="5">
        <v>45590</v>
      </c>
      <c r="D12" s="5">
        <v>45594</v>
      </c>
      <c r="E12" s="4" t="s">
        <v>39</v>
      </c>
      <c r="F12" s="4" t="s">
        <v>40</v>
      </c>
      <c r="G12" s="4">
        <v>1</v>
      </c>
      <c r="H12" s="4"/>
    </row>
    <row r="13" spans="1:8" x14ac:dyDescent="0.35">
      <c r="A13" s="4" t="s">
        <v>30</v>
      </c>
      <c r="B13" s="4" t="s">
        <v>35</v>
      </c>
      <c r="C13" s="5">
        <v>45590</v>
      </c>
      <c r="D13" s="5">
        <v>45594</v>
      </c>
      <c r="E13" s="4" t="s">
        <v>39</v>
      </c>
      <c r="F13" s="4" t="s">
        <v>40</v>
      </c>
      <c r="G13" s="4">
        <v>1</v>
      </c>
      <c r="H13" s="4"/>
    </row>
    <row r="14" spans="1:8" x14ac:dyDescent="0.35">
      <c r="A14" s="4" t="s">
        <v>17</v>
      </c>
      <c r="B14" s="4" t="s">
        <v>35</v>
      </c>
      <c r="C14" s="5">
        <v>45600</v>
      </c>
      <c r="D14" s="5">
        <v>45600</v>
      </c>
      <c r="E14" s="4" t="s">
        <v>39</v>
      </c>
      <c r="F14" s="4" t="s">
        <v>40</v>
      </c>
      <c r="G14" s="4">
        <v>1.5</v>
      </c>
      <c r="H14" s="4"/>
    </row>
    <row r="15" spans="1:8" ht="29" x14ac:dyDescent="0.35">
      <c r="A15" s="4" t="s">
        <v>32</v>
      </c>
      <c r="B15" s="4" t="s">
        <v>35</v>
      </c>
      <c r="C15" s="5">
        <v>45601</v>
      </c>
      <c r="D15" s="5">
        <v>45601</v>
      </c>
      <c r="E15" s="4" t="s">
        <v>39</v>
      </c>
      <c r="F15" s="4" t="s">
        <v>41</v>
      </c>
      <c r="G15" s="4">
        <v>1</v>
      </c>
      <c r="H15" s="4"/>
    </row>
    <row r="16" spans="1:8" x14ac:dyDescent="0.35">
      <c r="A16" s="4"/>
      <c r="B16" s="4"/>
      <c r="C16" s="5"/>
      <c r="D16" s="5"/>
      <c r="E16" s="4"/>
      <c r="F16" s="6" t="s">
        <v>42</v>
      </c>
      <c r="G16" s="6">
        <v>23</v>
      </c>
      <c r="H16" s="4"/>
    </row>
    <row r="17" spans="1:8" x14ac:dyDescent="0.35">
      <c r="A17" s="4"/>
      <c r="B17" s="4"/>
      <c r="C17" s="5"/>
      <c r="D17" s="5"/>
      <c r="E17" s="4"/>
      <c r="F17" s="4"/>
      <c r="G17" s="4"/>
      <c r="H17" s="4"/>
    </row>
    <row r="18" spans="1:8" x14ac:dyDescent="0.35">
      <c r="A18" s="4"/>
      <c r="B18" s="4">
        <f>COUNTA(B2:B15)</f>
        <v>14</v>
      </c>
      <c r="C18" s="5"/>
      <c r="D18" s="5"/>
      <c r="E18" s="4"/>
      <c r="F18" s="4"/>
      <c r="G18" s="4"/>
      <c r="H18" s="4"/>
    </row>
    <row r="19" spans="1:8" x14ac:dyDescent="0.35">
      <c r="A19" s="4"/>
      <c r="B19" s="4"/>
      <c r="C19" s="5"/>
      <c r="D19" s="5"/>
      <c r="E19" s="4"/>
      <c r="F19" s="4"/>
      <c r="G19" s="4"/>
      <c r="H19" s="4"/>
    </row>
    <row r="20" spans="1:8" x14ac:dyDescent="0.35">
      <c r="A20" s="4"/>
      <c r="B20" s="4"/>
      <c r="C20" s="5"/>
      <c r="D20" s="5"/>
      <c r="E20" s="4"/>
      <c r="F20" s="4"/>
      <c r="G20" s="4"/>
      <c r="H20" s="4"/>
    </row>
  </sheetData>
  <conditionalFormatting sqref="A1:H15">
    <cfRule type="notContainsBlanks" dxfId="14" priority="1">
      <formula>LEN(TRIM(A1))&gt;0</formula>
    </cfRule>
    <cfRule type="containsBlanks" dxfId="13" priority="2">
      <formula>LEN(TRIM(A1))=0</formula>
    </cfRule>
  </conditionalFormatting>
  <conditionalFormatting sqref="A2:H15">
    <cfRule type="expression" dxfId="12" priority="3">
      <formula>$F2="Todo"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B28" sqref="B28"/>
    </sheetView>
  </sheetViews>
  <sheetFormatPr defaultRowHeight="14.5" x14ac:dyDescent="0.35"/>
  <cols>
    <col min="1" max="2" width="40.7265625" customWidth="1"/>
    <col min="3" max="3" width="14.90625" style="1" customWidth="1"/>
    <col min="4" max="4" width="13.26953125" style="1" customWidth="1"/>
    <col min="5" max="6" width="12.7265625" customWidth="1"/>
    <col min="7" max="7" width="15.7265625" customWidth="1"/>
    <col min="8" max="8" width="30.7265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 t="s">
        <v>9</v>
      </c>
      <c r="B2" s="4" t="s">
        <v>35</v>
      </c>
      <c r="C2" s="5">
        <v>45573</v>
      </c>
      <c r="D2" s="5">
        <v>45580</v>
      </c>
      <c r="E2" s="4" t="s">
        <v>39</v>
      </c>
      <c r="F2" s="4" t="s">
        <v>40</v>
      </c>
      <c r="G2" s="4">
        <v>2</v>
      </c>
      <c r="H2" s="4"/>
    </row>
    <row r="3" spans="1:8" x14ac:dyDescent="0.35">
      <c r="A3" s="4" t="s">
        <v>10</v>
      </c>
      <c r="B3" s="4" t="s">
        <v>35</v>
      </c>
      <c r="C3" s="5">
        <v>45573</v>
      </c>
      <c r="D3" s="5">
        <v>45580</v>
      </c>
      <c r="E3" s="4" t="s">
        <v>39</v>
      </c>
      <c r="F3" s="4" t="s">
        <v>40</v>
      </c>
      <c r="G3" s="4">
        <v>0.5</v>
      </c>
      <c r="H3" s="4"/>
    </row>
    <row r="4" spans="1:8" x14ac:dyDescent="0.35">
      <c r="A4" s="4" t="s">
        <v>12</v>
      </c>
      <c r="B4" s="4" t="s">
        <v>35</v>
      </c>
      <c r="C4" s="5">
        <v>45567</v>
      </c>
      <c r="D4" s="5">
        <v>45580</v>
      </c>
      <c r="E4" s="4" t="s">
        <v>39</v>
      </c>
      <c r="F4" s="4" t="s">
        <v>40</v>
      </c>
      <c r="G4" s="4">
        <v>4</v>
      </c>
      <c r="H4" s="4"/>
    </row>
    <row r="5" spans="1:8" x14ac:dyDescent="0.35">
      <c r="A5" s="4" t="s">
        <v>43</v>
      </c>
      <c r="B5" s="4" t="s">
        <v>53</v>
      </c>
      <c r="C5" s="5">
        <v>45580</v>
      </c>
      <c r="D5" s="5">
        <v>45583</v>
      </c>
      <c r="E5" s="4" t="s">
        <v>39</v>
      </c>
      <c r="F5" s="4" t="s">
        <v>40</v>
      </c>
      <c r="G5" s="4">
        <v>1</v>
      </c>
      <c r="H5" s="4"/>
    </row>
    <row r="6" spans="1:8" x14ac:dyDescent="0.35">
      <c r="A6" s="4" t="s">
        <v>44</v>
      </c>
      <c r="B6" s="4" t="s">
        <v>54</v>
      </c>
      <c r="C6" s="5">
        <v>45580</v>
      </c>
      <c r="D6" s="5">
        <v>45585</v>
      </c>
      <c r="E6" s="4" t="s">
        <v>39</v>
      </c>
      <c r="F6" s="4" t="s">
        <v>40</v>
      </c>
      <c r="G6" s="4">
        <v>1</v>
      </c>
      <c r="H6" s="4"/>
    </row>
    <row r="7" spans="1:8" x14ac:dyDescent="0.35">
      <c r="A7" s="4" t="s">
        <v>45</v>
      </c>
      <c r="B7" s="4" t="s">
        <v>54</v>
      </c>
      <c r="C7" s="5">
        <v>45580</v>
      </c>
      <c r="D7" s="5">
        <v>45585</v>
      </c>
      <c r="E7" s="4" t="s">
        <v>39</v>
      </c>
      <c r="F7" s="4" t="s">
        <v>40</v>
      </c>
      <c r="G7" s="4">
        <v>1</v>
      </c>
      <c r="H7" s="4"/>
    </row>
    <row r="8" spans="1:8" x14ac:dyDescent="0.35">
      <c r="A8" s="4" t="s">
        <v>46</v>
      </c>
      <c r="B8" s="4" t="s">
        <v>55</v>
      </c>
      <c r="C8" s="5">
        <v>45583</v>
      </c>
      <c r="D8" s="5">
        <v>45586</v>
      </c>
      <c r="E8" s="4" t="s">
        <v>39</v>
      </c>
      <c r="F8" s="4" t="s">
        <v>40</v>
      </c>
      <c r="G8" s="4">
        <v>10</v>
      </c>
      <c r="H8" s="4"/>
    </row>
    <row r="9" spans="1:8" x14ac:dyDescent="0.35">
      <c r="A9" s="4" t="s">
        <v>17</v>
      </c>
      <c r="B9" s="4" t="s">
        <v>35</v>
      </c>
      <c r="C9" s="5">
        <v>45586</v>
      </c>
      <c r="D9" s="5">
        <v>45586</v>
      </c>
      <c r="E9" s="4" t="s">
        <v>39</v>
      </c>
      <c r="F9" s="4" t="s">
        <v>40</v>
      </c>
      <c r="G9" s="4">
        <v>1</v>
      </c>
      <c r="H9" s="4"/>
    </row>
    <row r="10" spans="1:8" x14ac:dyDescent="0.35">
      <c r="A10" s="4" t="s">
        <v>18</v>
      </c>
      <c r="B10" s="4" t="s">
        <v>35</v>
      </c>
      <c r="C10" s="5">
        <v>45559</v>
      </c>
      <c r="D10" s="5">
        <v>45586</v>
      </c>
      <c r="E10" s="4" t="s">
        <v>39</v>
      </c>
      <c r="F10" s="4" t="s">
        <v>40</v>
      </c>
      <c r="G10" s="4">
        <v>2</v>
      </c>
      <c r="H10" s="4"/>
    </row>
    <row r="11" spans="1:8" x14ac:dyDescent="0.35">
      <c r="A11" s="4" t="s">
        <v>19</v>
      </c>
      <c r="B11" s="4" t="s">
        <v>35</v>
      </c>
      <c r="C11" s="5">
        <v>45586</v>
      </c>
      <c r="D11" s="5">
        <v>45586</v>
      </c>
      <c r="E11" s="4" t="s">
        <v>39</v>
      </c>
      <c r="F11" s="4" t="s">
        <v>40</v>
      </c>
      <c r="G11" s="4">
        <v>1</v>
      </c>
      <c r="H11" s="4"/>
    </row>
    <row r="12" spans="1:8" x14ac:dyDescent="0.35">
      <c r="A12" s="4" t="s">
        <v>20</v>
      </c>
      <c r="B12" s="4" t="s">
        <v>35</v>
      </c>
      <c r="C12" s="5">
        <v>45573</v>
      </c>
      <c r="D12" s="5">
        <v>45587</v>
      </c>
      <c r="E12" s="4" t="s">
        <v>39</v>
      </c>
      <c r="F12" s="4" t="s">
        <v>40</v>
      </c>
      <c r="G12" s="4">
        <v>5</v>
      </c>
      <c r="H12" s="4"/>
    </row>
    <row r="13" spans="1:8" x14ac:dyDescent="0.35">
      <c r="A13" s="4" t="s">
        <v>47</v>
      </c>
      <c r="B13" s="4" t="s">
        <v>53</v>
      </c>
      <c r="C13" s="5">
        <v>45583</v>
      </c>
      <c r="D13" s="5">
        <v>45587</v>
      </c>
      <c r="E13" s="4" t="s">
        <v>39</v>
      </c>
      <c r="F13" s="4" t="s">
        <v>40</v>
      </c>
      <c r="G13" s="4">
        <v>5</v>
      </c>
      <c r="H13" s="4"/>
    </row>
    <row r="14" spans="1:8" x14ac:dyDescent="0.35">
      <c r="A14" s="4" t="s">
        <v>48</v>
      </c>
      <c r="B14" s="4" t="s">
        <v>53</v>
      </c>
      <c r="C14" s="5">
        <v>45579</v>
      </c>
      <c r="D14" s="5">
        <v>45587</v>
      </c>
      <c r="E14" s="4" t="s">
        <v>39</v>
      </c>
      <c r="F14" s="4" t="s">
        <v>40</v>
      </c>
      <c r="G14" s="4">
        <v>3</v>
      </c>
      <c r="H14" s="4"/>
    </row>
    <row r="15" spans="1:8" x14ac:dyDescent="0.35">
      <c r="A15" s="4" t="s">
        <v>49</v>
      </c>
      <c r="B15" s="4" t="s">
        <v>53</v>
      </c>
      <c r="C15" s="5">
        <v>45579</v>
      </c>
      <c r="D15" s="5">
        <v>45587</v>
      </c>
      <c r="E15" s="4" t="s">
        <v>39</v>
      </c>
      <c r="F15" s="4" t="s">
        <v>40</v>
      </c>
      <c r="G15" s="4">
        <v>2</v>
      </c>
      <c r="H15" s="4"/>
    </row>
    <row r="16" spans="1:8" x14ac:dyDescent="0.35">
      <c r="A16" s="4" t="s">
        <v>50</v>
      </c>
      <c r="B16" s="4" t="s">
        <v>53</v>
      </c>
      <c r="C16" s="5">
        <v>45579</v>
      </c>
      <c r="D16" s="5">
        <v>45587</v>
      </c>
      <c r="E16" s="4" t="s">
        <v>39</v>
      </c>
      <c r="F16" s="4" t="s">
        <v>40</v>
      </c>
      <c r="G16" s="4">
        <v>4</v>
      </c>
      <c r="H16" s="4"/>
    </row>
    <row r="17" spans="1:8" x14ac:dyDescent="0.35">
      <c r="A17" s="4" t="s">
        <v>51</v>
      </c>
      <c r="B17" s="4" t="s">
        <v>53</v>
      </c>
      <c r="C17" s="5">
        <v>45579</v>
      </c>
      <c r="D17" s="5">
        <v>45587</v>
      </c>
      <c r="E17" s="4" t="s">
        <v>39</v>
      </c>
      <c r="F17" s="4" t="s">
        <v>40</v>
      </c>
      <c r="G17" s="4">
        <v>0.25</v>
      </c>
      <c r="H17" s="4"/>
    </row>
    <row r="18" spans="1:8" x14ac:dyDescent="0.35">
      <c r="A18" s="4" t="s">
        <v>52</v>
      </c>
      <c r="B18" s="4" t="s">
        <v>53</v>
      </c>
      <c r="C18" s="5">
        <v>45582</v>
      </c>
      <c r="D18" s="5">
        <v>45587</v>
      </c>
      <c r="E18" s="4" t="s">
        <v>39</v>
      </c>
      <c r="F18" s="4" t="s">
        <v>40</v>
      </c>
      <c r="G18" s="4">
        <v>1</v>
      </c>
      <c r="H18" s="4"/>
    </row>
    <row r="19" spans="1:8" x14ac:dyDescent="0.35">
      <c r="A19" s="4" t="s">
        <v>24</v>
      </c>
      <c r="B19" s="4" t="s">
        <v>38</v>
      </c>
      <c r="C19" s="5">
        <v>45580</v>
      </c>
      <c r="D19" s="5">
        <v>45587</v>
      </c>
      <c r="E19" s="4" t="s">
        <v>39</v>
      </c>
      <c r="F19" s="4" t="s">
        <v>40</v>
      </c>
      <c r="G19" s="4">
        <v>0.5</v>
      </c>
      <c r="H19" s="4"/>
    </row>
    <row r="20" spans="1:8" x14ac:dyDescent="0.35">
      <c r="A20" s="4" t="s">
        <v>17</v>
      </c>
      <c r="B20" s="4" t="s">
        <v>35</v>
      </c>
      <c r="C20" s="5">
        <v>45593</v>
      </c>
      <c r="D20" s="5">
        <v>45593</v>
      </c>
      <c r="E20" s="4" t="s">
        <v>39</v>
      </c>
      <c r="F20" s="4" t="s">
        <v>40</v>
      </c>
      <c r="G20" s="4">
        <v>1</v>
      </c>
      <c r="H20" s="4"/>
    </row>
    <row r="21" spans="1:8" x14ac:dyDescent="0.35">
      <c r="A21" s="4" t="s">
        <v>28</v>
      </c>
      <c r="B21" s="4" t="s">
        <v>35</v>
      </c>
      <c r="C21" s="5">
        <v>45587</v>
      </c>
      <c r="D21" s="5">
        <v>45593</v>
      </c>
      <c r="E21" s="4" t="s">
        <v>39</v>
      </c>
      <c r="F21" s="4" t="s">
        <v>40</v>
      </c>
      <c r="G21" s="4">
        <v>1</v>
      </c>
      <c r="H21" s="4"/>
    </row>
    <row r="22" spans="1:8" x14ac:dyDescent="0.35">
      <c r="A22" s="4" t="s">
        <v>29</v>
      </c>
      <c r="B22" s="4" t="s">
        <v>35</v>
      </c>
      <c r="C22" s="5">
        <v>45590</v>
      </c>
      <c r="D22" s="5">
        <v>45594</v>
      </c>
      <c r="E22" s="4" t="s">
        <v>39</v>
      </c>
      <c r="F22" s="4" t="s">
        <v>40</v>
      </c>
      <c r="G22" s="4">
        <v>1</v>
      </c>
      <c r="H22" s="4"/>
    </row>
    <row r="23" spans="1:8" x14ac:dyDescent="0.35">
      <c r="A23" s="4" t="s">
        <v>30</v>
      </c>
      <c r="B23" s="4" t="s">
        <v>35</v>
      </c>
      <c r="C23" s="5">
        <v>45590</v>
      </c>
      <c r="D23" s="5">
        <v>45594</v>
      </c>
      <c r="E23" s="4" t="s">
        <v>39</v>
      </c>
      <c r="F23" s="4" t="s">
        <v>40</v>
      </c>
      <c r="G23" s="4">
        <v>1</v>
      </c>
      <c r="H23" s="4"/>
    </row>
    <row r="24" spans="1:8" x14ac:dyDescent="0.35">
      <c r="A24" s="4" t="s">
        <v>17</v>
      </c>
      <c r="B24" s="4" t="s">
        <v>35</v>
      </c>
      <c r="C24" s="5">
        <v>45600</v>
      </c>
      <c r="D24" s="5">
        <v>45600</v>
      </c>
      <c r="E24" s="4" t="s">
        <v>39</v>
      </c>
      <c r="F24" s="4" t="s">
        <v>40</v>
      </c>
      <c r="G24" s="4">
        <v>1.5</v>
      </c>
      <c r="H24" s="4"/>
    </row>
    <row r="25" spans="1:8" ht="29" x14ac:dyDescent="0.35">
      <c r="A25" s="4" t="s">
        <v>32</v>
      </c>
      <c r="B25" s="4" t="s">
        <v>35</v>
      </c>
      <c r="C25" s="5">
        <v>45601</v>
      </c>
      <c r="D25" s="5">
        <v>45601</v>
      </c>
      <c r="E25" s="4" t="s">
        <v>39</v>
      </c>
      <c r="F25" s="4" t="s">
        <v>41</v>
      </c>
      <c r="G25" s="4">
        <v>1</v>
      </c>
      <c r="H25" s="4"/>
    </row>
    <row r="26" spans="1:8" x14ac:dyDescent="0.35">
      <c r="A26" s="4"/>
      <c r="B26" s="4"/>
      <c r="C26" s="5"/>
      <c r="D26" s="5"/>
      <c r="E26" s="4"/>
      <c r="F26" s="6" t="s">
        <v>42</v>
      </c>
      <c r="G26" s="6">
        <v>50.75</v>
      </c>
      <c r="H26" s="4"/>
    </row>
    <row r="27" spans="1:8" x14ac:dyDescent="0.35">
      <c r="A27" s="4"/>
      <c r="B27" s="4">
        <f>COUNTA(B2:B25)</f>
        <v>24</v>
      </c>
      <c r="C27" s="5"/>
      <c r="D27" s="5"/>
      <c r="E27" s="4"/>
      <c r="F27" s="4"/>
      <c r="G27" s="4"/>
      <c r="H27" s="4"/>
    </row>
    <row r="28" spans="1:8" x14ac:dyDescent="0.35">
      <c r="A28" s="4"/>
      <c r="B28" s="4"/>
      <c r="C28" s="5"/>
      <c r="D28" s="5"/>
      <c r="E28" s="4"/>
      <c r="F28" s="4"/>
      <c r="G28" s="4"/>
      <c r="H28" s="4"/>
    </row>
  </sheetData>
  <conditionalFormatting sqref="A1:H25">
    <cfRule type="notContainsBlanks" dxfId="11" priority="1">
      <formula>LEN(TRIM(A1))&gt;0</formula>
    </cfRule>
    <cfRule type="containsBlanks" dxfId="10" priority="2">
      <formula>LEN(TRIM(A1))=0</formula>
    </cfRule>
  </conditionalFormatting>
  <conditionalFormatting sqref="A2:H25">
    <cfRule type="expression" dxfId="9" priority="3">
      <formula>$F2="Todo"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selection activeCell="B28" sqref="B28"/>
    </sheetView>
  </sheetViews>
  <sheetFormatPr defaultRowHeight="14.5" x14ac:dyDescent="0.35"/>
  <cols>
    <col min="1" max="2" width="40.7265625" customWidth="1"/>
    <col min="3" max="3" width="16.54296875" style="1" customWidth="1"/>
    <col min="4" max="4" width="14" style="1" customWidth="1"/>
    <col min="5" max="6" width="12.7265625" customWidth="1"/>
    <col min="7" max="7" width="15.7265625" customWidth="1"/>
    <col min="8" max="8" width="30.7265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 t="s">
        <v>9</v>
      </c>
      <c r="B2" s="4" t="s">
        <v>35</v>
      </c>
      <c r="C2" s="5">
        <v>45573</v>
      </c>
      <c r="D2" s="5">
        <v>45580</v>
      </c>
      <c r="E2" s="4" t="s">
        <v>39</v>
      </c>
      <c r="F2" s="4" t="s">
        <v>40</v>
      </c>
      <c r="G2" s="4">
        <v>2</v>
      </c>
      <c r="H2" s="4"/>
    </row>
    <row r="3" spans="1:8" x14ac:dyDescent="0.35">
      <c r="A3" s="4" t="s">
        <v>10</v>
      </c>
      <c r="B3" s="4" t="s">
        <v>35</v>
      </c>
      <c r="C3" s="5">
        <v>45573</v>
      </c>
      <c r="D3" s="5">
        <v>45580</v>
      </c>
      <c r="E3" s="4" t="s">
        <v>39</v>
      </c>
      <c r="F3" s="4" t="s">
        <v>40</v>
      </c>
      <c r="G3" s="4">
        <v>0.5</v>
      </c>
      <c r="H3" s="4"/>
    </row>
    <row r="4" spans="1:8" x14ac:dyDescent="0.35">
      <c r="A4" s="4" t="s">
        <v>11</v>
      </c>
      <c r="B4" s="4" t="s">
        <v>36</v>
      </c>
      <c r="C4" s="5">
        <v>45573</v>
      </c>
      <c r="D4" s="5">
        <v>45580</v>
      </c>
      <c r="E4" s="4" t="s">
        <v>39</v>
      </c>
      <c r="F4" s="4" t="s">
        <v>40</v>
      </c>
      <c r="G4" s="4">
        <v>1.5</v>
      </c>
      <c r="H4" s="4"/>
    </row>
    <row r="5" spans="1:8" x14ac:dyDescent="0.35">
      <c r="A5" s="4" t="s">
        <v>12</v>
      </c>
      <c r="B5" s="4" t="s">
        <v>35</v>
      </c>
      <c r="C5" s="5">
        <v>45567</v>
      </c>
      <c r="D5" s="5">
        <v>45580</v>
      </c>
      <c r="E5" s="4" t="s">
        <v>39</v>
      </c>
      <c r="F5" s="4" t="s">
        <v>40</v>
      </c>
      <c r="G5" s="4">
        <v>4</v>
      </c>
      <c r="H5" s="4"/>
    </row>
    <row r="6" spans="1:8" x14ac:dyDescent="0.35">
      <c r="A6" s="4" t="s">
        <v>16</v>
      </c>
      <c r="B6" s="4" t="s">
        <v>36</v>
      </c>
      <c r="C6" s="5">
        <v>45580</v>
      </c>
      <c r="D6" s="5">
        <v>45585</v>
      </c>
      <c r="E6" s="4" t="s">
        <v>39</v>
      </c>
      <c r="F6" s="4" t="s">
        <v>40</v>
      </c>
      <c r="G6" s="4">
        <v>2</v>
      </c>
      <c r="H6" s="4"/>
    </row>
    <row r="7" spans="1:8" x14ac:dyDescent="0.35">
      <c r="A7" s="4" t="s">
        <v>17</v>
      </c>
      <c r="B7" s="4" t="s">
        <v>35</v>
      </c>
      <c r="C7" s="5">
        <v>45586</v>
      </c>
      <c r="D7" s="5">
        <v>45586</v>
      </c>
      <c r="E7" s="4" t="s">
        <v>39</v>
      </c>
      <c r="F7" s="4" t="s">
        <v>40</v>
      </c>
      <c r="G7" s="4">
        <v>1</v>
      </c>
      <c r="H7" s="4"/>
    </row>
    <row r="8" spans="1:8" x14ac:dyDescent="0.35">
      <c r="A8" s="4" t="s">
        <v>18</v>
      </c>
      <c r="B8" s="4" t="s">
        <v>35</v>
      </c>
      <c r="C8" s="5">
        <v>45559</v>
      </c>
      <c r="D8" s="5">
        <v>45586</v>
      </c>
      <c r="E8" s="4" t="s">
        <v>39</v>
      </c>
      <c r="F8" s="4" t="s">
        <v>40</v>
      </c>
      <c r="G8" s="4">
        <v>2</v>
      </c>
      <c r="H8" s="4"/>
    </row>
    <row r="9" spans="1:8" x14ac:dyDescent="0.35">
      <c r="A9" s="4" t="s">
        <v>19</v>
      </c>
      <c r="B9" s="4" t="s">
        <v>35</v>
      </c>
      <c r="C9" s="5">
        <v>45586</v>
      </c>
      <c r="D9" s="5">
        <v>45586</v>
      </c>
      <c r="E9" s="4" t="s">
        <v>39</v>
      </c>
      <c r="F9" s="4" t="s">
        <v>40</v>
      </c>
      <c r="G9" s="4">
        <v>1</v>
      </c>
      <c r="H9" s="4"/>
    </row>
    <row r="10" spans="1:8" x14ac:dyDescent="0.35">
      <c r="A10" s="4" t="s">
        <v>20</v>
      </c>
      <c r="B10" s="4" t="s">
        <v>35</v>
      </c>
      <c r="C10" s="5">
        <v>45573</v>
      </c>
      <c r="D10" s="5">
        <v>45587</v>
      </c>
      <c r="E10" s="4" t="s">
        <v>39</v>
      </c>
      <c r="F10" s="4" t="s">
        <v>40</v>
      </c>
      <c r="G10" s="4">
        <v>5</v>
      </c>
      <c r="H10" s="4"/>
    </row>
    <row r="11" spans="1:8" x14ac:dyDescent="0.35">
      <c r="A11" s="4" t="s">
        <v>17</v>
      </c>
      <c r="B11" s="4" t="s">
        <v>35</v>
      </c>
      <c r="C11" s="5">
        <v>45593</v>
      </c>
      <c r="D11" s="5">
        <v>45593</v>
      </c>
      <c r="E11" s="4" t="s">
        <v>39</v>
      </c>
      <c r="F11" s="4" t="s">
        <v>40</v>
      </c>
      <c r="G11" s="4">
        <v>1</v>
      </c>
      <c r="H11" s="4"/>
    </row>
    <row r="12" spans="1:8" x14ac:dyDescent="0.35">
      <c r="A12" s="4" t="s">
        <v>28</v>
      </c>
      <c r="B12" s="4" t="s">
        <v>35</v>
      </c>
      <c r="C12" s="5">
        <v>45587</v>
      </c>
      <c r="D12" s="5">
        <v>45593</v>
      </c>
      <c r="E12" s="4" t="s">
        <v>39</v>
      </c>
      <c r="F12" s="4" t="s">
        <v>40</v>
      </c>
      <c r="G12" s="4">
        <v>1</v>
      </c>
      <c r="H12" s="4"/>
    </row>
    <row r="13" spans="1:8" x14ac:dyDescent="0.35">
      <c r="A13" s="4" t="s">
        <v>29</v>
      </c>
      <c r="B13" s="4" t="s">
        <v>35</v>
      </c>
      <c r="C13" s="5">
        <v>45590</v>
      </c>
      <c r="D13" s="5">
        <v>45594</v>
      </c>
      <c r="E13" s="4" t="s">
        <v>39</v>
      </c>
      <c r="F13" s="4" t="s">
        <v>40</v>
      </c>
      <c r="G13" s="4">
        <v>1</v>
      </c>
      <c r="H13" s="4"/>
    </row>
    <row r="14" spans="1:8" x14ac:dyDescent="0.35">
      <c r="A14" s="4" t="s">
        <v>30</v>
      </c>
      <c r="B14" s="4" t="s">
        <v>35</v>
      </c>
      <c r="C14" s="5">
        <v>45590</v>
      </c>
      <c r="D14" s="5">
        <v>45594</v>
      </c>
      <c r="E14" s="4" t="s">
        <v>39</v>
      </c>
      <c r="F14" s="4" t="s">
        <v>40</v>
      </c>
      <c r="G14" s="4">
        <v>1</v>
      </c>
      <c r="H14" s="4"/>
    </row>
    <row r="15" spans="1:8" x14ac:dyDescent="0.35">
      <c r="A15" s="4" t="s">
        <v>56</v>
      </c>
      <c r="B15" s="4" t="s">
        <v>62</v>
      </c>
      <c r="C15" s="5">
        <v>45583</v>
      </c>
      <c r="D15" s="5">
        <v>45596</v>
      </c>
      <c r="E15" s="4" t="s">
        <v>39</v>
      </c>
      <c r="F15" s="4" t="s">
        <v>40</v>
      </c>
      <c r="G15" s="4">
        <v>20</v>
      </c>
      <c r="H15" s="4"/>
    </row>
    <row r="16" spans="1:8" x14ac:dyDescent="0.35">
      <c r="A16" s="4" t="s">
        <v>57</v>
      </c>
      <c r="B16" s="4" t="s">
        <v>62</v>
      </c>
      <c r="C16" s="5">
        <v>45559</v>
      </c>
      <c r="D16" s="5">
        <v>45596</v>
      </c>
      <c r="E16" s="4" t="s">
        <v>39</v>
      </c>
      <c r="F16" s="4" t="s">
        <v>40</v>
      </c>
      <c r="G16" s="4">
        <v>40</v>
      </c>
      <c r="H16" s="4"/>
    </row>
    <row r="17" spans="1:8" x14ac:dyDescent="0.35">
      <c r="A17" s="4" t="s">
        <v>31</v>
      </c>
      <c r="B17" s="4" t="s">
        <v>36</v>
      </c>
      <c r="C17" s="5">
        <v>45586</v>
      </c>
      <c r="D17" s="5">
        <v>45599</v>
      </c>
      <c r="E17" s="4" t="s">
        <v>39</v>
      </c>
      <c r="F17" s="4" t="s">
        <v>40</v>
      </c>
      <c r="G17" s="4">
        <v>2</v>
      </c>
      <c r="H17" s="4"/>
    </row>
    <row r="18" spans="1:8" x14ac:dyDescent="0.35">
      <c r="A18" s="4" t="s">
        <v>58</v>
      </c>
      <c r="B18" s="4" t="s">
        <v>62</v>
      </c>
      <c r="C18" s="5">
        <v>45594</v>
      </c>
      <c r="D18" s="5">
        <v>45600</v>
      </c>
      <c r="E18" s="4" t="s">
        <v>39</v>
      </c>
      <c r="F18" s="4" t="s">
        <v>40</v>
      </c>
      <c r="G18" s="4">
        <v>3</v>
      </c>
      <c r="H18" s="4"/>
    </row>
    <row r="19" spans="1:8" x14ac:dyDescent="0.35">
      <c r="A19" s="4" t="s">
        <v>59</v>
      </c>
      <c r="B19" s="4" t="s">
        <v>62</v>
      </c>
      <c r="C19" s="5">
        <v>45597</v>
      </c>
      <c r="D19" s="5">
        <v>45600</v>
      </c>
      <c r="E19" s="4" t="s">
        <v>39</v>
      </c>
      <c r="F19" s="4" t="s">
        <v>41</v>
      </c>
      <c r="G19" s="4">
        <v>1</v>
      </c>
      <c r="H19" s="4"/>
    </row>
    <row r="20" spans="1:8" x14ac:dyDescent="0.35">
      <c r="A20" s="4" t="s">
        <v>60</v>
      </c>
      <c r="B20" s="4" t="s">
        <v>62</v>
      </c>
      <c r="C20" s="5">
        <v>45595</v>
      </c>
      <c r="D20" s="5">
        <v>45600</v>
      </c>
      <c r="E20" s="4" t="s">
        <v>39</v>
      </c>
      <c r="F20" s="4" t="s">
        <v>40</v>
      </c>
      <c r="G20" s="4">
        <v>1</v>
      </c>
      <c r="H20" s="4"/>
    </row>
    <row r="21" spans="1:8" ht="29" x14ac:dyDescent="0.35">
      <c r="A21" s="4" t="s">
        <v>61</v>
      </c>
      <c r="B21" s="4" t="s">
        <v>62</v>
      </c>
      <c r="C21" s="5">
        <v>45596</v>
      </c>
      <c r="D21" s="5">
        <v>45600</v>
      </c>
      <c r="E21" s="4" t="s">
        <v>39</v>
      </c>
      <c r="F21" s="4" t="s">
        <v>41</v>
      </c>
      <c r="G21" s="4">
        <v>0.5</v>
      </c>
      <c r="H21" s="4"/>
    </row>
    <row r="22" spans="1:8" x14ac:dyDescent="0.35">
      <c r="A22" s="4" t="s">
        <v>17</v>
      </c>
      <c r="B22" s="4" t="s">
        <v>35</v>
      </c>
      <c r="C22" s="5">
        <v>45600</v>
      </c>
      <c r="D22" s="5">
        <v>45600</v>
      </c>
      <c r="E22" s="4" t="s">
        <v>39</v>
      </c>
      <c r="F22" s="4" t="s">
        <v>40</v>
      </c>
      <c r="G22" s="4">
        <v>1.5</v>
      </c>
      <c r="H22" s="4"/>
    </row>
    <row r="23" spans="1:8" ht="29" x14ac:dyDescent="0.35">
      <c r="A23" s="4" t="s">
        <v>32</v>
      </c>
      <c r="B23" s="4" t="s">
        <v>35</v>
      </c>
      <c r="C23" s="5">
        <v>45601</v>
      </c>
      <c r="D23" s="5">
        <v>45601</v>
      </c>
      <c r="E23" s="4" t="s">
        <v>39</v>
      </c>
      <c r="F23" s="4" t="s">
        <v>41</v>
      </c>
      <c r="G23" s="4">
        <v>1</v>
      </c>
      <c r="H23" s="4"/>
    </row>
    <row r="24" spans="1:8" x14ac:dyDescent="0.35">
      <c r="A24" s="4"/>
      <c r="B24" s="4"/>
      <c r="C24" s="5"/>
      <c r="D24" s="5"/>
      <c r="E24" s="4"/>
      <c r="F24" s="6" t="s">
        <v>42</v>
      </c>
      <c r="G24" s="6">
        <v>93</v>
      </c>
      <c r="H24" s="4"/>
    </row>
    <row r="25" spans="1:8" x14ac:dyDescent="0.35">
      <c r="A25" s="4"/>
      <c r="B25" s="4"/>
      <c r="C25" s="5"/>
      <c r="D25" s="5"/>
      <c r="E25" s="4"/>
      <c r="F25" s="4"/>
      <c r="G25" s="4"/>
      <c r="H25" s="4"/>
    </row>
    <row r="27" spans="1:8" x14ac:dyDescent="0.35">
      <c r="B27">
        <f>COUNTA(B2:B23)</f>
        <v>22</v>
      </c>
    </row>
  </sheetData>
  <conditionalFormatting sqref="A1:H23">
    <cfRule type="notContainsBlanks" dxfId="8" priority="1">
      <formula>LEN(TRIM(A1))&gt;0</formula>
    </cfRule>
    <cfRule type="containsBlanks" dxfId="7" priority="2">
      <formula>LEN(TRIM(A1))=0</formula>
    </cfRule>
  </conditionalFormatting>
  <conditionalFormatting sqref="A2:H23">
    <cfRule type="expression" dxfId="6" priority="3">
      <formula>$F2="Todo"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topLeftCell="A4" workbookViewId="0">
      <selection activeCell="B22" sqref="B22"/>
    </sheetView>
  </sheetViews>
  <sheetFormatPr defaultRowHeight="14.5" x14ac:dyDescent="0.35"/>
  <cols>
    <col min="1" max="2" width="40.7265625" customWidth="1"/>
    <col min="3" max="3" width="16.90625" style="1" customWidth="1"/>
    <col min="4" max="4" width="15.1796875" style="1" customWidth="1"/>
    <col min="5" max="6" width="12.7265625" customWidth="1"/>
    <col min="7" max="7" width="15.7265625" customWidth="1"/>
    <col min="8" max="8" width="30.7265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 t="s">
        <v>9</v>
      </c>
      <c r="B2" s="4" t="s">
        <v>35</v>
      </c>
      <c r="C2" s="5">
        <v>45573</v>
      </c>
      <c r="D2" s="5">
        <v>45580</v>
      </c>
      <c r="E2" s="4" t="s">
        <v>39</v>
      </c>
      <c r="F2" s="4" t="s">
        <v>40</v>
      </c>
      <c r="G2" s="4">
        <v>2</v>
      </c>
      <c r="H2" s="4"/>
    </row>
    <row r="3" spans="1:8" x14ac:dyDescent="0.35">
      <c r="A3" s="4" t="s">
        <v>10</v>
      </c>
      <c r="B3" s="4" t="s">
        <v>35</v>
      </c>
      <c r="C3" s="5">
        <v>45573</v>
      </c>
      <c r="D3" s="5">
        <v>45580</v>
      </c>
      <c r="E3" s="4" t="s">
        <v>39</v>
      </c>
      <c r="F3" s="4" t="s">
        <v>40</v>
      </c>
      <c r="G3" s="4">
        <v>0.5</v>
      </c>
      <c r="H3" s="4"/>
    </row>
    <row r="4" spans="1:8" x14ac:dyDescent="0.35">
      <c r="A4" s="4" t="s">
        <v>12</v>
      </c>
      <c r="B4" s="4" t="s">
        <v>35</v>
      </c>
      <c r="C4" s="5">
        <v>45567</v>
      </c>
      <c r="D4" s="5">
        <v>45580</v>
      </c>
      <c r="E4" s="4" t="s">
        <v>39</v>
      </c>
      <c r="F4" s="4" t="s">
        <v>40</v>
      </c>
      <c r="G4" s="4">
        <v>4</v>
      </c>
      <c r="H4" s="4"/>
    </row>
    <row r="5" spans="1:8" x14ac:dyDescent="0.35">
      <c r="A5" s="4" t="s">
        <v>44</v>
      </c>
      <c r="B5" s="4" t="s">
        <v>54</v>
      </c>
      <c r="C5" s="5">
        <v>45580</v>
      </c>
      <c r="D5" s="5">
        <v>45585</v>
      </c>
      <c r="E5" s="4" t="s">
        <v>39</v>
      </c>
      <c r="F5" s="4" t="s">
        <v>40</v>
      </c>
      <c r="G5" s="4">
        <v>1</v>
      </c>
      <c r="H5" s="4"/>
    </row>
    <row r="6" spans="1:8" x14ac:dyDescent="0.35">
      <c r="A6" s="4" t="s">
        <v>45</v>
      </c>
      <c r="B6" s="4" t="s">
        <v>54</v>
      </c>
      <c r="C6" s="5">
        <v>45580</v>
      </c>
      <c r="D6" s="5">
        <v>45585</v>
      </c>
      <c r="E6" s="4" t="s">
        <v>39</v>
      </c>
      <c r="F6" s="4" t="s">
        <v>40</v>
      </c>
      <c r="G6" s="4">
        <v>1</v>
      </c>
      <c r="H6" s="4"/>
    </row>
    <row r="7" spans="1:8" x14ac:dyDescent="0.35">
      <c r="A7" s="4" t="s">
        <v>46</v>
      </c>
      <c r="B7" s="4" t="s">
        <v>55</v>
      </c>
      <c r="C7" s="5">
        <v>45583</v>
      </c>
      <c r="D7" s="5">
        <v>45586</v>
      </c>
      <c r="E7" s="4" t="s">
        <v>39</v>
      </c>
      <c r="F7" s="4" t="s">
        <v>40</v>
      </c>
      <c r="G7" s="4">
        <v>10</v>
      </c>
      <c r="H7" s="4"/>
    </row>
    <row r="8" spans="1:8" x14ac:dyDescent="0.35">
      <c r="A8" s="4" t="s">
        <v>17</v>
      </c>
      <c r="B8" s="4" t="s">
        <v>35</v>
      </c>
      <c r="C8" s="5">
        <v>45586</v>
      </c>
      <c r="D8" s="5">
        <v>45586</v>
      </c>
      <c r="E8" s="4" t="s">
        <v>39</v>
      </c>
      <c r="F8" s="4" t="s">
        <v>40</v>
      </c>
      <c r="G8" s="4">
        <v>1</v>
      </c>
      <c r="H8" s="4"/>
    </row>
    <row r="9" spans="1:8" x14ac:dyDescent="0.35">
      <c r="A9" s="4" t="s">
        <v>18</v>
      </c>
      <c r="B9" s="4" t="s">
        <v>35</v>
      </c>
      <c r="C9" s="5">
        <v>45559</v>
      </c>
      <c r="D9" s="5">
        <v>45586</v>
      </c>
      <c r="E9" s="4" t="s">
        <v>39</v>
      </c>
      <c r="F9" s="4" t="s">
        <v>40</v>
      </c>
      <c r="G9" s="4">
        <v>2</v>
      </c>
      <c r="H9" s="4"/>
    </row>
    <row r="10" spans="1:8" x14ac:dyDescent="0.35">
      <c r="A10" s="4" t="s">
        <v>19</v>
      </c>
      <c r="B10" s="4" t="s">
        <v>35</v>
      </c>
      <c r="C10" s="5">
        <v>45586</v>
      </c>
      <c r="D10" s="5">
        <v>45586</v>
      </c>
      <c r="E10" s="4" t="s">
        <v>39</v>
      </c>
      <c r="F10" s="4" t="s">
        <v>40</v>
      </c>
      <c r="G10" s="4">
        <v>1</v>
      </c>
      <c r="H10" s="4"/>
    </row>
    <row r="11" spans="1:8" x14ac:dyDescent="0.35">
      <c r="A11" s="4" t="s">
        <v>20</v>
      </c>
      <c r="B11" s="4" t="s">
        <v>35</v>
      </c>
      <c r="C11" s="5">
        <v>45573</v>
      </c>
      <c r="D11" s="5">
        <v>45587</v>
      </c>
      <c r="E11" s="4" t="s">
        <v>39</v>
      </c>
      <c r="F11" s="4" t="s">
        <v>40</v>
      </c>
      <c r="G11" s="4">
        <v>5</v>
      </c>
      <c r="H11" s="4"/>
    </row>
    <row r="12" spans="1:8" x14ac:dyDescent="0.35">
      <c r="A12" s="4" t="s">
        <v>17</v>
      </c>
      <c r="B12" s="4" t="s">
        <v>35</v>
      </c>
      <c r="C12" s="5">
        <v>45593</v>
      </c>
      <c r="D12" s="5">
        <v>45593</v>
      </c>
      <c r="E12" s="4" t="s">
        <v>39</v>
      </c>
      <c r="F12" s="4" t="s">
        <v>40</v>
      </c>
      <c r="G12" s="4">
        <v>1</v>
      </c>
      <c r="H12" s="4"/>
    </row>
    <row r="13" spans="1:8" x14ac:dyDescent="0.35">
      <c r="A13" s="4" t="s">
        <v>28</v>
      </c>
      <c r="B13" s="4" t="s">
        <v>35</v>
      </c>
      <c r="C13" s="5">
        <v>45587</v>
      </c>
      <c r="D13" s="5">
        <v>45593</v>
      </c>
      <c r="E13" s="4" t="s">
        <v>39</v>
      </c>
      <c r="F13" s="4" t="s">
        <v>40</v>
      </c>
      <c r="G13" s="4">
        <v>1</v>
      </c>
      <c r="H13" s="4"/>
    </row>
    <row r="14" spans="1:8" x14ac:dyDescent="0.35">
      <c r="A14" s="4" t="s">
        <v>29</v>
      </c>
      <c r="B14" s="4" t="s">
        <v>35</v>
      </c>
      <c r="C14" s="5">
        <v>45590</v>
      </c>
      <c r="D14" s="5">
        <v>45594</v>
      </c>
      <c r="E14" s="4" t="s">
        <v>39</v>
      </c>
      <c r="F14" s="4" t="s">
        <v>40</v>
      </c>
      <c r="G14" s="4">
        <v>1</v>
      </c>
      <c r="H14" s="4"/>
    </row>
    <row r="15" spans="1:8" x14ac:dyDescent="0.35">
      <c r="A15" s="4" t="s">
        <v>30</v>
      </c>
      <c r="B15" s="4" t="s">
        <v>35</v>
      </c>
      <c r="C15" s="5">
        <v>45590</v>
      </c>
      <c r="D15" s="5">
        <v>45594</v>
      </c>
      <c r="E15" s="4" t="s">
        <v>39</v>
      </c>
      <c r="F15" s="4" t="s">
        <v>40</v>
      </c>
      <c r="G15" s="4">
        <v>1</v>
      </c>
      <c r="H15" s="4"/>
    </row>
    <row r="16" spans="1:8" x14ac:dyDescent="0.35">
      <c r="A16" s="4" t="s">
        <v>17</v>
      </c>
      <c r="B16" s="4" t="s">
        <v>35</v>
      </c>
      <c r="C16" s="5">
        <v>45600</v>
      </c>
      <c r="D16" s="5">
        <v>45600</v>
      </c>
      <c r="E16" s="4" t="s">
        <v>39</v>
      </c>
      <c r="F16" s="4" t="s">
        <v>40</v>
      </c>
      <c r="G16" s="4">
        <v>1.5</v>
      </c>
      <c r="H16" s="4"/>
    </row>
    <row r="17" spans="1:8" ht="29" x14ac:dyDescent="0.35">
      <c r="A17" s="4" t="s">
        <v>32</v>
      </c>
      <c r="B17" s="4" t="s">
        <v>35</v>
      </c>
      <c r="C17" s="5">
        <v>45601</v>
      </c>
      <c r="D17" s="5">
        <v>45601</v>
      </c>
      <c r="E17" s="4" t="s">
        <v>39</v>
      </c>
      <c r="F17" s="4" t="s">
        <v>41</v>
      </c>
      <c r="G17" s="4">
        <v>1</v>
      </c>
      <c r="H17" s="4"/>
    </row>
    <row r="18" spans="1:8" x14ac:dyDescent="0.35">
      <c r="A18" s="4"/>
      <c r="B18" s="4"/>
      <c r="C18" s="5"/>
      <c r="D18" s="5"/>
      <c r="E18" s="4"/>
      <c r="F18" s="6" t="s">
        <v>42</v>
      </c>
      <c r="G18" s="6">
        <v>34</v>
      </c>
      <c r="H18" s="4"/>
    </row>
    <row r="19" spans="1:8" x14ac:dyDescent="0.35">
      <c r="A19" s="4"/>
      <c r="B19" s="4"/>
      <c r="C19" s="5"/>
      <c r="D19" s="5"/>
      <c r="E19" s="4"/>
      <c r="F19" s="4"/>
      <c r="G19" s="4"/>
      <c r="H19" s="4"/>
    </row>
    <row r="20" spans="1:8" x14ac:dyDescent="0.35">
      <c r="A20" s="4"/>
      <c r="B20" s="4"/>
      <c r="C20" s="5"/>
      <c r="D20" s="5"/>
      <c r="E20" s="4"/>
      <c r="F20" s="4"/>
      <c r="G20" s="4"/>
      <c r="H20" s="4"/>
    </row>
    <row r="21" spans="1:8" x14ac:dyDescent="0.35">
      <c r="B21">
        <f>COUNTA(B2:B17)</f>
        <v>16</v>
      </c>
    </row>
  </sheetData>
  <conditionalFormatting sqref="A1:H17">
    <cfRule type="notContainsBlanks" dxfId="5" priority="1">
      <formula>LEN(TRIM(A1))&gt;0</formula>
    </cfRule>
    <cfRule type="containsBlanks" dxfId="4" priority="2">
      <formula>LEN(TRIM(A1))=0</formula>
    </cfRule>
  </conditionalFormatting>
  <conditionalFormatting sqref="A2:H17">
    <cfRule type="expression" dxfId="3" priority="3">
      <formula>$F2="Todo"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>
      <selection activeCell="B27" sqref="B27"/>
    </sheetView>
  </sheetViews>
  <sheetFormatPr defaultRowHeight="14.5" x14ac:dyDescent="0.35"/>
  <cols>
    <col min="1" max="2" width="40.7265625" customWidth="1"/>
    <col min="3" max="4" width="25.7265625" style="1" customWidth="1"/>
    <col min="5" max="6" width="12.7265625" customWidth="1"/>
    <col min="7" max="7" width="15.7265625" customWidth="1"/>
    <col min="8" max="8" width="30.7265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4" t="s">
        <v>9</v>
      </c>
      <c r="B2" s="4" t="s">
        <v>35</v>
      </c>
      <c r="C2" s="5">
        <v>45573</v>
      </c>
      <c r="D2" s="5">
        <v>45580</v>
      </c>
      <c r="E2" s="4" t="s">
        <v>39</v>
      </c>
      <c r="F2" s="4" t="s">
        <v>40</v>
      </c>
      <c r="G2" s="4">
        <v>2</v>
      </c>
      <c r="H2" s="4"/>
    </row>
    <row r="3" spans="1:8" x14ac:dyDescent="0.35">
      <c r="A3" s="4" t="s">
        <v>10</v>
      </c>
      <c r="B3" s="4" t="s">
        <v>35</v>
      </c>
      <c r="C3" s="5">
        <v>45573</v>
      </c>
      <c r="D3" s="5">
        <v>45580</v>
      </c>
      <c r="E3" s="4" t="s">
        <v>39</v>
      </c>
      <c r="F3" s="4" t="s">
        <v>40</v>
      </c>
      <c r="G3" s="4">
        <v>0.5</v>
      </c>
      <c r="H3" s="4"/>
    </row>
    <row r="4" spans="1:8" x14ac:dyDescent="0.35">
      <c r="A4" s="4" t="s">
        <v>12</v>
      </c>
      <c r="B4" s="4" t="s">
        <v>35</v>
      </c>
      <c r="C4" s="5">
        <v>45567</v>
      </c>
      <c r="D4" s="5">
        <v>45580</v>
      </c>
      <c r="E4" s="4" t="s">
        <v>39</v>
      </c>
      <c r="F4" s="4" t="s">
        <v>40</v>
      </c>
      <c r="G4" s="4">
        <v>4</v>
      </c>
      <c r="H4" s="4"/>
    </row>
    <row r="5" spans="1:8" x14ac:dyDescent="0.35">
      <c r="A5" s="4" t="s">
        <v>63</v>
      </c>
      <c r="B5" s="4" t="s">
        <v>71</v>
      </c>
      <c r="C5" s="5">
        <v>45585</v>
      </c>
      <c r="D5" s="5">
        <v>45586</v>
      </c>
      <c r="E5" s="4" t="s">
        <v>39</v>
      </c>
      <c r="F5" s="4" t="s">
        <v>40</v>
      </c>
      <c r="G5" s="4">
        <v>5.5</v>
      </c>
      <c r="H5" s="4"/>
    </row>
    <row r="6" spans="1:8" x14ac:dyDescent="0.35">
      <c r="A6" s="4" t="s">
        <v>64</v>
      </c>
      <c r="B6" s="4" t="s">
        <v>71</v>
      </c>
      <c r="C6" s="5">
        <v>45585</v>
      </c>
      <c r="D6" s="5">
        <v>45586</v>
      </c>
      <c r="E6" s="4" t="s">
        <v>39</v>
      </c>
      <c r="F6" s="4" t="s">
        <v>40</v>
      </c>
      <c r="G6" s="4">
        <v>1</v>
      </c>
      <c r="H6" s="4"/>
    </row>
    <row r="7" spans="1:8" x14ac:dyDescent="0.35">
      <c r="A7" s="4" t="s">
        <v>46</v>
      </c>
      <c r="B7" s="4" t="s">
        <v>55</v>
      </c>
      <c r="C7" s="5">
        <v>45583</v>
      </c>
      <c r="D7" s="5">
        <v>45586</v>
      </c>
      <c r="E7" s="4" t="s">
        <v>39</v>
      </c>
      <c r="F7" s="4" t="s">
        <v>40</v>
      </c>
      <c r="G7" s="4">
        <v>10</v>
      </c>
      <c r="H7" s="4"/>
    </row>
    <row r="8" spans="1:8" x14ac:dyDescent="0.35">
      <c r="A8" s="4" t="s">
        <v>17</v>
      </c>
      <c r="B8" s="4" t="s">
        <v>35</v>
      </c>
      <c r="C8" s="5">
        <v>45586</v>
      </c>
      <c r="D8" s="5">
        <v>45586</v>
      </c>
      <c r="E8" s="4" t="s">
        <v>39</v>
      </c>
      <c r="F8" s="4" t="s">
        <v>40</v>
      </c>
      <c r="G8" s="4">
        <v>1</v>
      </c>
      <c r="H8" s="4"/>
    </row>
    <row r="9" spans="1:8" x14ac:dyDescent="0.35">
      <c r="A9" s="4" t="s">
        <v>18</v>
      </c>
      <c r="B9" s="4" t="s">
        <v>35</v>
      </c>
      <c r="C9" s="5">
        <v>45559</v>
      </c>
      <c r="D9" s="5">
        <v>45586</v>
      </c>
      <c r="E9" s="4" t="s">
        <v>39</v>
      </c>
      <c r="F9" s="4" t="s">
        <v>40</v>
      </c>
      <c r="G9" s="4">
        <v>2</v>
      </c>
      <c r="H9" s="4"/>
    </row>
    <row r="10" spans="1:8" x14ac:dyDescent="0.35">
      <c r="A10" s="4" t="s">
        <v>19</v>
      </c>
      <c r="B10" s="4" t="s">
        <v>35</v>
      </c>
      <c r="C10" s="5">
        <v>45586</v>
      </c>
      <c r="D10" s="5">
        <v>45586</v>
      </c>
      <c r="E10" s="4" t="s">
        <v>39</v>
      </c>
      <c r="F10" s="4" t="s">
        <v>40</v>
      </c>
      <c r="G10" s="4">
        <v>1</v>
      </c>
      <c r="H10" s="4"/>
    </row>
    <row r="11" spans="1:8" x14ac:dyDescent="0.35">
      <c r="A11" s="4" t="s">
        <v>20</v>
      </c>
      <c r="B11" s="4" t="s">
        <v>35</v>
      </c>
      <c r="C11" s="5">
        <v>45573</v>
      </c>
      <c r="D11" s="5">
        <v>45587</v>
      </c>
      <c r="E11" s="4" t="s">
        <v>39</v>
      </c>
      <c r="F11" s="4" t="s">
        <v>40</v>
      </c>
      <c r="G11" s="4">
        <v>5</v>
      </c>
      <c r="H11" s="4"/>
    </row>
    <row r="12" spans="1:8" x14ac:dyDescent="0.35">
      <c r="A12" s="4" t="s">
        <v>65</v>
      </c>
      <c r="B12" s="4" t="s">
        <v>71</v>
      </c>
      <c r="C12" s="5">
        <v>45580</v>
      </c>
      <c r="D12" s="5">
        <v>45587</v>
      </c>
      <c r="E12" s="4" t="s">
        <v>39</v>
      </c>
      <c r="F12" s="4" t="s">
        <v>40</v>
      </c>
      <c r="G12" s="4">
        <v>5.5</v>
      </c>
      <c r="H12" s="4"/>
    </row>
    <row r="13" spans="1:8" x14ac:dyDescent="0.35">
      <c r="A13" s="4" t="s">
        <v>66</v>
      </c>
      <c r="B13" s="4" t="s">
        <v>71</v>
      </c>
      <c r="C13" s="5">
        <v>45586</v>
      </c>
      <c r="D13" s="5">
        <v>45587</v>
      </c>
      <c r="E13" s="4" t="s">
        <v>39</v>
      </c>
      <c r="F13" s="4" t="s">
        <v>40</v>
      </c>
      <c r="G13" s="4">
        <v>1</v>
      </c>
      <c r="H13" s="4"/>
    </row>
    <row r="14" spans="1:8" x14ac:dyDescent="0.35">
      <c r="A14" s="4" t="s">
        <v>17</v>
      </c>
      <c r="B14" s="4" t="s">
        <v>35</v>
      </c>
      <c r="C14" s="5">
        <v>45593</v>
      </c>
      <c r="D14" s="5">
        <v>45593</v>
      </c>
      <c r="E14" s="4" t="s">
        <v>39</v>
      </c>
      <c r="F14" s="4" t="s">
        <v>40</v>
      </c>
      <c r="G14" s="4">
        <v>1</v>
      </c>
      <c r="H14" s="4"/>
    </row>
    <row r="15" spans="1:8" x14ac:dyDescent="0.35">
      <c r="A15" s="4" t="s">
        <v>28</v>
      </c>
      <c r="B15" s="4" t="s">
        <v>35</v>
      </c>
      <c r="C15" s="5">
        <v>45587</v>
      </c>
      <c r="D15" s="5">
        <v>45593</v>
      </c>
      <c r="E15" s="4" t="s">
        <v>39</v>
      </c>
      <c r="F15" s="4" t="s">
        <v>40</v>
      </c>
      <c r="G15" s="4">
        <v>1</v>
      </c>
      <c r="H15" s="4"/>
    </row>
    <row r="16" spans="1:8" x14ac:dyDescent="0.35">
      <c r="A16" s="4" t="s">
        <v>67</v>
      </c>
      <c r="B16" s="4" t="s">
        <v>71</v>
      </c>
      <c r="C16" s="5">
        <v>45587</v>
      </c>
      <c r="D16" s="5">
        <v>45594</v>
      </c>
      <c r="E16" s="4" t="s">
        <v>39</v>
      </c>
      <c r="F16" s="4" t="s">
        <v>40</v>
      </c>
      <c r="G16" s="4">
        <v>3</v>
      </c>
      <c r="H16" s="4"/>
    </row>
    <row r="17" spans="1:8" x14ac:dyDescent="0.35">
      <c r="A17" s="4" t="s">
        <v>29</v>
      </c>
      <c r="B17" s="4" t="s">
        <v>35</v>
      </c>
      <c r="C17" s="5">
        <v>45590</v>
      </c>
      <c r="D17" s="5">
        <v>45594</v>
      </c>
      <c r="E17" s="4" t="s">
        <v>39</v>
      </c>
      <c r="F17" s="4" t="s">
        <v>40</v>
      </c>
      <c r="G17" s="4">
        <v>1</v>
      </c>
      <c r="H17" s="4"/>
    </row>
    <row r="18" spans="1:8" x14ac:dyDescent="0.35">
      <c r="A18" s="4" t="s">
        <v>30</v>
      </c>
      <c r="B18" s="4" t="s">
        <v>35</v>
      </c>
      <c r="C18" s="5">
        <v>45590</v>
      </c>
      <c r="D18" s="5">
        <v>45594</v>
      </c>
      <c r="E18" s="4" t="s">
        <v>39</v>
      </c>
      <c r="F18" s="4" t="s">
        <v>40</v>
      </c>
      <c r="G18" s="4">
        <v>1</v>
      </c>
      <c r="H18" s="4"/>
    </row>
    <row r="19" spans="1:8" x14ac:dyDescent="0.35">
      <c r="A19" s="4" t="s">
        <v>68</v>
      </c>
      <c r="B19" s="4" t="s">
        <v>71</v>
      </c>
      <c r="C19" s="5">
        <v>45600</v>
      </c>
      <c r="D19" s="5">
        <v>45600</v>
      </c>
      <c r="E19" s="4" t="s">
        <v>39</v>
      </c>
      <c r="F19" s="4" t="s">
        <v>40</v>
      </c>
      <c r="G19" s="4">
        <v>0.5</v>
      </c>
      <c r="H19" s="4"/>
    </row>
    <row r="20" spans="1:8" x14ac:dyDescent="0.35">
      <c r="A20" s="4" t="s">
        <v>17</v>
      </c>
      <c r="B20" s="4" t="s">
        <v>35</v>
      </c>
      <c r="C20" s="5">
        <v>45600</v>
      </c>
      <c r="D20" s="5">
        <v>45600</v>
      </c>
      <c r="E20" s="4" t="s">
        <v>39</v>
      </c>
      <c r="F20" s="4" t="s">
        <v>40</v>
      </c>
      <c r="G20" s="4">
        <v>1.5</v>
      </c>
      <c r="H20" s="4"/>
    </row>
    <row r="21" spans="1:8" ht="29" x14ac:dyDescent="0.35">
      <c r="A21" s="4" t="s">
        <v>69</v>
      </c>
      <c r="B21" s="4" t="s">
        <v>71</v>
      </c>
      <c r="C21" s="5">
        <v>45600</v>
      </c>
      <c r="D21" s="5">
        <v>45601</v>
      </c>
      <c r="E21" s="4" t="s">
        <v>39</v>
      </c>
      <c r="F21" s="4" t="s">
        <v>40</v>
      </c>
      <c r="G21" s="4">
        <v>0.5</v>
      </c>
      <c r="H21" s="4"/>
    </row>
    <row r="22" spans="1:8" x14ac:dyDescent="0.35">
      <c r="A22" s="4" t="s">
        <v>70</v>
      </c>
      <c r="B22" s="4" t="s">
        <v>71</v>
      </c>
      <c r="C22" s="5">
        <v>45600</v>
      </c>
      <c r="D22" s="5">
        <v>45601</v>
      </c>
      <c r="E22" s="4" t="s">
        <v>39</v>
      </c>
      <c r="F22" s="4" t="s">
        <v>40</v>
      </c>
      <c r="G22" s="4">
        <v>0.5</v>
      </c>
      <c r="H22" s="4"/>
    </row>
    <row r="23" spans="1:8" ht="29" x14ac:dyDescent="0.35">
      <c r="A23" s="4" t="s">
        <v>32</v>
      </c>
      <c r="B23" s="4" t="s">
        <v>35</v>
      </c>
      <c r="C23" s="5">
        <v>45601</v>
      </c>
      <c r="D23" s="5">
        <v>45601</v>
      </c>
      <c r="E23" s="4" t="s">
        <v>39</v>
      </c>
      <c r="F23" s="4" t="s">
        <v>41</v>
      </c>
      <c r="G23" s="4">
        <v>1</v>
      </c>
      <c r="H23" s="4"/>
    </row>
    <row r="24" spans="1:8" x14ac:dyDescent="0.35">
      <c r="A24" s="4"/>
      <c r="B24" s="4"/>
      <c r="C24" s="5"/>
      <c r="D24" s="5"/>
      <c r="E24" s="4"/>
      <c r="F24" s="6" t="s">
        <v>42</v>
      </c>
      <c r="G24" s="6">
        <v>49.5</v>
      </c>
      <c r="H24" s="4"/>
    </row>
    <row r="26" spans="1:8" x14ac:dyDescent="0.35">
      <c r="B26">
        <f>COUNTA(B2:B23)</f>
        <v>22</v>
      </c>
    </row>
  </sheetData>
  <conditionalFormatting sqref="A1:H23">
    <cfRule type="notContainsBlanks" dxfId="2" priority="1">
      <formula>LEN(TRIM(A1))&gt;0</formula>
    </cfRule>
    <cfRule type="containsBlanks" dxfId="1" priority="2">
      <formula>LEN(TRIM(A1))=0</formula>
    </cfRule>
  </conditionalFormatting>
  <conditionalFormatting sqref="A2:H23">
    <cfRule type="expression" dxfId="0" priority="3">
      <formula>$F2="Todo"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Amber_Sprint_4</vt:lpstr>
      <vt:lpstr>Diego_Sprint_4</vt:lpstr>
      <vt:lpstr>Carly_Sprint_4</vt:lpstr>
      <vt:lpstr>Matthew_Sprint_4</vt:lpstr>
      <vt:lpstr>Aidan_Sprint_4</vt:lpstr>
      <vt:lpstr>John_Sprint_4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Amber Parker</cp:lastModifiedBy>
  <cp:lastPrinted>2024-11-05T23:59:26Z</cp:lastPrinted>
  <dcterms:created xsi:type="dcterms:W3CDTF">2024-11-05T22:49:05Z</dcterms:created>
  <dcterms:modified xsi:type="dcterms:W3CDTF">2024-11-06T00:06:31Z</dcterms:modified>
</cp:coreProperties>
</file>