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berparker/Documents/GitHub/25014/export_2025-04-01/"/>
    </mc:Choice>
  </mc:AlternateContent>
  <xr:revisionPtr revIDLastSave="0" documentId="13_ncr:1_{152CC75A-6A15-4442-8F37-5A1BD516690C}" xr6:coauthVersionLast="47" xr6:coauthVersionMax="47" xr10:uidLastSave="{00000000-0000-0000-0000-000000000000}"/>
  <bookViews>
    <workbookView xWindow="34320" yWindow="2660" windowWidth="30380" windowHeight="18860" activeTab="6" xr2:uid="{00000000-000D-0000-FFFF-FFFF00000000}"/>
  </bookViews>
  <sheets>
    <sheet name="Amber_Sprint_11" sheetId="1" r:id="rId1"/>
    <sheet name="Diego_Sprint_11" sheetId="2" r:id="rId2"/>
    <sheet name="Carly_Sprint_11" sheetId="3" r:id="rId3"/>
    <sheet name="Matthew_Sprint_11" sheetId="4" r:id="rId4"/>
    <sheet name="Aidan_Sprint_11" sheetId="5" r:id="rId5"/>
    <sheet name="John_Sprint_11" sheetId="6" r:id="rId6"/>
    <sheet name="Team Summa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C7" i="7"/>
  <c r="C6" i="7"/>
  <c r="B6" i="7"/>
  <c r="C5" i="7"/>
  <c r="B5" i="7"/>
  <c r="C4" i="7"/>
  <c r="B4" i="7"/>
  <c r="C3" i="7"/>
  <c r="B3" i="7"/>
  <c r="C2" i="7"/>
  <c r="B2" i="7"/>
</calcChain>
</file>

<file path=xl/sharedStrings.xml><?xml version="1.0" encoding="utf-8"?>
<sst xmlns="http://schemas.openxmlformats.org/spreadsheetml/2006/main" count="417" uniqueCount="63">
  <si>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</si>
  <si>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</si>
  <si>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</si>
  <si>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</si>
  <si>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</si>
  <si>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</si>
  <si>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</si>
  <si>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</si>
  <si>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Pick Fan for Heat Management</t>
  </si>
  <si>
    <t>360 Degree Birds eye view VTP</t>
  </si>
  <si>
    <t>Sponsor Meeting</t>
  </si>
  <si>
    <t>3D-Print CASA 6.0</t>
  </si>
  <si>
    <t>3D-Print All Diorama Pieces (Parker Meggitt)</t>
  </si>
  <si>
    <t>Object Detection &amp; Labeling VTP</t>
  </si>
  <si>
    <t>Re-Print CASA 6.0 (if needed)</t>
  </si>
  <si>
    <t>Enviornmental Tests</t>
  </si>
  <si>
    <t>Camera view SRVM</t>
  </si>
  <si>
    <t>Functionality Verification SRVM</t>
  </si>
  <si>
    <t>Sponsor meeting</t>
  </si>
  <si>
    <t>SDD Update</t>
  </si>
  <si>
    <t>4 Nominations</t>
  </si>
  <si>
    <t>Aidan, Carly, Diego, John, Matthew, Amber</t>
  </si>
  <si>
    <t>Aidan, Carly, John, Amber</t>
  </si>
  <si>
    <t>Amber</t>
  </si>
  <si>
    <t>Matthew, Amber</t>
  </si>
  <si>
    <t>Sprint 11</t>
  </si>
  <si>
    <t>Done</t>
  </si>
  <si>
    <t>Todo</t>
  </si>
  <si>
    <t>In Progress</t>
  </si>
  <si>
    <t>Total Hours</t>
  </si>
  <si>
    <t>Total Tasks</t>
  </si>
  <si>
    <t>Purchase Necessary Diorama Pieces</t>
  </si>
  <si>
    <t xml:space="preserve">write award nominations for social impact and best pres </t>
  </si>
  <si>
    <t xml:space="preserve">draft design day poster </t>
  </si>
  <si>
    <t xml:space="preserve">order fans and filament </t>
  </si>
  <si>
    <t>Aidan, Carly, Diego, John</t>
  </si>
  <si>
    <t>Diego</t>
  </si>
  <si>
    <t>Update Nose, BottomMiddle, TopMiddle, BottomBack, and Wing Parts to Incorporate Fan and Reduce Blind Spots</t>
  </si>
  <si>
    <t>Update Camera Mount Angles on TopBack Part</t>
  </si>
  <si>
    <t>Refine and Change CASA 6.0 as Needed</t>
  </si>
  <si>
    <t>Award Nominations</t>
  </si>
  <si>
    <t>Email Sponsor</t>
  </si>
  <si>
    <t>3D print</t>
  </si>
  <si>
    <t>Aidan, Carly, John</t>
  </si>
  <si>
    <t>Carly</t>
  </si>
  <si>
    <t>Camera Stitching Verification</t>
  </si>
  <si>
    <t>Real-Time View Update VTP</t>
  </si>
  <si>
    <t>Simplify rendering hot loop</t>
  </si>
  <si>
    <t>Migrate Loader to seperate crate</t>
  </si>
  <si>
    <t>Simplify smpgpu typed buffers</t>
  </si>
  <si>
    <t>Make UI buttons switch views</t>
  </si>
  <si>
    <t>Add frame rate limiter</t>
  </si>
  <si>
    <t>Matthew</t>
  </si>
  <si>
    <t>Wrote Nomination for Video</t>
  </si>
  <si>
    <t>Made Engines Smaller</t>
  </si>
  <si>
    <t>Printed Re-Designed Tail, Elevator, and Camera Cases</t>
  </si>
  <si>
    <t>Made Wings Thinner</t>
  </si>
  <si>
    <t>Fixed Rear Camera Case Tolerances</t>
  </si>
  <si>
    <t>Re-Designed Tail and Elevator w/ Angle Change</t>
  </si>
  <si>
    <t>John</t>
  </si>
  <si>
    <t>Team Member</t>
  </si>
  <si>
    <t>Hours</t>
  </si>
  <si>
    <t>Aidan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</si>
</sst>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18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11 Task Vs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Summary'!$B$1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 Summary'!$A$2:$A$7</c:f>
              <c:strCache>
                <c:ptCount val="6"/>
                <c:pt idx="0">
                  <c:v>Amber</c:v>
                </c:pt>
                <c:pt idx="1">
                  <c:v>John</c:v>
                </c:pt>
                <c:pt idx="2">
                  <c:v>Carly</c:v>
                </c:pt>
                <c:pt idx="3">
                  <c:v>Aidan</c:v>
                </c:pt>
                <c:pt idx="4">
                  <c:v>Matthew</c:v>
                </c:pt>
                <c:pt idx="5">
                  <c:v>Diego</c:v>
                </c:pt>
              </c:strCache>
            </c:strRef>
          </c:cat>
          <c:val>
            <c:numRef>
              <c:f>'Team Summary'!$B$2:$B$7</c:f>
              <c:numCache>
                <c:formatCode>General</c:formatCode>
                <c:ptCount val="6"/>
                <c:pt idx="0">
                  <c:v>13</c:v>
                </c:pt>
                <c:pt idx="1">
                  <c:v>19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F-C64A-811F-D7E664867EAF}"/>
            </c:ext>
          </c:extLst>
        </c:ser>
        <c:ser>
          <c:idx val="1"/>
          <c:order val="1"/>
          <c:tx>
            <c:strRef>
              <c:f>'Team Summary'!$C$1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 Summary'!$A$2:$A$7</c:f>
              <c:strCache>
                <c:ptCount val="6"/>
                <c:pt idx="0">
                  <c:v>Amber</c:v>
                </c:pt>
                <c:pt idx="1">
                  <c:v>John</c:v>
                </c:pt>
                <c:pt idx="2">
                  <c:v>Carly</c:v>
                </c:pt>
                <c:pt idx="3">
                  <c:v>Aidan</c:v>
                </c:pt>
                <c:pt idx="4">
                  <c:v>Matthew</c:v>
                </c:pt>
                <c:pt idx="5">
                  <c:v>Diego</c:v>
                </c:pt>
              </c:strCache>
            </c:strRef>
          </c:cat>
          <c:val>
            <c:numRef>
              <c:f>'Team Summary'!$C$2:$C$7</c:f>
              <c:numCache>
                <c:formatCode>General</c:formatCode>
                <c:ptCount val="6"/>
                <c:pt idx="0">
                  <c:v>23</c:v>
                </c:pt>
                <c:pt idx="1">
                  <c:v>31.5</c:v>
                </c:pt>
                <c:pt idx="2">
                  <c:v>32.5</c:v>
                </c:pt>
                <c:pt idx="3">
                  <c:v>25</c:v>
                </c:pt>
                <c:pt idx="4">
                  <c:v>15</c:v>
                </c:pt>
                <c:pt idx="5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F-C64A-811F-D7E66486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466287"/>
        <c:axId val="909744335"/>
      </c:barChart>
      <c:catAx>
        <c:axId val="24346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44335"/>
        <c:crosses val="autoZero"/>
        <c:auto val="1"/>
        <c:lblAlgn val="ctr"/>
        <c:lblOffset val="100"/>
        <c:noMultiLvlLbl val="0"/>
      </c:catAx>
      <c:valAx>
        <c:axId val="9097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6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63500</xdr:rowOff>
    </xdr:from>
    <xdr:to>
      <xdr:col>15</xdr:col>
      <xdr:colOff>50800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3E037-A1C8-77F9-AA66-A106A166C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8</v>
      </c>
      <c r="B2" t="s">
        <v>21</v>
      </c>
      <c r="C2" s="3">
        <v>45722</v>
      </c>
      <c r="D2" s="3">
        <v>45725</v>
      </c>
      <c r="E2" t="s">
        <v>25</v>
      </c>
      <c r="F2" t="s">
        <v>26</v>
      </c>
      <c r="G2">
        <v>0.5</v>
      </c>
    </row>
    <row r="3" spans="1:9" x14ac:dyDescent="0.2">
      <c r="A3" t="s">
        <v>9</v>
      </c>
      <c r="B3" t="s">
        <v>21</v>
      </c>
      <c r="C3" s="3">
        <v>45719</v>
      </c>
      <c r="D3" s="3">
        <v>45730</v>
      </c>
      <c r="E3" t="s">
        <v>25</v>
      </c>
      <c r="F3" t="s">
        <v>27</v>
      </c>
      <c r="G3">
        <v>2</v>
      </c>
    </row>
    <row r="4" spans="1:9" x14ac:dyDescent="0.2">
      <c r="A4" t="s">
        <v>10</v>
      </c>
      <c r="B4" t="s">
        <v>21</v>
      </c>
      <c r="C4" s="3">
        <v>45735</v>
      </c>
      <c r="D4" s="3">
        <v>45735</v>
      </c>
      <c r="E4" t="s">
        <v>25</v>
      </c>
      <c r="F4" t="s">
        <v>27</v>
      </c>
      <c r="G4">
        <v>0.5</v>
      </c>
    </row>
    <row r="5" spans="1:9" x14ac:dyDescent="0.2">
      <c r="A5" t="s">
        <v>11</v>
      </c>
      <c r="B5" t="s">
        <v>22</v>
      </c>
      <c r="C5" s="3">
        <v>45732</v>
      </c>
      <c r="D5" s="3">
        <v>45735</v>
      </c>
      <c r="E5" t="s">
        <v>25</v>
      </c>
      <c r="F5" t="s">
        <v>28</v>
      </c>
      <c r="G5">
        <v>2</v>
      </c>
    </row>
    <row r="6" spans="1:9" x14ac:dyDescent="0.2">
      <c r="A6" t="s">
        <v>12</v>
      </c>
      <c r="B6" t="s">
        <v>23</v>
      </c>
      <c r="C6" s="3">
        <v>45722</v>
      </c>
      <c r="D6" s="3">
        <v>45736</v>
      </c>
      <c r="E6" t="s">
        <v>25</v>
      </c>
      <c r="F6" t="s">
        <v>26</v>
      </c>
      <c r="G6">
        <v>0.5</v>
      </c>
    </row>
    <row r="7" spans="1:9" x14ac:dyDescent="0.2">
      <c r="A7" t="s">
        <v>13</v>
      </c>
      <c r="B7" t="s">
        <v>24</v>
      </c>
      <c r="C7" s="3">
        <v>45730</v>
      </c>
      <c r="D7" s="3">
        <v>45737</v>
      </c>
      <c r="E7" t="s">
        <v>25</v>
      </c>
      <c r="F7" t="s">
        <v>28</v>
      </c>
      <c r="G7">
        <v>2</v>
      </c>
    </row>
    <row r="8" spans="1:9" x14ac:dyDescent="0.2">
      <c r="A8" t="s">
        <v>14</v>
      </c>
      <c r="B8" t="s">
        <v>22</v>
      </c>
      <c r="C8" s="3">
        <v>45735</v>
      </c>
      <c r="D8" s="3">
        <v>45740</v>
      </c>
      <c r="E8" t="s">
        <v>25</v>
      </c>
      <c r="F8" t="s">
        <v>28</v>
      </c>
      <c r="G8">
        <v>5</v>
      </c>
    </row>
    <row r="9" spans="1:9" x14ac:dyDescent="0.2">
      <c r="A9" t="s">
        <v>15</v>
      </c>
      <c r="B9" t="s">
        <v>21</v>
      </c>
      <c r="C9" s="3">
        <v>45737</v>
      </c>
      <c r="D9" s="3">
        <v>45741</v>
      </c>
      <c r="E9" t="s">
        <v>25</v>
      </c>
      <c r="F9" t="s">
        <v>26</v>
      </c>
      <c r="G9">
        <v>1</v>
      </c>
    </row>
    <row r="10" spans="1:9" x14ac:dyDescent="0.2">
      <c r="A10" t="s">
        <v>16</v>
      </c>
      <c r="B10" t="s">
        <v>21</v>
      </c>
      <c r="C10" s="3">
        <v>45737</v>
      </c>
      <c r="D10" s="3">
        <v>45741</v>
      </c>
      <c r="E10" t="s">
        <v>25</v>
      </c>
      <c r="F10" t="s">
        <v>27</v>
      </c>
    </row>
    <row r="11" spans="1:9" x14ac:dyDescent="0.2">
      <c r="A11" t="s">
        <v>17</v>
      </c>
      <c r="B11" t="s">
        <v>21</v>
      </c>
      <c r="C11" s="3">
        <v>45737</v>
      </c>
      <c r="D11" s="3">
        <v>45741</v>
      </c>
      <c r="E11" t="s">
        <v>25</v>
      </c>
      <c r="F11" t="s">
        <v>27</v>
      </c>
    </row>
    <row r="12" spans="1:9" x14ac:dyDescent="0.2">
      <c r="A12" t="s">
        <v>18</v>
      </c>
      <c r="B12" t="s">
        <v>21</v>
      </c>
      <c r="C12" s="3">
        <v>45742</v>
      </c>
      <c r="D12" s="3">
        <v>45742</v>
      </c>
      <c r="E12" t="s">
        <v>25</v>
      </c>
      <c r="F12" t="s">
        <v>26</v>
      </c>
      <c r="G12">
        <v>0.5</v>
      </c>
    </row>
    <row r="13" spans="1:9" x14ac:dyDescent="0.2">
      <c r="A13" t="s">
        <v>19</v>
      </c>
      <c r="B13" t="s">
        <v>23</v>
      </c>
      <c r="C13" s="3">
        <v>45742</v>
      </c>
      <c r="D13" s="3">
        <v>45745</v>
      </c>
      <c r="E13" t="s">
        <v>25</v>
      </c>
      <c r="F13" t="s">
        <v>26</v>
      </c>
      <c r="G13">
        <v>5</v>
      </c>
    </row>
    <row r="14" spans="1:9" x14ac:dyDescent="0.2">
      <c r="A14" t="s">
        <v>20</v>
      </c>
      <c r="B14" t="s">
        <v>23</v>
      </c>
      <c r="C14" s="3">
        <v>45745</v>
      </c>
      <c r="D14" s="3">
        <v>45747</v>
      </c>
      <c r="E14" t="s">
        <v>25</v>
      </c>
      <c r="F14" t="s">
        <v>26</v>
      </c>
      <c r="G14">
        <v>4</v>
      </c>
    </row>
    <row r="15" spans="1:9" x14ac:dyDescent="0.2">
      <c r="F15" s="4" t="s">
        <v>29</v>
      </c>
      <c r="G15" s="4">
        <v>23</v>
      </c>
      <c r="H15" s="4" t="s">
        <v>30</v>
      </c>
      <c r="I15" s="4">
        <v>13</v>
      </c>
    </row>
  </sheetData>
  <conditionalFormatting sqref="A1:H14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14">
    <cfRule type="expression" dxfId="15" priority="3">
      <formula>$F2="Todo"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8</v>
      </c>
      <c r="B2" t="s">
        <v>21</v>
      </c>
      <c r="C2" s="3">
        <v>45722</v>
      </c>
      <c r="D2" s="3">
        <v>45725</v>
      </c>
      <c r="E2" t="s">
        <v>25</v>
      </c>
      <c r="F2" t="s">
        <v>26</v>
      </c>
      <c r="G2">
        <v>0.5</v>
      </c>
    </row>
    <row r="3" spans="1:9" x14ac:dyDescent="0.2">
      <c r="A3" t="s">
        <v>9</v>
      </c>
      <c r="B3" t="s">
        <v>21</v>
      </c>
      <c r="C3" s="3">
        <v>45719</v>
      </c>
      <c r="D3" s="3">
        <v>45730</v>
      </c>
      <c r="E3" t="s">
        <v>25</v>
      </c>
      <c r="F3" t="s">
        <v>27</v>
      </c>
      <c r="G3">
        <v>2</v>
      </c>
    </row>
    <row r="4" spans="1:9" x14ac:dyDescent="0.2">
      <c r="A4" t="s">
        <v>10</v>
      </c>
      <c r="B4" t="s">
        <v>21</v>
      </c>
      <c r="C4" s="3">
        <v>45735</v>
      </c>
      <c r="D4" s="3">
        <v>45735</v>
      </c>
      <c r="E4" t="s">
        <v>25</v>
      </c>
      <c r="F4" t="s">
        <v>27</v>
      </c>
      <c r="G4">
        <v>0.5</v>
      </c>
    </row>
    <row r="5" spans="1:9" x14ac:dyDescent="0.2">
      <c r="A5" t="s">
        <v>15</v>
      </c>
      <c r="B5" t="s">
        <v>21</v>
      </c>
      <c r="C5" s="3">
        <v>45737</v>
      </c>
      <c r="D5" s="3">
        <v>45741</v>
      </c>
      <c r="E5" t="s">
        <v>25</v>
      </c>
      <c r="F5" t="s">
        <v>26</v>
      </c>
      <c r="G5">
        <v>1</v>
      </c>
    </row>
    <row r="6" spans="1:9" x14ac:dyDescent="0.2">
      <c r="A6" t="s">
        <v>16</v>
      </c>
      <c r="B6" t="s">
        <v>21</v>
      </c>
      <c r="C6" s="3">
        <v>45737</v>
      </c>
      <c r="D6" s="3">
        <v>45741</v>
      </c>
      <c r="E6" t="s">
        <v>25</v>
      </c>
      <c r="F6" t="s">
        <v>27</v>
      </c>
    </row>
    <row r="7" spans="1:9" x14ac:dyDescent="0.2">
      <c r="A7" t="s">
        <v>17</v>
      </c>
      <c r="B7" t="s">
        <v>21</v>
      </c>
      <c r="C7" s="3">
        <v>45737</v>
      </c>
      <c r="D7" s="3">
        <v>45741</v>
      </c>
      <c r="E7" t="s">
        <v>25</v>
      </c>
      <c r="F7" t="s">
        <v>27</v>
      </c>
    </row>
    <row r="8" spans="1:9" x14ac:dyDescent="0.2">
      <c r="A8" t="s">
        <v>18</v>
      </c>
      <c r="B8" t="s">
        <v>21</v>
      </c>
      <c r="C8" s="3">
        <v>45742</v>
      </c>
      <c r="D8" s="3">
        <v>45742</v>
      </c>
      <c r="E8" t="s">
        <v>25</v>
      </c>
      <c r="F8" t="s">
        <v>26</v>
      </c>
      <c r="G8">
        <v>0.5</v>
      </c>
    </row>
    <row r="9" spans="1:9" x14ac:dyDescent="0.2">
      <c r="A9" t="s">
        <v>31</v>
      </c>
      <c r="B9" t="s">
        <v>35</v>
      </c>
      <c r="C9" s="3">
        <v>45748</v>
      </c>
      <c r="D9" s="3">
        <v>45749</v>
      </c>
      <c r="E9" t="s">
        <v>25</v>
      </c>
      <c r="F9" t="s">
        <v>27</v>
      </c>
      <c r="G9">
        <v>0.5</v>
      </c>
    </row>
    <row r="10" spans="1:9" x14ac:dyDescent="0.2">
      <c r="A10" t="s">
        <v>32</v>
      </c>
      <c r="B10" t="s">
        <v>36</v>
      </c>
      <c r="E10" t="s">
        <v>25</v>
      </c>
      <c r="F10" t="s">
        <v>26</v>
      </c>
      <c r="G10">
        <v>2</v>
      </c>
    </row>
    <row r="11" spans="1:9" x14ac:dyDescent="0.2">
      <c r="A11" t="s">
        <v>33</v>
      </c>
      <c r="B11" t="s">
        <v>36</v>
      </c>
      <c r="E11" t="s">
        <v>25</v>
      </c>
      <c r="F11" t="s">
        <v>26</v>
      </c>
      <c r="G11">
        <v>1</v>
      </c>
    </row>
    <row r="12" spans="1:9" x14ac:dyDescent="0.2">
      <c r="A12" t="s">
        <v>34</v>
      </c>
      <c r="B12" t="s">
        <v>36</v>
      </c>
      <c r="E12" t="s">
        <v>25</v>
      </c>
      <c r="F12" t="s">
        <v>26</v>
      </c>
      <c r="G12">
        <v>0.5</v>
      </c>
    </row>
    <row r="13" spans="1:9" x14ac:dyDescent="0.2">
      <c r="F13" s="4" t="s">
        <v>29</v>
      </c>
      <c r="G13" s="4">
        <v>8.5</v>
      </c>
      <c r="H13" s="4" t="s">
        <v>30</v>
      </c>
      <c r="I13" s="4">
        <v>11</v>
      </c>
    </row>
  </sheetData>
  <conditionalFormatting sqref="A1:H12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12">
    <cfRule type="expression" dxfId="12" priority="3">
      <formula>$F2="Todo"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21</v>
      </c>
      <c r="C2" s="3">
        <v>45722</v>
      </c>
      <c r="D2" s="3">
        <v>45725</v>
      </c>
      <c r="E2" t="s">
        <v>25</v>
      </c>
      <c r="F2" t="s">
        <v>26</v>
      </c>
      <c r="G2">
        <v>0.5</v>
      </c>
    </row>
    <row r="3" spans="1:8" x14ac:dyDescent="0.2">
      <c r="A3" t="s">
        <v>9</v>
      </c>
      <c r="B3" t="s">
        <v>21</v>
      </c>
      <c r="C3" s="3">
        <v>45719</v>
      </c>
      <c r="D3" s="3">
        <v>45730</v>
      </c>
      <c r="E3" t="s">
        <v>25</v>
      </c>
      <c r="F3" t="s">
        <v>27</v>
      </c>
      <c r="G3">
        <v>2</v>
      </c>
    </row>
    <row r="4" spans="1:8" x14ac:dyDescent="0.2">
      <c r="A4" t="s">
        <v>37</v>
      </c>
      <c r="B4" t="s">
        <v>43</v>
      </c>
      <c r="C4" s="3">
        <v>45722</v>
      </c>
      <c r="D4" s="3">
        <v>45733</v>
      </c>
      <c r="E4" t="s">
        <v>25</v>
      </c>
      <c r="F4" t="s">
        <v>28</v>
      </c>
      <c r="G4">
        <v>4</v>
      </c>
    </row>
    <row r="5" spans="1:8" x14ac:dyDescent="0.2">
      <c r="A5" t="s">
        <v>38</v>
      </c>
      <c r="B5" t="s">
        <v>43</v>
      </c>
      <c r="C5" s="3">
        <v>45722</v>
      </c>
      <c r="D5" s="3">
        <v>45733</v>
      </c>
      <c r="E5" t="s">
        <v>25</v>
      </c>
      <c r="F5" t="s">
        <v>28</v>
      </c>
      <c r="G5">
        <v>5</v>
      </c>
    </row>
    <row r="6" spans="1:8" x14ac:dyDescent="0.2">
      <c r="A6" t="s">
        <v>10</v>
      </c>
      <c r="B6" t="s">
        <v>21</v>
      </c>
      <c r="C6" s="3">
        <v>45735</v>
      </c>
      <c r="D6" s="3">
        <v>45735</v>
      </c>
      <c r="E6" t="s">
        <v>25</v>
      </c>
      <c r="F6" t="s">
        <v>27</v>
      </c>
      <c r="G6">
        <v>0.5</v>
      </c>
    </row>
    <row r="7" spans="1:8" x14ac:dyDescent="0.2">
      <c r="A7" t="s">
        <v>11</v>
      </c>
      <c r="B7" t="s">
        <v>22</v>
      </c>
      <c r="C7" s="3">
        <v>45732</v>
      </c>
      <c r="D7" s="3">
        <v>45735</v>
      </c>
      <c r="E7" t="s">
        <v>25</v>
      </c>
      <c r="F7" t="s">
        <v>28</v>
      </c>
      <c r="G7">
        <v>2</v>
      </c>
    </row>
    <row r="8" spans="1:8" x14ac:dyDescent="0.2">
      <c r="A8" t="s">
        <v>39</v>
      </c>
      <c r="B8" t="s">
        <v>43</v>
      </c>
      <c r="C8" s="3">
        <v>45735</v>
      </c>
      <c r="D8" s="3">
        <v>45737</v>
      </c>
      <c r="E8" t="s">
        <v>25</v>
      </c>
      <c r="F8" t="s">
        <v>28</v>
      </c>
      <c r="G8">
        <v>4</v>
      </c>
    </row>
    <row r="9" spans="1:8" x14ac:dyDescent="0.2">
      <c r="A9" t="s">
        <v>14</v>
      </c>
      <c r="B9" t="s">
        <v>22</v>
      </c>
      <c r="C9" s="3">
        <v>45735</v>
      </c>
      <c r="D9" s="3">
        <v>45740</v>
      </c>
      <c r="E9" t="s">
        <v>25</v>
      </c>
      <c r="F9" t="s">
        <v>28</v>
      </c>
      <c r="G9">
        <v>5</v>
      </c>
    </row>
    <row r="10" spans="1:8" x14ac:dyDescent="0.2">
      <c r="A10" t="s">
        <v>15</v>
      </c>
      <c r="B10" t="s">
        <v>21</v>
      </c>
      <c r="C10" s="3">
        <v>45737</v>
      </c>
      <c r="D10" s="3">
        <v>45741</v>
      </c>
      <c r="E10" t="s">
        <v>25</v>
      </c>
      <c r="F10" t="s">
        <v>26</v>
      </c>
      <c r="G10">
        <v>1</v>
      </c>
    </row>
    <row r="11" spans="1:8" x14ac:dyDescent="0.2">
      <c r="A11" t="s">
        <v>16</v>
      </c>
      <c r="B11" t="s">
        <v>21</v>
      </c>
      <c r="C11" s="3">
        <v>45737</v>
      </c>
      <c r="D11" s="3">
        <v>45741</v>
      </c>
      <c r="E11" t="s">
        <v>25</v>
      </c>
      <c r="F11" t="s">
        <v>27</v>
      </c>
    </row>
    <row r="12" spans="1:8" x14ac:dyDescent="0.2">
      <c r="A12" t="s">
        <v>17</v>
      </c>
      <c r="B12" t="s">
        <v>21</v>
      </c>
      <c r="C12" s="3">
        <v>45737</v>
      </c>
      <c r="D12" s="3">
        <v>45741</v>
      </c>
      <c r="E12" t="s">
        <v>25</v>
      </c>
      <c r="F12" t="s">
        <v>27</v>
      </c>
    </row>
    <row r="13" spans="1:8" x14ac:dyDescent="0.2">
      <c r="A13" t="s">
        <v>18</v>
      </c>
      <c r="B13" t="s">
        <v>21</v>
      </c>
      <c r="C13" s="3">
        <v>45742</v>
      </c>
      <c r="D13" s="3">
        <v>45742</v>
      </c>
      <c r="E13" t="s">
        <v>25</v>
      </c>
      <c r="F13" t="s">
        <v>26</v>
      </c>
      <c r="G13">
        <v>0.5</v>
      </c>
    </row>
    <row r="14" spans="1:8" x14ac:dyDescent="0.2">
      <c r="A14" t="s">
        <v>40</v>
      </c>
      <c r="B14" t="s">
        <v>44</v>
      </c>
      <c r="C14" s="3">
        <v>45743</v>
      </c>
      <c r="D14" s="3">
        <v>45747</v>
      </c>
      <c r="E14" t="s">
        <v>25</v>
      </c>
      <c r="F14" t="s">
        <v>26</v>
      </c>
      <c r="G14">
        <v>4</v>
      </c>
    </row>
    <row r="15" spans="1:8" x14ac:dyDescent="0.2">
      <c r="A15" t="s">
        <v>41</v>
      </c>
      <c r="B15" t="s">
        <v>44</v>
      </c>
      <c r="C15" s="3">
        <v>45741</v>
      </c>
      <c r="D15" s="3">
        <v>45747</v>
      </c>
      <c r="E15" t="s">
        <v>25</v>
      </c>
      <c r="F15" t="s">
        <v>26</v>
      </c>
      <c r="G15">
        <v>0.5</v>
      </c>
    </row>
    <row r="16" spans="1:8" x14ac:dyDescent="0.2">
      <c r="A16" t="s">
        <v>42</v>
      </c>
      <c r="B16" t="s">
        <v>44</v>
      </c>
      <c r="C16" s="3">
        <v>45741</v>
      </c>
      <c r="D16" s="3">
        <v>45748</v>
      </c>
      <c r="E16" t="s">
        <v>25</v>
      </c>
      <c r="F16" t="s">
        <v>26</v>
      </c>
      <c r="G16">
        <v>3</v>
      </c>
    </row>
    <row r="17" spans="1:9" x14ac:dyDescent="0.2">
      <c r="A17" t="s">
        <v>31</v>
      </c>
      <c r="B17" t="s">
        <v>35</v>
      </c>
      <c r="C17" s="3">
        <v>45748</v>
      </c>
      <c r="D17" s="3">
        <v>45749</v>
      </c>
      <c r="E17" t="s">
        <v>25</v>
      </c>
      <c r="F17" t="s">
        <v>27</v>
      </c>
      <c r="G17">
        <v>0.5</v>
      </c>
    </row>
    <row r="18" spans="1:9" x14ac:dyDescent="0.2">
      <c r="F18" s="4" t="s">
        <v>29</v>
      </c>
      <c r="G18" s="4">
        <v>32.5</v>
      </c>
      <c r="H18" s="4" t="s">
        <v>30</v>
      </c>
      <c r="I18" s="4">
        <v>16</v>
      </c>
    </row>
  </sheetData>
  <conditionalFormatting sqref="A1:H17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17">
    <cfRule type="expression" dxfId="9" priority="3">
      <formula>$F2="Todo"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21</v>
      </c>
      <c r="C2" s="3">
        <v>45722</v>
      </c>
      <c r="D2" s="3">
        <v>45725</v>
      </c>
      <c r="E2" t="s">
        <v>25</v>
      </c>
      <c r="F2" t="s">
        <v>26</v>
      </c>
      <c r="G2">
        <v>0.5</v>
      </c>
    </row>
    <row r="3" spans="1:8" x14ac:dyDescent="0.2">
      <c r="A3" t="s">
        <v>9</v>
      </c>
      <c r="B3" t="s">
        <v>21</v>
      </c>
      <c r="C3" s="3">
        <v>45719</v>
      </c>
      <c r="D3" s="3">
        <v>45730</v>
      </c>
      <c r="E3" t="s">
        <v>25</v>
      </c>
      <c r="F3" t="s">
        <v>27</v>
      </c>
      <c r="G3">
        <v>2</v>
      </c>
    </row>
    <row r="4" spans="1:8" x14ac:dyDescent="0.2">
      <c r="A4" t="s">
        <v>45</v>
      </c>
      <c r="B4" t="s">
        <v>52</v>
      </c>
      <c r="C4" s="3">
        <v>45721</v>
      </c>
      <c r="D4" s="3">
        <v>45730</v>
      </c>
      <c r="E4" t="s">
        <v>25</v>
      </c>
      <c r="F4" t="s">
        <v>27</v>
      </c>
      <c r="G4">
        <v>2</v>
      </c>
    </row>
    <row r="5" spans="1:8" x14ac:dyDescent="0.2">
      <c r="A5" t="s">
        <v>46</v>
      </c>
      <c r="B5" t="s">
        <v>52</v>
      </c>
      <c r="C5" s="3">
        <v>45722</v>
      </c>
      <c r="D5" s="3">
        <v>45730</v>
      </c>
      <c r="E5" t="s">
        <v>25</v>
      </c>
      <c r="F5" t="s">
        <v>27</v>
      </c>
      <c r="G5">
        <v>2</v>
      </c>
    </row>
    <row r="6" spans="1:8" x14ac:dyDescent="0.2">
      <c r="A6" t="s">
        <v>10</v>
      </c>
      <c r="B6" t="s">
        <v>21</v>
      </c>
      <c r="C6" s="3">
        <v>45735</v>
      </c>
      <c r="D6" s="3">
        <v>45735</v>
      </c>
      <c r="E6" t="s">
        <v>25</v>
      </c>
      <c r="F6" t="s">
        <v>27</v>
      </c>
      <c r="G6">
        <v>0.5</v>
      </c>
    </row>
    <row r="7" spans="1:8" x14ac:dyDescent="0.2">
      <c r="A7" t="s">
        <v>13</v>
      </c>
      <c r="B7" t="s">
        <v>24</v>
      </c>
      <c r="C7" s="3">
        <v>45730</v>
      </c>
      <c r="D7" s="3">
        <v>45737</v>
      </c>
      <c r="E7" t="s">
        <v>25</v>
      </c>
      <c r="F7" t="s">
        <v>28</v>
      </c>
      <c r="G7">
        <v>2</v>
      </c>
    </row>
    <row r="8" spans="1:8" x14ac:dyDescent="0.2">
      <c r="A8" t="s">
        <v>15</v>
      </c>
      <c r="B8" t="s">
        <v>21</v>
      </c>
      <c r="C8" s="3">
        <v>45737</v>
      </c>
      <c r="D8" s="3">
        <v>45741</v>
      </c>
      <c r="E8" t="s">
        <v>25</v>
      </c>
      <c r="F8" t="s">
        <v>26</v>
      </c>
      <c r="G8">
        <v>1</v>
      </c>
    </row>
    <row r="9" spans="1:8" x14ac:dyDescent="0.2">
      <c r="A9" t="s">
        <v>16</v>
      </c>
      <c r="B9" t="s">
        <v>21</v>
      </c>
      <c r="C9" s="3">
        <v>45737</v>
      </c>
      <c r="D9" s="3">
        <v>45741</v>
      </c>
      <c r="E9" t="s">
        <v>25</v>
      </c>
      <c r="F9" t="s">
        <v>27</v>
      </c>
    </row>
    <row r="10" spans="1:8" x14ac:dyDescent="0.2">
      <c r="A10" t="s">
        <v>17</v>
      </c>
      <c r="B10" t="s">
        <v>21</v>
      </c>
      <c r="C10" s="3">
        <v>45737</v>
      </c>
      <c r="D10" s="3">
        <v>45741</v>
      </c>
      <c r="E10" t="s">
        <v>25</v>
      </c>
      <c r="F10" t="s">
        <v>27</v>
      </c>
    </row>
    <row r="11" spans="1:8" x14ac:dyDescent="0.2">
      <c r="A11" t="s">
        <v>18</v>
      </c>
      <c r="B11" t="s">
        <v>21</v>
      </c>
      <c r="C11" s="3">
        <v>45742</v>
      </c>
      <c r="D11" s="3">
        <v>45742</v>
      </c>
      <c r="E11" t="s">
        <v>25</v>
      </c>
      <c r="F11" t="s">
        <v>26</v>
      </c>
      <c r="G11">
        <v>0.5</v>
      </c>
    </row>
    <row r="12" spans="1:8" x14ac:dyDescent="0.2">
      <c r="A12" t="s">
        <v>47</v>
      </c>
      <c r="B12" t="s">
        <v>52</v>
      </c>
      <c r="E12" t="s">
        <v>25</v>
      </c>
      <c r="F12" t="s">
        <v>26</v>
      </c>
      <c r="G12">
        <v>15</v>
      </c>
    </row>
    <row r="13" spans="1:8" x14ac:dyDescent="0.2">
      <c r="A13" t="s">
        <v>48</v>
      </c>
      <c r="B13" t="s">
        <v>52</v>
      </c>
      <c r="E13" t="s">
        <v>25</v>
      </c>
      <c r="F13" t="s">
        <v>26</v>
      </c>
      <c r="G13">
        <v>2</v>
      </c>
    </row>
    <row r="14" spans="1:8" x14ac:dyDescent="0.2">
      <c r="A14" t="s">
        <v>49</v>
      </c>
      <c r="B14" t="s">
        <v>52</v>
      </c>
      <c r="E14" t="s">
        <v>25</v>
      </c>
      <c r="F14" t="s">
        <v>26</v>
      </c>
      <c r="G14">
        <v>4</v>
      </c>
    </row>
    <row r="15" spans="1:8" x14ac:dyDescent="0.2">
      <c r="A15" t="s">
        <v>50</v>
      </c>
      <c r="B15" t="s">
        <v>52</v>
      </c>
      <c r="E15" t="s">
        <v>25</v>
      </c>
      <c r="F15" t="s">
        <v>26</v>
      </c>
      <c r="G15">
        <v>3</v>
      </c>
    </row>
    <row r="16" spans="1:8" x14ac:dyDescent="0.2">
      <c r="A16" t="s">
        <v>51</v>
      </c>
      <c r="B16" t="s">
        <v>52</v>
      </c>
      <c r="E16" t="s">
        <v>25</v>
      </c>
      <c r="F16" t="s">
        <v>26</v>
      </c>
      <c r="G16">
        <v>0.5</v>
      </c>
    </row>
    <row r="17" spans="6:9" x14ac:dyDescent="0.2">
      <c r="F17" s="4" t="s">
        <v>29</v>
      </c>
      <c r="G17" s="4">
        <v>35</v>
      </c>
      <c r="H17" s="4" t="s">
        <v>30</v>
      </c>
      <c r="I17" s="4">
        <v>15</v>
      </c>
    </row>
  </sheetData>
  <conditionalFormatting sqref="A1:H16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16">
    <cfRule type="expression" dxfId="6" priority="3">
      <formula>$F2="Todo"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8</v>
      </c>
      <c r="B2" t="s">
        <v>21</v>
      </c>
      <c r="C2" s="3">
        <v>45722</v>
      </c>
      <c r="D2" s="3">
        <v>45725</v>
      </c>
      <c r="E2" t="s">
        <v>25</v>
      </c>
      <c r="F2" t="s">
        <v>26</v>
      </c>
      <c r="G2">
        <v>0.5</v>
      </c>
    </row>
    <row r="3" spans="1:9" x14ac:dyDescent="0.2">
      <c r="A3" t="s">
        <v>9</v>
      </c>
      <c r="B3" t="s">
        <v>21</v>
      </c>
      <c r="C3" s="3">
        <v>45719</v>
      </c>
      <c r="D3" s="3">
        <v>45730</v>
      </c>
      <c r="E3" t="s">
        <v>25</v>
      </c>
      <c r="F3" t="s">
        <v>27</v>
      </c>
      <c r="G3">
        <v>2</v>
      </c>
    </row>
    <row r="4" spans="1:9" x14ac:dyDescent="0.2">
      <c r="A4" t="s">
        <v>37</v>
      </c>
      <c r="B4" t="s">
        <v>43</v>
      </c>
      <c r="C4" s="3">
        <v>45722</v>
      </c>
      <c r="D4" s="3">
        <v>45733</v>
      </c>
      <c r="E4" t="s">
        <v>25</v>
      </c>
      <c r="F4" t="s">
        <v>28</v>
      </c>
      <c r="G4">
        <v>4</v>
      </c>
    </row>
    <row r="5" spans="1:9" x14ac:dyDescent="0.2">
      <c r="A5" t="s">
        <v>38</v>
      </c>
      <c r="B5" t="s">
        <v>43</v>
      </c>
      <c r="C5" s="3">
        <v>45722</v>
      </c>
      <c r="D5" s="3">
        <v>45733</v>
      </c>
      <c r="E5" t="s">
        <v>25</v>
      </c>
      <c r="F5" t="s">
        <v>28</v>
      </c>
      <c r="G5">
        <v>5</v>
      </c>
    </row>
    <row r="6" spans="1:9" x14ac:dyDescent="0.2">
      <c r="A6" t="s">
        <v>10</v>
      </c>
      <c r="B6" t="s">
        <v>21</v>
      </c>
      <c r="C6" s="3">
        <v>45735</v>
      </c>
      <c r="D6" s="3">
        <v>45735</v>
      </c>
      <c r="E6" t="s">
        <v>25</v>
      </c>
      <c r="F6" t="s">
        <v>27</v>
      </c>
      <c r="G6">
        <v>0.5</v>
      </c>
    </row>
    <row r="7" spans="1:9" x14ac:dyDescent="0.2">
      <c r="A7" t="s">
        <v>11</v>
      </c>
      <c r="B7" t="s">
        <v>22</v>
      </c>
      <c r="C7" s="3">
        <v>45732</v>
      </c>
      <c r="D7" s="3">
        <v>45735</v>
      </c>
      <c r="E7" t="s">
        <v>25</v>
      </c>
      <c r="F7" t="s">
        <v>28</v>
      </c>
      <c r="G7">
        <v>2</v>
      </c>
    </row>
    <row r="8" spans="1:9" x14ac:dyDescent="0.2">
      <c r="A8" t="s">
        <v>39</v>
      </c>
      <c r="B8" t="s">
        <v>43</v>
      </c>
      <c r="C8" s="3">
        <v>45735</v>
      </c>
      <c r="D8" s="3">
        <v>45737</v>
      </c>
      <c r="E8" t="s">
        <v>25</v>
      </c>
      <c r="F8" t="s">
        <v>28</v>
      </c>
      <c r="G8">
        <v>4</v>
      </c>
    </row>
    <row r="9" spans="1:9" x14ac:dyDescent="0.2">
      <c r="A9" t="s">
        <v>14</v>
      </c>
      <c r="B9" t="s">
        <v>22</v>
      </c>
      <c r="C9" s="3">
        <v>45735</v>
      </c>
      <c r="D9" s="3">
        <v>45740</v>
      </c>
      <c r="E9" t="s">
        <v>25</v>
      </c>
      <c r="F9" t="s">
        <v>28</v>
      </c>
      <c r="G9">
        <v>5</v>
      </c>
    </row>
    <row r="10" spans="1:9" x14ac:dyDescent="0.2">
      <c r="A10" t="s">
        <v>15</v>
      </c>
      <c r="B10" t="s">
        <v>21</v>
      </c>
      <c r="C10" s="3">
        <v>45737</v>
      </c>
      <c r="D10" s="3">
        <v>45741</v>
      </c>
      <c r="E10" t="s">
        <v>25</v>
      </c>
      <c r="F10" t="s">
        <v>26</v>
      </c>
      <c r="G10">
        <v>1</v>
      </c>
    </row>
    <row r="11" spans="1:9" x14ac:dyDescent="0.2">
      <c r="A11" t="s">
        <v>16</v>
      </c>
      <c r="B11" t="s">
        <v>21</v>
      </c>
      <c r="C11" s="3">
        <v>45737</v>
      </c>
      <c r="D11" s="3">
        <v>45741</v>
      </c>
      <c r="E11" t="s">
        <v>25</v>
      </c>
      <c r="F11" t="s">
        <v>27</v>
      </c>
    </row>
    <row r="12" spans="1:9" x14ac:dyDescent="0.2">
      <c r="A12" t="s">
        <v>17</v>
      </c>
      <c r="B12" t="s">
        <v>21</v>
      </c>
      <c r="C12" s="3">
        <v>45737</v>
      </c>
      <c r="D12" s="3">
        <v>45741</v>
      </c>
      <c r="E12" t="s">
        <v>25</v>
      </c>
      <c r="F12" t="s">
        <v>27</v>
      </c>
    </row>
    <row r="13" spans="1:9" x14ac:dyDescent="0.2">
      <c r="A13" t="s">
        <v>18</v>
      </c>
      <c r="B13" t="s">
        <v>21</v>
      </c>
      <c r="C13" s="3">
        <v>45742</v>
      </c>
      <c r="D13" s="3">
        <v>45742</v>
      </c>
      <c r="E13" t="s">
        <v>25</v>
      </c>
      <c r="F13" t="s">
        <v>26</v>
      </c>
      <c r="G13">
        <v>0.5</v>
      </c>
    </row>
    <row r="14" spans="1:9" x14ac:dyDescent="0.2">
      <c r="A14" t="s">
        <v>31</v>
      </c>
      <c r="B14" t="s">
        <v>35</v>
      </c>
      <c r="C14" s="3">
        <v>45748</v>
      </c>
      <c r="D14" s="3">
        <v>45749</v>
      </c>
      <c r="E14" t="s">
        <v>25</v>
      </c>
      <c r="F14" t="s">
        <v>27</v>
      </c>
      <c r="G14">
        <v>0.5</v>
      </c>
    </row>
    <row r="15" spans="1:9" x14ac:dyDescent="0.2">
      <c r="F15" s="4" t="s">
        <v>29</v>
      </c>
      <c r="G15" s="4">
        <v>25</v>
      </c>
      <c r="H15" s="4" t="s">
        <v>30</v>
      </c>
      <c r="I15" s="4">
        <v>13</v>
      </c>
    </row>
  </sheetData>
  <conditionalFormatting sqref="A1:H14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14">
    <cfRule type="expression" dxfId="3" priority="3">
      <formula>$F2="Todo"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21</v>
      </c>
      <c r="C2" s="3">
        <v>45722</v>
      </c>
      <c r="D2" s="3">
        <v>45725</v>
      </c>
      <c r="E2" t="s">
        <v>25</v>
      </c>
      <c r="F2" t="s">
        <v>26</v>
      </c>
      <c r="G2">
        <v>0.5</v>
      </c>
    </row>
    <row r="3" spans="1:8" x14ac:dyDescent="0.2">
      <c r="A3" t="s">
        <v>9</v>
      </c>
      <c r="B3" t="s">
        <v>21</v>
      </c>
      <c r="C3" s="3">
        <v>45719</v>
      </c>
      <c r="D3" s="3">
        <v>45730</v>
      </c>
      <c r="E3" t="s">
        <v>25</v>
      </c>
      <c r="F3" t="s">
        <v>27</v>
      </c>
      <c r="G3">
        <v>2</v>
      </c>
    </row>
    <row r="4" spans="1:8" x14ac:dyDescent="0.2">
      <c r="A4" t="s">
        <v>37</v>
      </c>
      <c r="B4" t="s">
        <v>43</v>
      </c>
      <c r="C4" s="3">
        <v>45722</v>
      </c>
      <c r="D4" s="3">
        <v>45733</v>
      </c>
      <c r="E4" t="s">
        <v>25</v>
      </c>
      <c r="F4" t="s">
        <v>28</v>
      </c>
      <c r="G4">
        <v>4</v>
      </c>
    </row>
    <row r="5" spans="1:8" x14ac:dyDescent="0.2">
      <c r="A5" t="s">
        <v>38</v>
      </c>
      <c r="B5" t="s">
        <v>43</v>
      </c>
      <c r="C5" s="3">
        <v>45722</v>
      </c>
      <c r="D5" s="3">
        <v>45733</v>
      </c>
      <c r="E5" t="s">
        <v>25</v>
      </c>
      <c r="F5" t="s">
        <v>28</v>
      </c>
      <c r="G5">
        <v>5</v>
      </c>
    </row>
    <row r="6" spans="1:8" x14ac:dyDescent="0.2">
      <c r="A6" t="s">
        <v>10</v>
      </c>
      <c r="B6" t="s">
        <v>21</v>
      </c>
      <c r="C6" s="3">
        <v>45735</v>
      </c>
      <c r="D6" s="3">
        <v>45735</v>
      </c>
      <c r="E6" t="s">
        <v>25</v>
      </c>
      <c r="F6" t="s">
        <v>27</v>
      </c>
      <c r="G6">
        <v>0.5</v>
      </c>
    </row>
    <row r="7" spans="1:8" x14ac:dyDescent="0.2">
      <c r="A7" t="s">
        <v>11</v>
      </c>
      <c r="B7" t="s">
        <v>22</v>
      </c>
      <c r="C7" s="3">
        <v>45732</v>
      </c>
      <c r="D7" s="3">
        <v>45735</v>
      </c>
      <c r="E7" t="s">
        <v>25</v>
      </c>
      <c r="F7" t="s">
        <v>28</v>
      </c>
      <c r="G7">
        <v>2</v>
      </c>
    </row>
    <row r="8" spans="1:8" x14ac:dyDescent="0.2">
      <c r="A8" t="s">
        <v>39</v>
      </c>
      <c r="B8" t="s">
        <v>43</v>
      </c>
      <c r="C8" s="3">
        <v>45735</v>
      </c>
      <c r="D8" s="3">
        <v>45737</v>
      </c>
      <c r="E8" t="s">
        <v>25</v>
      </c>
      <c r="F8" t="s">
        <v>28</v>
      </c>
      <c r="G8">
        <v>4</v>
      </c>
    </row>
    <row r="9" spans="1:8" x14ac:dyDescent="0.2">
      <c r="A9" t="s">
        <v>14</v>
      </c>
      <c r="B9" t="s">
        <v>22</v>
      </c>
      <c r="C9" s="3">
        <v>45735</v>
      </c>
      <c r="D9" s="3">
        <v>45740</v>
      </c>
      <c r="E9" t="s">
        <v>25</v>
      </c>
      <c r="F9" t="s">
        <v>28</v>
      </c>
      <c r="G9">
        <v>5</v>
      </c>
    </row>
    <row r="10" spans="1:8" x14ac:dyDescent="0.2">
      <c r="A10" t="s">
        <v>15</v>
      </c>
      <c r="B10" t="s">
        <v>21</v>
      </c>
      <c r="C10" s="3">
        <v>45737</v>
      </c>
      <c r="D10" s="3">
        <v>45741</v>
      </c>
      <c r="E10" t="s">
        <v>25</v>
      </c>
      <c r="F10" t="s">
        <v>26</v>
      </c>
      <c r="G10">
        <v>1</v>
      </c>
    </row>
    <row r="11" spans="1:8" x14ac:dyDescent="0.2">
      <c r="A11" t="s">
        <v>16</v>
      </c>
      <c r="B11" t="s">
        <v>21</v>
      </c>
      <c r="C11" s="3">
        <v>45737</v>
      </c>
      <c r="D11" s="3">
        <v>45741</v>
      </c>
      <c r="E11" t="s">
        <v>25</v>
      </c>
      <c r="F11" t="s">
        <v>27</v>
      </c>
    </row>
    <row r="12" spans="1:8" x14ac:dyDescent="0.2">
      <c r="A12" t="s">
        <v>17</v>
      </c>
      <c r="B12" t="s">
        <v>21</v>
      </c>
      <c r="C12" s="3">
        <v>45737</v>
      </c>
      <c r="D12" s="3">
        <v>45741</v>
      </c>
      <c r="E12" t="s">
        <v>25</v>
      </c>
      <c r="F12" t="s">
        <v>27</v>
      </c>
    </row>
    <row r="13" spans="1:8" x14ac:dyDescent="0.2">
      <c r="A13" t="s">
        <v>18</v>
      </c>
      <c r="B13" t="s">
        <v>21</v>
      </c>
      <c r="C13" s="3">
        <v>45742</v>
      </c>
      <c r="D13" s="3">
        <v>45742</v>
      </c>
      <c r="E13" t="s">
        <v>25</v>
      </c>
      <c r="F13" t="s">
        <v>26</v>
      </c>
      <c r="G13">
        <v>0.5</v>
      </c>
    </row>
    <row r="14" spans="1:8" x14ac:dyDescent="0.2">
      <c r="A14" t="s">
        <v>53</v>
      </c>
      <c r="B14" t="s">
        <v>59</v>
      </c>
      <c r="C14" s="3">
        <v>45741</v>
      </c>
      <c r="D14" s="3">
        <v>45746</v>
      </c>
      <c r="E14" t="s">
        <v>25</v>
      </c>
      <c r="F14" t="s">
        <v>26</v>
      </c>
      <c r="G14">
        <v>1</v>
      </c>
    </row>
    <row r="15" spans="1:8" x14ac:dyDescent="0.2">
      <c r="A15" t="s">
        <v>54</v>
      </c>
      <c r="B15" t="s">
        <v>59</v>
      </c>
      <c r="C15" s="3">
        <v>45741</v>
      </c>
      <c r="D15" s="3">
        <v>45748</v>
      </c>
      <c r="E15" t="s">
        <v>25</v>
      </c>
      <c r="F15" t="s">
        <v>26</v>
      </c>
      <c r="G15">
        <v>0.5</v>
      </c>
    </row>
    <row r="16" spans="1:8" x14ac:dyDescent="0.2">
      <c r="A16" t="s">
        <v>55</v>
      </c>
      <c r="B16" t="s">
        <v>59</v>
      </c>
      <c r="C16" s="3">
        <v>45741</v>
      </c>
      <c r="D16" s="3">
        <v>45748</v>
      </c>
      <c r="E16" t="s">
        <v>25</v>
      </c>
      <c r="F16" t="s">
        <v>26</v>
      </c>
      <c r="G16">
        <v>0.5</v>
      </c>
    </row>
    <row r="17" spans="1:9" x14ac:dyDescent="0.2">
      <c r="A17" t="s">
        <v>56</v>
      </c>
      <c r="B17" t="s">
        <v>59</v>
      </c>
      <c r="C17" s="3">
        <v>45741</v>
      </c>
      <c r="D17" s="3">
        <v>45748</v>
      </c>
      <c r="E17" t="s">
        <v>25</v>
      </c>
      <c r="F17" t="s">
        <v>26</v>
      </c>
      <c r="G17">
        <v>1</v>
      </c>
    </row>
    <row r="18" spans="1:9" x14ac:dyDescent="0.2">
      <c r="A18" t="s">
        <v>57</v>
      </c>
      <c r="B18" t="s">
        <v>59</v>
      </c>
      <c r="C18" s="3">
        <v>45722</v>
      </c>
      <c r="D18" s="3">
        <v>45748</v>
      </c>
      <c r="E18" t="s">
        <v>25</v>
      </c>
      <c r="F18" t="s">
        <v>26</v>
      </c>
      <c r="G18">
        <v>0.5</v>
      </c>
    </row>
    <row r="19" spans="1:9" x14ac:dyDescent="0.2">
      <c r="A19" t="s">
        <v>58</v>
      </c>
      <c r="B19" t="s">
        <v>59</v>
      </c>
      <c r="C19" s="3">
        <v>45741</v>
      </c>
      <c r="D19" s="3">
        <v>45748</v>
      </c>
      <c r="E19" t="s">
        <v>25</v>
      </c>
      <c r="F19" t="s">
        <v>28</v>
      </c>
      <c r="G19">
        <v>3</v>
      </c>
    </row>
    <row r="20" spans="1:9" x14ac:dyDescent="0.2">
      <c r="A20" t="s">
        <v>31</v>
      </c>
      <c r="B20" t="s">
        <v>35</v>
      </c>
      <c r="C20" s="3">
        <v>45748</v>
      </c>
      <c r="D20" s="3">
        <v>45749</v>
      </c>
      <c r="E20" t="s">
        <v>25</v>
      </c>
      <c r="F20" t="s">
        <v>27</v>
      </c>
      <c r="G20">
        <v>0.5</v>
      </c>
    </row>
    <row r="21" spans="1:9" x14ac:dyDescent="0.2">
      <c r="F21" s="4" t="s">
        <v>29</v>
      </c>
      <c r="G21" s="4">
        <v>31.5</v>
      </c>
      <c r="H21" s="4" t="s">
        <v>30</v>
      </c>
      <c r="I21" s="4">
        <v>19</v>
      </c>
    </row>
  </sheetData>
  <conditionalFormatting sqref="A1:H20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20">
    <cfRule type="expression" dxfId="0" priority="3">
      <formula>$F2="Todo"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tabSelected="1" workbookViewId="0">
      <selection sqref="A1:C7"/>
    </sheetView>
  </sheetViews>
  <sheetFormatPr baseColWidth="10" defaultColWidth="8.83203125" defaultRowHeight="15" x14ac:dyDescent="0.2"/>
  <cols>
    <col min="1" max="1" width="20.6640625" customWidth="1"/>
    <col min="2" max="2" width="40.6640625" customWidth="1"/>
    <col min="3" max="3" width="15.6640625" customWidth="1"/>
  </cols>
  <sheetData>
    <row r="1" spans="1:3" x14ac:dyDescent="0.2">
      <c r="A1" s="5" t="s">
        <v>60</v>
      </c>
      <c r="B1" s="5" t="s">
        <v>0</v>
      </c>
      <c r="C1" s="5" t="s">
        <v>61</v>
      </c>
    </row>
    <row r="2" spans="1:3" x14ac:dyDescent="0.2">
      <c r="A2" t="s">
        <v>23</v>
      </c>
      <c r="B2">
        <f>Amber_Sprint_11!I15</f>
        <v>13</v>
      </c>
      <c r="C2">
        <f>Amber_Sprint_11!G15</f>
        <v>23</v>
      </c>
    </row>
    <row r="3" spans="1:3" x14ac:dyDescent="0.2">
      <c r="A3" t="s">
        <v>59</v>
      </c>
      <c r="B3">
        <f>John_Sprint_11!I21</f>
        <v>19</v>
      </c>
      <c r="C3">
        <f>John_Sprint_11!G21</f>
        <v>31.5</v>
      </c>
    </row>
    <row r="4" spans="1:3" x14ac:dyDescent="0.2">
      <c r="A4" t="s">
        <v>44</v>
      </c>
      <c r="B4">
        <f>Carly_Sprint_11!I18</f>
        <v>16</v>
      </c>
      <c r="C4">
        <f>Carly_Sprint_11!G18</f>
        <v>32.5</v>
      </c>
    </row>
    <row r="5" spans="1:3" x14ac:dyDescent="0.2">
      <c r="A5" t="s">
        <v>62</v>
      </c>
      <c r="B5">
        <f>Aidan_Sprint_11!I15</f>
        <v>13</v>
      </c>
      <c r="C5">
        <f>Aidan_Sprint_11!G15</f>
        <v>25</v>
      </c>
    </row>
    <row r="6" spans="1:3" x14ac:dyDescent="0.2">
      <c r="A6" t="s">
        <v>52</v>
      </c>
      <c r="B6">
        <f>Matthew_Sprint_11!I17</f>
        <v>15</v>
      </c>
      <c r="C6">
        <f>Matthew_Sprint_11!I17</f>
        <v>15</v>
      </c>
    </row>
    <row r="7" spans="1:3" x14ac:dyDescent="0.2">
      <c r="A7" t="s">
        <v>36</v>
      </c>
      <c r="B7">
        <f>Diego_Sprint_11!I13</f>
        <v>11</v>
      </c>
      <c r="C7">
        <f>Diego_Sprint_11!G13</f>
        <v>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Amber_Sprint_11</vt:lpstr>
      <vt:lpstr>Diego_Sprint_11</vt:lpstr>
      <vt:lpstr>Carly_Sprint_11</vt:lpstr>
      <vt:lpstr>Matthew_Sprint_11</vt:lpstr>
      <vt:lpstr>Aidan_Sprint_11</vt:lpstr>
      <vt:lpstr>John_Sprint_11</vt:lpstr>
      <vt:lpstr>Team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Parker, Amber Elaine - (amberparker)</cp:lastModifiedBy>
  <dcterms:created xsi:type="dcterms:W3CDTF">2025-04-02T03:41:18Z</dcterms:created>
  <dcterms:modified xsi:type="dcterms:W3CDTF">2025-04-02T03:44:00Z</dcterms:modified>
</cp:coreProperties>
</file>