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ACCfiles\Data\CMG\04 BPM\06 PPAR\05 Customers\Tickets without redmines\60243 - Running injuries\"/>
    </mc:Choice>
  </mc:AlternateContent>
  <xr:revisionPtr revIDLastSave="0" documentId="13_ncr:1_{4191A7DF-DD71-4740-8648-63A44E441F43}" xr6:coauthVersionLast="44" xr6:coauthVersionMax="44" xr10:uidLastSave="{00000000-0000-0000-0000-000000000000}"/>
  <bookViews>
    <workbookView xWindow="28680" yWindow="-120" windowWidth="29040" windowHeight="15840" xr2:uid="{F48565AA-94FC-4F49-88E1-AA26689E43D8}"/>
  </bookViews>
  <sheets>
    <sheet name="Notes"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<sst xmlns="http://schemas.openxmlformats.org/spreadsheetml/2006/main" count="156" uniqueCount="134">
  <si>
    <t>Title:</t>
  </si>
  <si>
    <t>Author:</t>
  </si>
  <si>
    <t>Analytics &amp; Reporting, ACC</t>
  </si>
  <si>
    <t>SAS</t>
  </si>
  <si>
    <t>Date:</t>
  </si>
  <si>
    <t>In Fact</t>
  </si>
  <si>
    <t>Email:</t>
  </si>
  <si>
    <t>analytics@acc.co.nz</t>
  </si>
  <si>
    <t>Other</t>
  </si>
  <si>
    <t>Prepared for:</t>
  </si>
  <si>
    <t>Purpose:</t>
  </si>
  <si>
    <t>Period:</t>
  </si>
  <si>
    <t>Basis for tracking:</t>
  </si>
  <si>
    <t>Analysis tool:</t>
  </si>
  <si>
    <t>DWH load date:</t>
  </si>
  <si>
    <t>Classification:</t>
  </si>
  <si>
    <t>Description:</t>
  </si>
  <si>
    <t>Response:</t>
  </si>
  <si>
    <t>The data have been extracted based on the following criteria:</t>
  </si>
  <si>
    <t>Caveats:</t>
  </si>
  <si>
    <t>Data</t>
  </si>
  <si>
    <t>Official Information Act (OIA)</t>
  </si>
  <si>
    <t>Suitable for external use</t>
  </si>
  <si>
    <t>Registration Calendar Year</t>
  </si>
  <si>
    <t>later stage.</t>
  </si>
  <si>
    <t>claim which lasted from 2017 to 2019 would be counted a total of three times, once for each calendar year.</t>
  </si>
  <si>
    <t>2020 (YTD)</t>
  </si>
  <si>
    <t>calendar year. A claim may be active in multiple periods, and will be counted once in each period it is active.</t>
  </si>
  <si>
    <t>The claim cover decision is equal to 'Accept'.</t>
  </si>
  <si>
    <t>Request ref:</t>
  </si>
  <si>
    <t>Running injuries</t>
  </si>
  <si>
    <t>AR-285</t>
  </si>
  <si>
    <t>Data.govt</t>
  </si>
  <si>
    <t>1 January 2010 - 30 November 2020</t>
  </si>
  <si>
    <t>ACC Analytics &amp; Reporting received an Official Information Act request:</t>
  </si>
  <si>
    <t>Data for running injuries, including demographics, injury types, costs and duration.</t>
  </si>
  <si>
    <t>The claim registration / payment date is between 1 January 2010 and 30 November 2020.</t>
  </si>
  <si>
    <t>Northland</t>
  </si>
  <si>
    <t>Auckland</t>
  </si>
  <si>
    <t>Waikato</t>
  </si>
  <si>
    <t>Bay of Plenty</t>
  </si>
  <si>
    <t>Gisborne</t>
  </si>
  <si>
    <t>Hawkes Bay</t>
  </si>
  <si>
    <t>Taranaki</t>
  </si>
  <si>
    <t>Manawatū-Whanganui</t>
  </si>
  <si>
    <t>Wellington</t>
  </si>
  <si>
    <t>Tasman</t>
  </si>
  <si>
    <t>Nelson</t>
  </si>
  <si>
    <t>Marlborough</t>
  </si>
  <si>
    <t>Canterbury</t>
  </si>
  <si>
    <t>West Coast</t>
  </si>
  <si>
    <t>Otago</t>
  </si>
  <si>
    <t>Southland</t>
  </si>
  <si>
    <t>Total</t>
  </si>
  <si>
    <t>Region</t>
  </si>
  <si>
    <t>Ankle</t>
  </si>
  <si>
    <t>Knee</t>
  </si>
  <si>
    <t>Lower Leg</t>
  </si>
  <si>
    <t>Hip, Upper Leg, Thigh</t>
  </si>
  <si>
    <t>Foot</t>
  </si>
  <si>
    <t>Injury Site</t>
  </si>
  <si>
    <t>00-04</t>
  </si>
  <si>
    <t>15-19</t>
  </si>
  <si>
    <t>20-24</t>
  </si>
  <si>
    <t>25-29</t>
  </si>
  <si>
    <t>30-34</t>
  </si>
  <si>
    <t>35-39</t>
  </si>
  <si>
    <t>40-44</t>
  </si>
  <si>
    <t>45-49</t>
  </si>
  <si>
    <t>50-54</t>
  </si>
  <si>
    <t>55-59</t>
  </si>
  <si>
    <t>60-64</t>
  </si>
  <si>
    <t>65-69</t>
  </si>
  <si>
    <t>70-74</t>
  </si>
  <si>
    <t>75-79</t>
  </si>
  <si>
    <t>80+</t>
  </si>
  <si>
    <t>05-09</t>
  </si>
  <si>
    <t>10-14</t>
  </si>
  <si>
    <t>Asian</t>
  </si>
  <si>
    <t>European</t>
  </si>
  <si>
    <t>Maori</t>
  </si>
  <si>
    <t>Other Ethnicity</t>
  </si>
  <si>
    <t>Pacific Peoples</t>
  </si>
  <si>
    <t>Residual Categories</t>
  </si>
  <si>
    <t>Ethnicity</t>
  </si>
  <si>
    <t>Concussion/ Brain Injury</t>
  </si>
  <si>
    <t>Dental Injuries</t>
  </si>
  <si>
    <t>Fracture/ Dislocation</t>
  </si>
  <si>
    <t>Soft Tissue Injury</t>
  </si>
  <si>
    <t>Laceration, Puncture Wound, Sting</t>
  </si>
  <si>
    <t>Primary injury diagnosis</t>
  </si>
  <si>
    <t>Loss Balance/Personal Contrl</t>
  </si>
  <si>
    <t>Twisting Movement</t>
  </si>
  <si>
    <t>Tripping or Stumbling</t>
  </si>
  <si>
    <t>Lifting/Carrying/Strain</t>
  </si>
  <si>
    <t>Slipping, Skidding on Foot</t>
  </si>
  <si>
    <t>Injury Cause</t>
  </si>
  <si>
    <t>Active Claims</t>
  </si>
  <si>
    <t>New Claims</t>
  </si>
  <si>
    <t>Table 1: Total number of new claims, active claims, active claim costs and average number of days of weekly compensation, for running related injuries between 1 January 2010 and 30 November 2020.</t>
  </si>
  <si>
    <t>Table 2: Total number of new running related injuries between 1 January 2010 and 30 November 2020, broken down by region.</t>
  </si>
  <si>
    <t>Table 4: Total number of new running related injuries between 1 January 2010 and 30 November 2020, broken down by age at time of registration.</t>
  </si>
  <si>
    <t>Table 3: Total number of new running related injuries between 1 January 2010 and 30 November 2020, broken down by ethnicity.</t>
  </si>
  <si>
    <t>Summary</t>
  </si>
  <si>
    <t>Active Cost (excl. GST)</t>
  </si>
  <si>
    <t>Average* number of days receiving weekly comp.</t>
  </si>
  <si>
    <t xml:space="preserve">*Average has been calculated based on claim registration date, i.e all new running claims registered in 2010 on average received 47 days of weekly compensation throughout their claim period. </t>
  </si>
  <si>
    <t>Age Group</t>
  </si>
  <si>
    <t>Registration date, sport</t>
  </si>
  <si>
    <t>- Accredited employer claims are excluded from the information.</t>
  </si>
  <si>
    <t xml:space="preserve">- A calendar year is 1 January to 31 December. </t>
  </si>
  <si>
    <t>- New claims are claims that have been counted by the date that the claim was registered with ACC. This can be immediately after the injury occurred or at any</t>
  </si>
  <si>
    <t>- Active claims are claims that generated a payment in the relevant calendar years. These claims were not necessarily registered, or had the accident occur, in the same</t>
  </si>
  <si>
    <t>- Costs provided are exclusive of GST.</t>
  </si>
  <si>
    <t>- Costs are based on payment date. Payment date may be different to the date of service.</t>
  </si>
  <si>
    <t>- The calendar year in which the service was paid may differ to the calendar year in which the service was provided.</t>
  </si>
  <si>
    <t xml:space="preserve">- A claim can cover multiple calendar years. In table 1, a claim which lasts longer than one year is counted as 'active' once for each calendar year covered. For example, a </t>
  </si>
  <si>
    <t xml:space="preserve">- The average weekly compensation days have been calculated based on claim registration date, i.e all new running claims registered in 2010 on average received 47 days of weekly compensation throughout their claim period. </t>
  </si>
  <si>
    <t>- Age is based on the client's age at claim registration and may differ to their age at the time of an accident.</t>
  </si>
  <si>
    <t>- Diagnosis, cause and site are based on the client's primary injury. Claims may have multiple injuries; however, these secondary injuries will not show within this data extract.</t>
  </si>
  <si>
    <t>- ACC ethnicity data is prioritised, meaning that a claim can only have one ethnicity based on their selections on the ACC45 claim lodgement form.  A maximum of six ethnicities can be chosen by the client but the system prioritises these where Māori, regardless of other ethnicities are classified as Māori, Pacific Peoples with any other responses other than Māori are classified as Pacific; Asian peoples with any other response other than Māori and Pacific are classified as Asian and Other Ethnicity regardless of any other response other than Māori, Pacific or Asian are classified as Other. Those that listed European and did not list Māori, Pacific, Asian or Other are classified as European. Residual Categories are those whose ethnicity was not stated.</t>
  </si>
  <si>
    <t>ACC and the Ministry of Health, and is funded by bulk payments from ACC to the Crown.</t>
  </si>
  <si>
    <t>- Costs do not include Public Health Acute Services (PHAS) payments. Treatment for covered claims in public hospitals is provided by an annual service agreement between</t>
  </si>
  <si>
    <t>The claim has a sport category equal to 'Jogging'.</t>
  </si>
  <si>
    <t>- Region is based on the location of the accident and may not be where the client was residing at the time of the injury.</t>
  </si>
  <si>
    <t>- Data were extracted on 7 December 2020 and may differ if rerun at a later date.</t>
  </si>
  <si>
    <t>- Claims which have been registered in the more recent years may be under represented in this data, due to the fact some of the claims may include clients who are still receiving weekly compensation, and therefore will not be included in this average.</t>
  </si>
  <si>
    <t>F</t>
  </si>
  <si>
    <t>M</t>
  </si>
  <si>
    <t>Table 5: Total number of new running related injuries between 1 January 2010 and 30 November 2020, broken down by sex.</t>
  </si>
  <si>
    <t>Sex</t>
  </si>
  <si>
    <t>Table 6: Total number of new running related injuries between 1 January 2010 and 30 November 2020, broken down by top 5 primary injury diagnoses.</t>
  </si>
  <si>
    <t>Table 7: Total number of new running related injuries between 1 January 2010 and 30 November 2020, broken down by top 5 injury causes.</t>
  </si>
  <si>
    <t>Table 8: Total number of new running related injuries between 1 January 2010 and 30 November 2020, broken down by top 5 primary injury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</si>
</sst>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3" formatCode="_-* #,##0.00_-;\-* #,##0.00_-;_-* &quot;-&quot;??_-;_-@_-"/>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0"/>
      <name val="Arial"/>
      <family val="2"/>
    </font>
    <font>
      <sz val="10"/>
      <color indexed="9"/>
      <name val="Arial"/>
      <family val="2"/>
    </font>
    <font>
      <u/>
      <sz val="10"/>
      <color indexed="12"/>
      <name val="Arial"/>
      <family val="2"/>
    </font>
    <font>
      <b/>
      <sz val="10"/>
      <color indexed="18"/>
      <name val="Arial"/>
      <family val="2"/>
    </font>
    <font>
      <b/>
      <i/>
      <sz val="10"/>
      <color indexed="18"/>
      <name val="Arial"/>
      <family val="2"/>
    </font>
    <font>
      <b/>
      <sz val="10"/>
      <color theme="1"/>
      <name val="Arial"/>
      <family val="2"/>
    </font>
    <font>
      <b/>
      <sz val="10"/>
      <color rgb="FFFF0000"/>
      <name val="Arial"/>
      <family val="2"/>
    </font>
    <font>
      <sz val="10"/>
      <color indexed="18"/>
      <name val="Arial"/>
      <family val="2"/>
    </font>
    <font>
      <b/>
      <sz val="10"/>
      <color rgb="FF002060"/>
      <name val="Arial"/>
      <family val="2"/>
    </font>
    <font>
      <b/>
      <sz val="10"/>
      <name val="Arial"/>
      <family val="2"/>
    </font>
    <font>
      <sz val="9"/>
      <name val="Arial"/>
      <family val="2"/>
    </font>
    <font>
      <sz val="9"/>
      <color theme="1"/>
      <name val="Arial"/>
      <family val="2"/>
    </font>
    <font>
      <b/>
      <sz val="9"/>
      <color theme="0"/>
      <name val="Arial"/>
      <family val="2"/>
    </font>
    <font>
      <b/>
      <sz val="9"/>
      <color theme="1"/>
      <name val="Arial"/>
      <family val="2"/>
    </font>
    <font>
      <sz val="8"/>
      <name val="Calibri"/>
      <family val="2"/>
      <scheme val="minor"/>
    </font>
    <font>
      <sz val="9"/>
      <color rgb="FF000000"/>
      <name val="Arial"/>
      <family val="2"/>
    </font>
    <font>
      <sz val="9"/>
      <color rgb="FFFF0000"/>
      <name val="Arial"/>
      <family val="2"/>
    </font>
    <font>
      <i/>
      <sz val="10"/>
      <name val="Arial"/>
      <family val="2"/>
    </font>
  </fonts>
  <fills count="5">
    <fill>
      <patternFill patternType="none"/>
    </fill>
    <fill>
      <patternFill patternType="gray125"/>
    </fill>
    <fill>
      <patternFill patternType="solid">
        <fgColor rgb="FFC00000"/>
        <bgColor indexed="64"/>
      </patternFill>
    </fill>
    <fill>
      <patternFill patternType="solid">
        <fgColor theme="4" tint="-0.49998474074526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42">
    <xf numFmtId="0" fontId="0" fillId="0" borderId="0" xfId="0"/>
    <xf numFmtId="0" fontId="3" fillId="2" borderId="0" xfId="0" applyFont="1" applyFill="1" applyAlignment="1">
      <alignment horizontal="left" vertical="center"/>
    </xf>
    <xf numFmtId="0" fontId="4" fillId="2" borderId="0" xfId="0" applyFont="1" applyFill="1" applyAlignment="1">
      <alignment horizontal="left" vertical="center"/>
    </xf>
    <xf numFmtId="0" fontId="3" fillId="0" borderId="0" xfId="0" applyFont="1" applyAlignment="1">
      <alignment horizontal="left" vertical="center"/>
    </xf>
    <xf numFmtId="0" fontId="5" fillId="0" borderId="0" xfId="2" applyFont="1" applyAlignment="1">
      <alignment horizontal="left" vertical="center"/>
    </xf>
    <xf numFmtId="0" fontId="4"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8" fillId="0" borderId="0" xfId="0" applyFont="1" applyAlignment="1">
      <alignment horizontal="left" vertical="center"/>
    </xf>
    <xf numFmtId="0" fontId="3" fillId="0" borderId="0" xfId="0" applyFont="1" applyAlignment="1">
      <alignment horizontal="left" vertical="center" wrapText="1"/>
    </xf>
    <xf numFmtId="14" fontId="3" fillId="0" borderId="0" xfId="0" applyNumberFormat="1" applyFont="1" applyAlignment="1">
      <alignment horizontal="left" vertical="center"/>
    </xf>
    <xf numFmtId="15" fontId="3" fillId="0" borderId="0" xfId="0" applyNumberFormat="1"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3" fillId="0" borderId="0" xfId="0" quotePrefix="1" applyFont="1" applyAlignment="1">
      <alignment horizontal="left" vertical="center"/>
    </xf>
    <xf numFmtId="0" fontId="13" fillId="0" borderId="0" xfId="0" applyFont="1" applyAlignment="1">
      <alignment vertical="center"/>
    </xf>
    <xf numFmtId="0" fontId="15" fillId="3" borderId="1" xfId="0" applyFont="1" applyFill="1" applyBorder="1" applyAlignment="1">
      <alignment horizontal="left" vertical="center"/>
    </xf>
    <xf numFmtId="0" fontId="16" fillId="4" borderId="1" xfId="0" applyFont="1" applyFill="1" applyBorder="1" applyAlignment="1">
      <alignment horizontal="center" vertical="center"/>
    </xf>
    <xf numFmtId="0" fontId="14" fillId="0" borderId="1" xfId="0" applyFont="1" applyBorder="1" applyAlignment="1">
      <alignment horizontal="left" vertical="center"/>
    </xf>
    <xf numFmtId="0" fontId="2" fillId="0" borderId="0" xfId="2" applyAlignment="1">
      <alignment horizontal="left" vertical="center"/>
    </xf>
    <xf numFmtId="0" fontId="3" fillId="0" borderId="0" xfId="0" applyFont="1" applyAlignment="1">
      <alignment vertical="center" wrapText="1"/>
    </xf>
    <xf numFmtId="0" fontId="3" fillId="0" borderId="0" xfId="0" applyFont="1" applyAlignment="1">
      <alignment vertical="center"/>
    </xf>
    <xf numFmtId="0" fontId="12" fillId="0" borderId="0" xfId="0" applyFont="1" applyAlignment="1">
      <alignment horizontal="left" vertical="center" wrapText="1"/>
    </xf>
    <xf numFmtId="0" fontId="14" fillId="0" borderId="0" xfId="0" applyFont="1" applyAlignment="1">
      <alignment horizontal="left" vertical="center"/>
    </xf>
    <xf numFmtId="0" fontId="16" fillId="4" borderId="1" xfId="0" applyFont="1" applyFill="1" applyBorder="1" applyAlignment="1">
      <alignment horizontal="left" vertical="center"/>
    </xf>
    <xf numFmtId="0" fontId="18" fillId="0" borderId="0" xfId="0" applyFont="1" applyAlignment="1">
      <alignment vertical="center" wrapText="1"/>
    </xf>
    <xf numFmtId="0" fontId="14" fillId="0" borderId="1" xfId="1" applyNumberFormat="1" applyFont="1" applyBorder="1" applyAlignment="1">
      <alignment horizontal="right" vertical="center"/>
    </xf>
    <xf numFmtId="0" fontId="14" fillId="0" borderId="1" xfId="0" applyFont="1" applyBorder="1" applyAlignment="1">
      <alignment horizontal="right" vertical="center"/>
    </xf>
    <xf numFmtId="3" fontId="14" fillId="0" borderId="1" xfId="1" applyNumberFormat="1" applyFont="1" applyBorder="1" applyAlignment="1">
      <alignment horizontal="right" vertical="center"/>
    </xf>
    <xf numFmtId="3" fontId="14" fillId="0" borderId="1" xfId="0" applyNumberFormat="1" applyFont="1" applyBorder="1" applyAlignment="1">
      <alignment horizontal="right" vertical="center"/>
    </xf>
    <xf numFmtId="3" fontId="16" fillId="4" borderId="1" xfId="1" applyNumberFormat="1" applyFont="1" applyFill="1" applyBorder="1" applyAlignment="1">
      <alignment horizontal="right" vertical="center"/>
    </xf>
    <xf numFmtId="3" fontId="13" fillId="0" borderId="0" xfId="0" applyNumberFormat="1" applyFont="1" applyAlignment="1">
      <alignment vertical="center"/>
    </xf>
    <xf numFmtId="49" fontId="14" fillId="0" borderId="1" xfId="0" applyNumberFormat="1" applyFont="1" applyBorder="1" applyAlignment="1">
      <alignment horizontal="left" vertical="center"/>
    </xf>
    <xf numFmtId="0" fontId="12" fillId="0" borderId="0" xfId="0" applyFont="1" applyAlignment="1">
      <alignment vertical="center"/>
    </xf>
    <xf numFmtId="42" fontId="14" fillId="0" borderId="1" xfId="1" applyNumberFormat="1" applyFont="1" applyBorder="1" applyAlignment="1">
      <alignment horizontal="right" vertical="center"/>
    </xf>
    <xf numFmtId="0" fontId="19" fillId="0" borderId="0" xfId="0" applyFont="1" applyAlignment="1">
      <alignment vertical="center"/>
    </xf>
    <xf numFmtId="0" fontId="3" fillId="0" borderId="0" xfId="0" applyFont="1" applyAlignment="1">
      <alignment horizontal="left" vertical="center" wrapText="1"/>
    </xf>
    <xf numFmtId="0" fontId="20" fillId="0" borderId="0" xfId="0" applyFont="1" applyAlignment="1">
      <alignment horizontal="left" vertical="center"/>
    </xf>
    <xf numFmtId="0" fontId="20" fillId="0" borderId="0" xfId="0" applyFont="1" applyAlignment="1">
      <alignment vertical="center"/>
    </xf>
    <xf numFmtId="0" fontId="3" fillId="0" borderId="0" xfId="0" quotePrefix="1" applyFont="1" applyAlignment="1">
      <alignment horizontal="left" vertical="center" wrapText="1"/>
    </xf>
    <xf numFmtId="0" fontId="15" fillId="3" borderId="1" xfId="0" applyFont="1" applyFill="1" applyBorder="1" applyAlignment="1">
      <alignment horizontal="center" vertical="center"/>
    </xf>
  </cellXfs>
  <cellStyles count="3">
    <cellStyle name="Comma" xfId="1" builtinId="3"/>
    <cellStyle name="Hyperlink" xfId="2" builtinId="8"/>
    <cellStyle name="Normal" xfId="0" builtinId="0"/>
  </cellStyles>
  <dxfs count="9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9</xdr:row>
      <xdr:rowOff>0</xdr:rowOff>
    </xdr:from>
    <xdr:to>
      <xdr:col>6</xdr:col>
      <xdr:colOff>304800</xdr:colOff>
      <xdr:row>10</xdr:row>
      <xdr:rowOff>142875</xdr:rowOff>
    </xdr:to>
    <xdr:sp macro="" textlink="">
      <xdr:nvSpPr>
        <xdr:cNvPr id="2" name="AutoShape 8" descr="918150500@13062008-2DFD">
          <a:extLst>
            <a:ext uri="{FF2B5EF4-FFF2-40B4-BE49-F238E27FC236}">
              <a16:creationId xmlns:a16="http://schemas.microsoft.com/office/drawing/2014/main" id="{8808D1F7-9BDE-49AC-9317-D64D24B664B1}"/>
            </a:ext>
          </a:extLst>
        </xdr:cNvPr>
        <xdr:cNvSpPr>
          <a:spLocks noChangeAspect="1" noChangeArrowheads="1"/>
        </xdr:cNvSpPr>
      </xdr:nvSpPr>
      <xdr:spPr bwMode="auto">
        <a:xfrm>
          <a:off x="4038600" y="16859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9</xdr:row>
      <xdr:rowOff>0</xdr:rowOff>
    </xdr:from>
    <xdr:to>
      <xdr:col>6</xdr:col>
      <xdr:colOff>304800</xdr:colOff>
      <xdr:row>10</xdr:row>
      <xdr:rowOff>142875</xdr:rowOff>
    </xdr:to>
    <xdr:sp macro="" textlink="">
      <xdr:nvSpPr>
        <xdr:cNvPr id="3" name="AutoShape 9" descr="918150500@13062008-2DFD">
          <a:extLst>
            <a:ext uri="{FF2B5EF4-FFF2-40B4-BE49-F238E27FC236}">
              <a16:creationId xmlns:a16="http://schemas.microsoft.com/office/drawing/2014/main" id="{E2EB02AF-2156-4980-A1FF-3374C5D97387}"/>
            </a:ext>
          </a:extLst>
        </xdr:cNvPr>
        <xdr:cNvSpPr>
          <a:spLocks noChangeAspect="1" noChangeArrowheads="1"/>
        </xdr:cNvSpPr>
      </xdr:nvSpPr>
      <xdr:spPr bwMode="auto">
        <a:xfrm>
          <a:off x="4038600" y="16859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xdr:row>
      <xdr:rowOff>0</xdr:rowOff>
    </xdr:from>
    <xdr:to>
      <xdr:col>6</xdr:col>
      <xdr:colOff>295275</xdr:colOff>
      <xdr:row>4</xdr:row>
      <xdr:rowOff>190500</xdr:rowOff>
    </xdr:to>
    <xdr:pic>
      <xdr:nvPicPr>
        <xdr:cNvPr id="4" name="Picture 6">
          <a:extLst>
            <a:ext uri="{FF2B5EF4-FFF2-40B4-BE49-F238E27FC236}">
              <a16:creationId xmlns:a16="http://schemas.microsoft.com/office/drawing/2014/main" id="{B3C03CD1-B70D-4360-9CBC-07B2E94B58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76225"/>
          <a:ext cx="41814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nalytics@acc.co.n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29622-14A0-4D0B-BD10-55F4F29F2578}">
  <dimension ref="A1:X269"/>
  <sheetViews>
    <sheetView showGridLines="0" showRowColHeaders="0" tabSelected="1" workbookViewId="0">
      <selection activeCell="H4" sqref="H4"/>
    </sheetView>
  </sheetViews>
  <sheetFormatPr defaultColWidth="9.140625" defaultRowHeight="12.75" x14ac:dyDescent="0.25"/>
  <cols>
    <col min="1" max="1" width="2.28515625" style="3" customWidth="1"/>
    <col min="2" max="2" width="24.85546875" style="3" bestFit="1" customWidth="1"/>
    <col min="3" max="3" width="1.7109375" style="3" customWidth="1"/>
    <col min="4" max="4" width="13.42578125" style="3" customWidth="1"/>
    <col min="5" max="11" width="9.140625" style="3"/>
    <col min="12" max="12" width="10.140625" style="3" customWidth="1"/>
    <col min="13" max="13" width="9.140625" style="3"/>
    <col min="14" max="14" width="6.7109375" style="3" customWidth="1"/>
    <col min="15" max="15" width="1.5703125" style="3" customWidth="1"/>
    <col min="16" max="16" width="9.140625" style="5"/>
    <col min="17" max="17" width="9.140625" style="3"/>
    <col min="18" max="19" width="9.140625" style="5"/>
    <col min="20" max="16384" width="9.140625" style="3"/>
  </cols>
  <sheetData>
    <row r="1" spans="1:19" ht="6" customHeight="1" x14ac:dyDescent="0.25">
      <c r="A1" s="1"/>
      <c r="B1" s="1"/>
      <c r="C1" s="1"/>
      <c r="D1" s="1"/>
      <c r="E1" s="1"/>
      <c r="F1" s="1"/>
      <c r="G1" s="1"/>
      <c r="H1" s="1"/>
      <c r="I1" s="1"/>
      <c r="J1" s="1"/>
      <c r="K1" s="1"/>
      <c r="L1" s="1"/>
      <c r="M1" s="1"/>
      <c r="N1" s="1"/>
      <c r="O1" s="1"/>
      <c r="P1" s="2"/>
      <c r="Q1" s="1"/>
      <c r="R1" s="2"/>
      <c r="S1" s="2"/>
    </row>
    <row r="2" spans="1:19" ht="15.75" customHeight="1" x14ac:dyDescent="0.25">
      <c r="B2" s="4"/>
    </row>
    <row r="3" spans="1:19" ht="16.5" customHeight="1" x14ac:dyDescent="0.25">
      <c r="B3" s="4"/>
      <c r="E3" s="6"/>
    </row>
    <row r="4" spans="1:19" ht="21.75" customHeight="1" x14ac:dyDescent="0.25">
      <c r="E4" s="7"/>
    </row>
    <row r="5" spans="1:19" ht="21.75" customHeight="1" x14ac:dyDescent="0.25">
      <c r="E5" s="7"/>
    </row>
    <row r="6" spans="1:19" ht="12.75" customHeight="1" x14ac:dyDescent="0.25">
      <c r="B6" s="8" t="s">
        <v>0</v>
      </c>
      <c r="D6" s="3" t="s">
        <v>30</v>
      </c>
    </row>
    <row r="7" spans="1:19" ht="12.75" customHeight="1" x14ac:dyDescent="0.25">
      <c r="B7" s="8" t="s">
        <v>29</v>
      </c>
      <c r="D7" s="3" t="s">
        <v>31</v>
      </c>
      <c r="E7" s="9"/>
      <c r="F7" s="9"/>
      <c r="G7" s="9"/>
      <c r="H7" s="9"/>
      <c r="I7" s="9"/>
      <c r="J7" s="9"/>
      <c r="K7" s="9"/>
      <c r="L7" s="9"/>
      <c r="M7" s="9"/>
    </row>
    <row r="8" spans="1:19" ht="12.75" customHeight="1" x14ac:dyDescent="0.25">
      <c r="B8" s="8"/>
      <c r="E8" s="9"/>
      <c r="F8" s="9"/>
      <c r="G8" s="9"/>
      <c r="H8" s="9"/>
      <c r="I8" s="9"/>
      <c r="J8" s="9"/>
      <c r="K8" s="9"/>
      <c r="L8" s="9"/>
      <c r="M8" s="9"/>
    </row>
    <row r="9" spans="1:19" ht="12.75" customHeight="1" x14ac:dyDescent="0.25">
      <c r="B9" s="8" t="s">
        <v>1</v>
      </c>
      <c r="D9" s="3" t="s">
        <v>2</v>
      </c>
      <c r="S9" s="5" t="s">
        <v>3</v>
      </c>
    </row>
    <row r="10" spans="1:19" ht="12.75" customHeight="1" x14ac:dyDescent="0.25">
      <c r="B10" s="8" t="s">
        <v>4</v>
      </c>
      <c r="D10" s="10">
        <v>44176</v>
      </c>
      <c r="S10" s="5" t="s">
        <v>5</v>
      </c>
    </row>
    <row r="11" spans="1:19" ht="12.75" customHeight="1" x14ac:dyDescent="0.25">
      <c r="B11" s="8" t="s">
        <v>6</v>
      </c>
      <c r="D11" s="4" t="s">
        <v>7</v>
      </c>
      <c r="S11" s="5" t="s">
        <v>8</v>
      </c>
    </row>
    <row r="12" spans="1:19" ht="12.75" customHeight="1" x14ac:dyDescent="0.25">
      <c r="B12" s="8"/>
    </row>
    <row r="13" spans="1:19" ht="12.75" customHeight="1" x14ac:dyDescent="0.25">
      <c r="B13" s="8" t="s">
        <v>9</v>
      </c>
      <c r="D13" s="3" t="s">
        <v>32</v>
      </c>
    </row>
    <row r="14" spans="1:19" ht="12.75" customHeight="1" x14ac:dyDescent="0.25">
      <c r="B14" s="8" t="s">
        <v>10</v>
      </c>
      <c r="D14" s="3" t="s">
        <v>21</v>
      </c>
    </row>
    <row r="15" spans="1:19" ht="12.75" customHeight="1" x14ac:dyDescent="0.25">
      <c r="B15" s="8"/>
    </row>
    <row r="16" spans="1:19" ht="12.75" customHeight="1" x14ac:dyDescent="0.25">
      <c r="B16" s="8" t="s">
        <v>11</v>
      </c>
      <c r="D16" s="3" t="s">
        <v>33</v>
      </c>
    </row>
    <row r="17" spans="1:19" ht="12.75" customHeight="1" x14ac:dyDescent="0.25">
      <c r="B17" s="8" t="s">
        <v>12</v>
      </c>
      <c r="D17" s="3" t="s">
        <v>108</v>
      </c>
    </row>
    <row r="18" spans="1:19" ht="12.75" customHeight="1" x14ac:dyDescent="0.25">
      <c r="B18" s="8" t="s">
        <v>13</v>
      </c>
      <c r="D18" s="3" t="s">
        <v>3</v>
      </c>
    </row>
    <row r="19" spans="1:19" ht="12.75" customHeight="1" x14ac:dyDescent="0.25">
      <c r="B19" s="8" t="s">
        <v>14</v>
      </c>
      <c r="D19" s="10">
        <v>44172</v>
      </c>
    </row>
    <row r="20" spans="1:19" ht="12.75" customHeight="1" x14ac:dyDescent="0.25">
      <c r="B20" s="8"/>
      <c r="D20" s="11"/>
    </row>
    <row r="21" spans="1:19" ht="12.75" customHeight="1" x14ac:dyDescent="0.25">
      <c r="B21" s="8" t="s">
        <v>15</v>
      </c>
      <c r="D21" s="12" t="s">
        <v>22</v>
      </c>
    </row>
    <row r="22" spans="1:19" ht="12.75" customHeight="1" x14ac:dyDescent="0.25">
      <c r="B22" s="13"/>
    </row>
    <row r="23" spans="1:19" ht="6" customHeight="1" x14ac:dyDescent="0.25">
      <c r="A23" s="1"/>
      <c r="B23" s="1"/>
      <c r="C23" s="1"/>
      <c r="D23" s="1"/>
      <c r="E23" s="1"/>
      <c r="F23" s="1"/>
      <c r="G23" s="1"/>
      <c r="H23" s="1"/>
      <c r="I23" s="1"/>
      <c r="J23" s="1"/>
      <c r="K23" s="1"/>
      <c r="L23" s="1"/>
      <c r="M23" s="1"/>
      <c r="N23" s="1"/>
      <c r="O23" s="1"/>
      <c r="P23" s="2"/>
      <c r="Q23" s="1"/>
      <c r="R23" s="2"/>
      <c r="S23" s="2"/>
    </row>
    <row r="24" spans="1:19" ht="6" customHeight="1" x14ac:dyDescent="0.25"/>
    <row r="25" spans="1:19" ht="12.75" customHeight="1" x14ac:dyDescent="0.25">
      <c r="B25" s="6"/>
      <c r="D25" s="6" t="s">
        <v>16</v>
      </c>
    </row>
    <row r="26" spans="1:19" ht="12.75" customHeight="1" x14ac:dyDescent="0.25">
      <c r="B26" s="20" t="s">
        <v>20</v>
      </c>
      <c r="D26" s="22" t="s">
        <v>34</v>
      </c>
      <c r="E26" s="21"/>
      <c r="F26" s="21"/>
      <c r="G26" s="21"/>
      <c r="H26" s="21"/>
      <c r="I26" s="21"/>
      <c r="J26" s="21"/>
      <c r="K26" s="21"/>
      <c r="L26" s="21"/>
      <c r="M26" s="21"/>
      <c r="N26" s="21"/>
      <c r="O26" s="21"/>
      <c r="P26" s="21"/>
      <c r="Q26" s="21"/>
      <c r="R26" s="21"/>
      <c r="S26" s="21"/>
    </row>
    <row r="27" spans="1:19" x14ac:dyDescent="0.25">
      <c r="B27" s="4"/>
      <c r="D27" s="39" t="s">
        <v>35</v>
      </c>
      <c r="E27" s="21"/>
      <c r="F27" s="21"/>
      <c r="G27" s="21"/>
      <c r="H27" s="21"/>
      <c r="I27" s="21"/>
      <c r="J27" s="21"/>
      <c r="K27" s="21"/>
      <c r="L27" s="21"/>
      <c r="M27" s="21"/>
      <c r="N27" s="21"/>
      <c r="O27" s="21"/>
      <c r="P27" s="21"/>
      <c r="Q27" s="21"/>
      <c r="R27" s="21"/>
      <c r="S27" s="21"/>
    </row>
    <row r="28" spans="1:19" ht="12.75" customHeight="1" x14ac:dyDescent="0.25">
      <c r="B28" s="4"/>
    </row>
    <row r="29" spans="1:19" ht="12.75" customHeight="1" x14ac:dyDescent="0.25">
      <c r="B29" s="4"/>
      <c r="D29" s="14" t="s">
        <v>17</v>
      </c>
    </row>
    <row r="30" spans="1:19" ht="12.75" customHeight="1" x14ac:dyDescent="0.25">
      <c r="D30" s="38" t="s">
        <v>18</v>
      </c>
    </row>
    <row r="31" spans="1:19" ht="12.75" customHeight="1" x14ac:dyDescent="0.25">
      <c r="D31" s="3" t="s">
        <v>36</v>
      </c>
    </row>
    <row r="32" spans="1:19" ht="12.75" customHeight="1" x14ac:dyDescent="0.25">
      <c r="D32" s="3" t="s">
        <v>28</v>
      </c>
    </row>
    <row r="33" spans="4:4" ht="12.75" customHeight="1" x14ac:dyDescent="0.25">
      <c r="D33" s="15" t="s">
        <v>123</v>
      </c>
    </row>
    <row r="34" spans="4:4" ht="12.75" customHeight="1" x14ac:dyDescent="0.25">
      <c r="D34" s="15"/>
    </row>
    <row r="35" spans="4:4" ht="12.75" customHeight="1" x14ac:dyDescent="0.25">
      <c r="D35" s="14" t="s">
        <v>19</v>
      </c>
    </row>
    <row r="36" spans="4:4" ht="12.75" customHeight="1" x14ac:dyDescent="0.25">
      <c r="D36" s="15" t="s">
        <v>109</v>
      </c>
    </row>
    <row r="37" spans="4:4" ht="12.75" customHeight="1" x14ac:dyDescent="0.25">
      <c r="D37" s="15" t="s">
        <v>110</v>
      </c>
    </row>
    <row r="38" spans="4:4" ht="12.75" customHeight="1" x14ac:dyDescent="0.25">
      <c r="D38" s="15" t="s">
        <v>111</v>
      </c>
    </row>
    <row r="39" spans="4:4" ht="12.75" customHeight="1" x14ac:dyDescent="0.25">
      <c r="D39" s="3" t="s">
        <v>24</v>
      </c>
    </row>
    <row r="40" spans="4:4" ht="12.75" customHeight="1" x14ac:dyDescent="0.25">
      <c r="D40" s="15" t="s">
        <v>112</v>
      </c>
    </row>
    <row r="41" spans="4:4" ht="12.75" customHeight="1" x14ac:dyDescent="0.25">
      <c r="D41" s="3" t="s">
        <v>27</v>
      </c>
    </row>
    <row r="42" spans="4:4" ht="12.75" customHeight="1" x14ac:dyDescent="0.25">
      <c r="D42" s="15" t="s">
        <v>113</v>
      </c>
    </row>
    <row r="43" spans="4:4" ht="12.75" customHeight="1" x14ac:dyDescent="0.25">
      <c r="D43" s="15" t="s">
        <v>114</v>
      </c>
    </row>
    <row r="44" spans="4:4" ht="12.75" customHeight="1" x14ac:dyDescent="0.25">
      <c r="D44" s="15" t="s">
        <v>122</v>
      </c>
    </row>
    <row r="45" spans="4:4" ht="12.75" customHeight="1" x14ac:dyDescent="0.25">
      <c r="D45" s="3" t="s">
        <v>121</v>
      </c>
    </row>
    <row r="46" spans="4:4" ht="12.75" customHeight="1" x14ac:dyDescent="0.25">
      <c r="D46" s="15" t="s">
        <v>115</v>
      </c>
    </row>
    <row r="47" spans="4:4" ht="12.75" customHeight="1" x14ac:dyDescent="0.25">
      <c r="D47" s="15" t="s">
        <v>116</v>
      </c>
    </row>
    <row r="48" spans="4:4" ht="12.75" customHeight="1" x14ac:dyDescent="0.25">
      <c r="D48" s="3" t="s">
        <v>25</v>
      </c>
    </row>
    <row r="49" spans="4:24" ht="28.5" customHeight="1" x14ac:dyDescent="0.25">
      <c r="D49" s="40" t="s">
        <v>117</v>
      </c>
      <c r="E49" s="40"/>
      <c r="F49" s="40"/>
      <c r="G49" s="40"/>
      <c r="H49" s="40"/>
      <c r="I49" s="40"/>
      <c r="J49" s="40"/>
      <c r="K49" s="40"/>
      <c r="L49" s="40"/>
      <c r="M49" s="40"/>
      <c r="N49" s="40"/>
      <c r="O49" s="40"/>
      <c r="P49" s="40"/>
      <c r="Q49" s="40"/>
      <c r="R49" s="40"/>
      <c r="S49" s="40"/>
    </row>
    <row r="50" spans="4:24" ht="27" customHeight="1" x14ac:dyDescent="0.25">
      <c r="D50" s="40" t="s">
        <v>126</v>
      </c>
      <c r="E50" s="40"/>
      <c r="F50" s="40"/>
      <c r="G50" s="40"/>
      <c r="H50" s="40"/>
      <c r="I50" s="40"/>
      <c r="J50" s="40"/>
      <c r="K50" s="40"/>
      <c r="L50" s="40"/>
      <c r="M50" s="40"/>
      <c r="N50" s="40"/>
      <c r="O50" s="40"/>
      <c r="P50" s="40"/>
      <c r="Q50" s="40"/>
      <c r="R50" s="40"/>
      <c r="S50" s="40"/>
    </row>
    <row r="51" spans="4:24" ht="12.75" customHeight="1" x14ac:dyDescent="0.25">
      <c r="D51" s="15" t="s">
        <v>118</v>
      </c>
    </row>
    <row r="52" spans="4:24" ht="12.75" customHeight="1" x14ac:dyDescent="0.25">
      <c r="D52" s="15" t="s">
        <v>119</v>
      </c>
    </row>
    <row r="53" spans="4:24" ht="68.25" customHeight="1" x14ac:dyDescent="0.25">
      <c r="D53" s="40" t="s">
        <v>120</v>
      </c>
      <c r="E53" s="40"/>
      <c r="F53" s="40"/>
      <c r="G53" s="40"/>
      <c r="H53" s="40"/>
      <c r="I53" s="40"/>
      <c r="J53" s="40"/>
      <c r="K53" s="40"/>
      <c r="L53" s="40"/>
      <c r="M53" s="40"/>
      <c r="N53" s="40"/>
      <c r="O53" s="40"/>
      <c r="P53" s="40"/>
      <c r="Q53" s="40"/>
      <c r="R53" s="40"/>
      <c r="S53" s="40"/>
    </row>
    <row r="54" spans="4:24" ht="13.5" customHeight="1" x14ac:dyDescent="0.25">
      <c r="D54" s="15" t="s">
        <v>124</v>
      </c>
      <c r="E54" s="37"/>
      <c r="F54" s="37"/>
      <c r="G54" s="37"/>
      <c r="H54" s="37"/>
      <c r="I54" s="37"/>
      <c r="J54" s="37"/>
      <c r="K54" s="37"/>
      <c r="L54" s="37"/>
      <c r="M54" s="37"/>
      <c r="N54" s="37"/>
      <c r="O54" s="37"/>
      <c r="P54" s="37"/>
      <c r="Q54" s="37"/>
      <c r="R54" s="37"/>
      <c r="S54" s="37"/>
      <c r="T54" s="37"/>
      <c r="U54" s="37"/>
      <c r="V54" s="37"/>
      <c r="W54" s="37"/>
      <c r="X54" s="37"/>
    </row>
    <row r="55" spans="4:24" ht="12.75" customHeight="1" x14ac:dyDescent="0.25">
      <c r="D55" s="15" t="s">
        <v>125</v>
      </c>
    </row>
    <row r="56" spans="4:24" ht="12.75" customHeight="1" x14ac:dyDescent="0.25"/>
    <row r="57" spans="4:24" ht="12.75" customHeight="1" x14ac:dyDescent="0.25"/>
    <row r="58" spans="4:24" ht="12.75" customHeight="1" x14ac:dyDescent="0.25"/>
    <row r="59" spans="4:24" ht="12.75" customHeight="1" x14ac:dyDescent="0.25"/>
    <row r="60" spans="4:24" ht="12.75" customHeight="1" x14ac:dyDescent="0.25"/>
    <row r="61" spans="4:24" ht="12.75" customHeight="1" x14ac:dyDescent="0.25"/>
    <row r="62" spans="4:24" ht="12.75" customHeight="1" x14ac:dyDescent="0.25"/>
    <row r="63" spans="4:24" ht="12.75" customHeight="1" x14ac:dyDescent="0.25"/>
    <row r="64" spans="4:2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268" spans="2:2" x14ac:dyDescent="0.25">
      <c r="B268" s="4"/>
    </row>
    <row r="269" spans="2:2" x14ac:dyDescent="0.25">
      <c r="B269" s="4"/>
    </row>
  </sheetData>
  <mergeCells count="3">
    <mergeCell ref="D53:S53"/>
    <mergeCell ref="D49:S49"/>
    <mergeCell ref="D50:S50"/>
  </mergeCells>
  <dataValidations count="1">
    <dataValidation type="list" allowBlank="1" showInputMessage="1" showErrorMessage="1" sqref="D18" xr:uid="{AD312400-AE76-4FC4-B5A8-2929ABFE5672}">
      <formula1>$S$9:$S$11</formula1>
    </dataValidation>
  </dataValidations>
  <hyperlinks>
    <hyperlink ref="D11" r:id="rId1" xr:uid="{21BE1205-1330-42A1-9B15-07EE527F61CD}"/>
    <hyperlink ref="B26" location="Data!A1" display="Data" xr:uid="{EF073155-5B5F-424F-97DB-08FE2523B172}"/>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F940C-1BC7-4FCA-BD06-A0E77122866E}">
  <dimension ref="B2:AA78"/>
  <sheetViews>
    <sheetView showGridLines="0" showRowColHeaders="0" workbookViewId="0"/>
  </sheetViews>
  <sheetFormatPr defaultColWidth="8.7109375" defaultRowHeight="12" x14ac:dyDescent="0.25"/>
  <cols>
    <col min="1" max="1" width="8.7109375" style="16"/>
    <col min="2" max="2" width="39" style="16" customWidth="1"/>
    <col min="3" max="13" width="12.140625" style="16" customWidth="1"/>
    <col min="14" max="15" width="8.7109375" style="16"/>
    <col min="16" max="16" width="37" style="16" customWidth="1"/>
    <col min="17" max="27" width="10.28515625" style="16" customWidth="1"/>
    <col min="28" max="16384" width="8.7109375" style="16"/>
  </cols>
  <sheetData>
    <row r="2" spans="2:27" ht="12.75" x14ac:dyDescent="0.25">
      <c r="B2" s="34" t="s">
        <v>99</v>
      </c>
      <c r="P2" s="34" t="s">
        <v>131</v>
      </c>
    </row>
    <row r="4" spans="2:27" x14ac:dyDescent="0.25">
      <c r="B4" s="24"/>
      <c r="C4" s="41"/>
      <c r="D4" s="41"/>
      <c r="E4" s="41"/>
      <c r="F4" s="41"/>
      <c r="G4" s="41"/>
      <c r="H4" s="41"/>
      <c r="I4" s="41"/>
      <c r="J4" s="41"/>
      <c r="K4" s="41"/>
      <c r="L4" s="41"/>
      <c r="M4" s="41"/>
      <c r="P4" s="24"/>
      <c r="Q4" s="41" t="s">
        <v>23</v>
      </c>
      <c r="R4" s="41"/>
      <c r="S4" s="41"/>
      <c r="T4" s="41"/>
      <c r="U4" s="41"/>
      <c r="V4" s="41"/>
      <c r="W4" s="41"/>
      <c r="X4" s="41"/>
      <c r="Y4" s="41"/>
      <c r="Z4" s="41"/>
      <c r="AA4" s="41"/>
    </row>
    <row r="5" spans="2:27" x14ac:dyDescent="0.25">
      <c r="B5" s="17" t="s">
        <v>103</v>
      </c>
      <c r="C5" s="18">
        <v>2010</v>
      </c>
      <c r="D5" s="18">
        <v>2011</v>
      </c>
      <c r="E5" s="18">
        <v>2012</v>
      </c>
      <c r="F5" s="18">
        <v>2013</v>
      </c>
      <c r="G5" s="18">
        <v>2014</v>
      </c>
      <c r="H5" s="18">
        <v>2015</v>
      </c>
      <c r="I5" s="18">
        <v>2016</v>
      </c>
      <c r="J5" s="18">
        <v>2017</v>
      </c>
      <c r="K5" s="18">
        <v>2018</v>
      </c>
      <c r="L5" s="18">
        <v>2019</v>
      </c>
      <c r="M5" s="18" t="s">
        <v>26</v>
      </c>
      <c r="P5" s="17" t="s">
        <v>90</v>
      </c>
      <c r="Q5" s="18">
        <v>2010</v>
      </c>
      <c r="R5" s="18">
        <v>2011</v>
      </c>
      <c r="S5" s="18">
        <v>2012</v>
      </c>
      <c r="T5" s="18">
        <v>2013</v>
      </c>
      <c r="U5" s="18">
        <v>2014</v>
      </c>
      <c r="V5" s="18">
        <v>2015</v>
      </c>
      <c r="W5" s="18">
        <v>2016</v>
      </c>
      <c r="X5" s="18">
        <v>2017</v>
      </c>
      <c r="Y5" s="18">
        <v>2018</v>
      </c>
      <c r="Z5" s="18">
        <v>2019</v>
      </c>
      <c r="AA5" s="18" t="s">
        <v>26</v>
      </c>
    </row>
    <row r="6" spans="2:27" x14ac:dyDescent="0.25">
      <c r="B6" s="19" t="s">
        <v>98</v>
      </c>
      <c r="C6" s="29">
        <v>11849</v>
      </c>
      <c r="D6" s="29">
        <v>10942</v>
      </c>
      <c r="E6" s="29">
        <v>13059</v>
      </c>
      <c r="F6" s="29">
        <v>13964</v>
      </c>
      <c r="G6" s="29">
        <v>14516</v>
      </c>
      <c r="H6" s="29">
        <v>16064</v>
      </c>
      <c r="I6" s="29">
        <v>16000</v>
      </c>
      <c r="J6" s="29">
        <v>15707</v>
      </c>
      <c r="K6" s="29">
        <v>14178</v>
      </c>
      <c r="L6" s="29">
        <v>13397</v>
      </c>
      <c r="M6" s="29">
        <v>13338</v>
      </c>
      <c r="P6" s="19" t="s">
        <v>88</v>
      </c>
      <c r="Q6" s="29">
        <v>10974</v>
      </c>
      <c r="R6" s="29">
        <v>10171</v>
      </c>
      <c r="S6" s="29">
        <v>12119</v>
      </c>
      <c r="T6" s="29">
        <v>13019</v>
      </c>
      <c r="U6" s="29">
        <v>13632</v>
      </c>
      <c r="V6" s="29">
        <v>14990</v>
      </c>
      <c r="W6" s="29">
        <v>14924</v>
      </c>
      <c r="X6" s="29">
        <v>14663</v>
      </c>
      <c r="Y6" s="29">
        <v>12928</v>
      </c>
      <c r="Z6" s="29">
        <v>12198</v>
      </c>
      <c r="AA6" s="29">
        <v>12296</v>
      </c>
    </row>
    <row r="7" spans="2:27" x14ac:dyDescent="0.25">
      <c r="B7" s="19" t="s">
        <v>105</v>
      </c>
      <c r="C7" s="29">
        <v>47</v>
      </c>
      <c r="D7" s="29">
        <v>53</v>
      </c>
      <c r="E7" s="29">
        <v>70</v>
      </c>
      <c r="F7" s="29">
        <v>70</v>
      </c>
      <c r="G7" s="29">
        <v>96</v>
      </c>
      <c r="H7" s="29">
        <v>57</v>
      </c>
      <c r="I7" s="29">
        <v>59</v>
      </c>
      <c r="J7" s="29">
        <v>58</v>
      </c>
      <c r="K7" s="29">
        <v>68</v>
      </c>
      <c r="L7" s="29">
        <v>73</v>
      </c>
      <c r="M7" s="29">
        <v>55</v>
      </c>
      <c r="P7" s="19" t="s">
        <v>89</v>
      </c>
      <c r="Q7" s="29">
        <v>422</v>
      </c>
      <c r="R7" s="29">
        <v>359</v>
      </c>
      <c r="S7" s="29">
        <v>401</v>
      </c>
      <c r="T7" s="29">
        <v>432</v>
      </c>
      <c r="U7" s="29">
        <v>398</v>
      </c>
      <c r="V7" s="29">
        <v>500</v>
      </c>
      <c r="W7" s="29">
        <v>484</v>
      </c>
      <c r="X7" s="29">
        <v>430</v>
      </c>
      <c r="Y7" s="29">
        <v>503</v>
      </c>
      <c r="Z7" s="29">
        <v>486</v>
      </c>
      <c r="AA7" s="29">
        <v>417</v>
      </c>
    </row>
    <row r="8" spans="2:27" x14ac:dyDescent="0.25">
      <c r="B8" s="19" t="s">
        <v>97</v>
      </c>
      <c r="C8" s="29">
        <v>13597</v>
      </c>
      <c r="D8" s="29">
        <v>12905</v>
      </c>
      <c r="E8" s="29">
        <v>14852</v>
      </c>
      <c r="F8" s="29">
        <v>16206</v>
      </c>
      <c r="G8" s="29">
        <v>16823</v>
      </c>
      <c r="H8" s="29">
        <v>18656</v>
      </c>
      <c r="I8" s="29">
        <v>19086</v>
      </c>
      <c r="J8" s="29">
        <v>18775</v>
      </c>
      <c r="K8" s="29">
        <v>17266</v>
      </c>
      <c r="L8" s="29">
        <v>16013</v>
      </c>
      <c r="M8" s="29">
        <v>15786</v>
      </c>
      <c r="P8" s="19" t="s">
        <v>87</v>
      </c>
      <c r="Q8" s="29">
        <v>271</v>
      </c>
      <c r="R8" s="29">
        <v>252</v>
      </c>
      <c r="S8" s="29">
        <v>343</v>
      </c>
      <c r="T8" s="29">
        <v>297</v>
      </c>
      <c r="U8" s="29">
        <v>279</v>
      </c>
      <c r="V8" s="29">
        <v>333</v>
      </c>
      <c r="W8" s="29">
        <v>324</v>
      </c>
      <c r="X8" s="29">
        <v>322</v>
      </c>
      <c r="Y8" s="29">
        <v>364</v>
      </c>
      <c r="Z8" s="29">
        <v>339</v>
      </c>
      <c r="AA8" s="29">
        <v>275</v>
      </c>
    </row>
    <row r="9" spans="2:27" x14ac:dyDescent="0.25">
      <c r="B9" s="19" t="s">
        <v>104</v>
      </c>
      <c r="C9" s="35">
        <v>5077688.5</v>
      </c>
      <c r="D9" s="35">
        <v>4772308.88</v>
      </c>
      <c r="E9" s="35">
        <v>5812847.3200000003</v>
      </c>
      <c r="F9" s="35">
        <v>7131318.9400000004</v>
      </c>
      <c r="G9" s="35">
        <v>6813939.71</v>
      </c>
      <c r="H9" s="35">
        <v>8487950.8499999996</v>
      </c>
      <c r="I9" s="35">
        <v>8286737.7599999998</v>
      </c>
      <c r="J9" s="35">
        <v>9361284.8499999996</v>
      </c>
      <c r="K9" s="35">
        <v>9660211.3499999996</v>
      </c>
      <c r="L9" s="35">
        <v>8618765.3900000006</v>
      </c>
      <c r="M9" s="35">
        <v>9221916.3900000006</v>
      </c>
      <c r="P9" s="19" t="s">
        <v>86</v>
      </c>
      <c r="Q9" s="29">
        <v>23</v>
      </c>
      <c r="R9" s="29">
        <v>22</v>
      </c>
      <c r="S9" s="29">
        <v>36</v>
      </c>
      <c r="T9" s="29">
        <v>45</v>
      </c>
      <c r="U9" s="29">
        <v>29</v>
      </c>
      <c r="V9" s="29">
        <v>29</v>
      </c>
      <c r="W9" s="29">
        <v>30</v>
      </c>
      <c r="X9" s="29">
        <v>34</v>
      </c>
      <c r="Y9" s="29">
        <v>65</v>
      </c>
      <c r="Z9" s="29">
        <v>113</v>
      </c>
      <c r="AA9" s="29">
        <v>85</v>
      </c>
    </row>
    <row r="10" spans="2:27" x14ac:dyDescent="0.25">
      <c r="B10" s="36" t="s">
        <v>106</v>
      </c>
      <c r="P10" s="19" t="s">
        <v>85</v>
      </c>
      <c r="Q10" s="29">
        <v>13</v>
      </c>
      <c r="R10" s="29">
        <v>6</v>
      </c>
      <c r="S10" s="29">
        <v>12</v>
      </c>
      <c r="T10" s="29">
        <v>9</v>
      </c>
      <c r="U10" s="29">
        <v>12</v>
      </c>
      <c r="V10" s="29">
        <v>12</v>
      </c>
      <c r="W10" s="29">
        <v>8</v>
      </c>
      <c r="X10" s="29">
        <v>16</v>
      </c>
      <c r="Y10" s="29">
        <v>25</v>
      </c>
      <c r="Z10" s="29">
        <v>41</v>
      </c>
      <c r="AA10" s="29">
        <v>29</v>
      </c>
    </row>
    <row r="11" spans="2:27" ht="14.1" customHeight="1" x14ac:dyDescent="0.25">
      <c r="B11" s="36"/>
      <c r="P11" s="19" t="s">
        <v>8</v>
      </c>
      <c r="Q11" s="29">
        <v>146</v>
      </c>
      <c r="R11" s="29">
        <v>132</v>
      </c>
      <c r="S11" s="29">
        <v>148</v>
      </c>
      <c r="T11" s="29">
        <v>162</v>
      </c>
      <c r="U11" s="29">
        <v>166</v>
      </c>
      <c r="V11" s="29">
        <v>200</v>
      </c>
      <c r="W11" s="29">
        <v>230</v>
      </c>
      <c r="X11" s="29">
        <v>242</v>
      </c>
      <c r="Y11" s="29">
        <v>293</v>
      </c>
      <c r="Z11" s="29">
        <v>220</v>
      </c>
      <c r="AA11" s="29">
        <v>236</v>
      </c>
    </row>
    <row r="12" spans="2:27" ht="14.1" customHeight="1" x14ac:dyDescent="0.25">
      <c r="B12" s="34" t="s">
        <v>100</v>
      </c>
      <c r="C12" s="34"/>
      <c r="D12" s="34"/>
      <c r="E12" s="34"/>
      <c r="F12" s="34"/>
      <c r="J12" s="23"/>
      <c r="P12" s="25" t="s">
        <v>53</v>
      </c>
      <c r="Q12" s="31">
        <v>11849</v>
      </c>
      <c r="R12" s="31">
        <v>10942</v>
      </c>
      <c r="S12" s="31">
        <v>13059</v>
      </c>
      <c r="T12" s="31">
        <v>13964</v>
      </c>
      <c r="U12" s="31">
        <v>14516</v>
      </c>
      <c r="V12" s="31">
        <v>16064</v>
      </c>
      <c r="W12" s="31">
        <v>16000</v>
      </c>
      <c r="X12" s="31">
        <v>15707</v>
      </c>
      <c r="Y12" s="31">
        <v>14178</v>
      </c>
      <c r="Z12" s="31">
        <v>13397</v>
      </c>
      <c r="AA12" s="31">
        <v>13338</v>
      </c>
    </row>
    <row r="14" spans="2:27" ht="14.1" customHeight="1" x14ac:dyDescent="0.25">
      <c r="B14" s="24"/>
      <c r="C14" s="41" t="s">
        <v>23</v>
      </c>
      <c r="D14" s="41"/>
      <c r="E14" s="41"/>
      <c r="F14" s="41"/>
      <c r="G14" s="41"/>
      <c r="H14" s="41"/>
      <c r="I14" s="41"/>
      <c r="J14" s="41"/>
      <c r="K14" s="41"/>
      <c r="L14" s="41"/>
      <c r="M14" s="41"/>
      <c r="P14" s="34" t="s">
        <v>132</v>
      </c>
    </row>
    <row r="15" spans="2:27" ht="14.1" customHeight="1" x14ac:dyDescent="0.25">
      <c r="B15" s="17" t="s">
        <v>54</v>
      </c>
      <c r="C15" s="18">
        <v>2010</v>
      </c>
      <c r="D15" s="18">
        <v>2011</v>
      </c>
      <c r="E15" s="18">
        <v>2012</v>
      </c>
      <c r="F15" s="18">
        <v>2013</v>
      </c>
      <c r="G15" s="18">
        <v>2014</v>
      </c>
      <c r="H15" s="18">
        <v>2015</v>
      </c>
      <c r="I15" s="18">
        <v>2016</v>
      </c>
      <c r="J15" s="18">
        <v>2017</v>
      </c>
      <c r="K15" s="18">
        <v>2018</v>
      </c>
      <c r="L15" s="18">
        <v>2019</v>
      </c>
      <c r="M15" s="18" t="s">
        <v>26</v>
      </c>
    </row>
    <row r="16" spans="2:27" ht="14.1" customHeight="1" x14ac:dyDescent="0.25">
      <c r="B16" s="19" t="s">
        <v>37</v>
      </c>
      <c r="C16" s="27">
        <v>242</v>
      </c>
      <c r="D16" s="28">
        <v>197</v>
      </c>
      <c r="E16" s="27">
        <v>190</v>
      </c>
      <c r="F16" s="27">
        <v>243</v>
      </c>
      <c r="G16" s="27">
        <v>272</v>
      </c>
      <c r="H16" s="27">
        <v>346</v>
      </c>
      <c r="I16" s="27">
        <v>361</v>
      </c>
      <c r="J16" s="27">
        <v>331</v>
      </c>
      <c r="K16" s="27">
        <v>339</v>
      </c>
      <c r="L16" s="27">
        <v>301</v>
      </c>
      <c r="M16" s="27">
        <v>253</v>
      </c>
      <c r="P16" s="24"/>
      <c r="Q16" s="41" t="s">
        <v>23</v>
      </c>
      <c r="R16" s="41"/>
      <c r="S16" s="41"/>
      <c r="T16" s="41"/>
      <c r="U16" s="41"/>
      <c r="V16" s="41"/>
      <c r="W16" s="41"/>
      <c r="X16" s="41"/>
      <c r="Y16" s="41"/>
      <c r="Z16" s="41"/>
      <c r="AA16" s="41"/>
    </row>
    <row r="17" spans="2:27" x14ac:dyDescent="0.25">
      <c r="B17" s="19" t="s">
        <v>38</v>
      </c>
      <c r="C17" s="29">
        <v>3602</v>
      </c>
      <c r="D17" s="29">
        <v>3035</v>
      </c>
      <c r="E17" s="29">
        <v>3144</v>
      </c>
      <c r="F17" s="29">
        <v>3627</v>
      </c>
      <c r="G17" s="29">
        <v>4186</v>
      </c>
      <c r="H17" s="29">
        <v>4686</v>
      </c>
      <c r="I17" s="29">
        <v>4827</v>
      </c>
      <c r="J17" s="29">
        <v>4679</v>
      </c>
      <c r="K17" s="29">
        <v>4759</v>
      </c>
      <c r="L17" s="29">
        <v>4874</v>
      </c>
      <c r="M17" s="29">
        <v>4991</v>
      </c>
      <c r="P17" s="17" t="s">
        <v>96</v>
      </c>
      <c r="Q17" s="18">
        <v>2010</v>
      </c>
      <c r="R17" s="18">
        <v>2011</v>
      </c>
      <c r="S17" s="18">
        <v>2012</v>
      </c>
      <c r="T17" s="18">
        <v>2013</v>
      </c>
      <c r="U17" s="18">
        <v>2014</v>
      </c>
      <c r="V17" s="18">
        <v>2015</v>
      </c>
      <c r="W17" s="18">
        <v>2016</v>
      </c>
      <c r="X17" s="18">
        <v>2017</v>
      </c>
      <c r="Y17" s="18">
        <v>2018</v>
      </c>
      <c r="Z17" s="18">
        <v>2019</v>
      </c>
      <c r="AA17" s="18" t="s">
        <v>26</v>
      </c>
    </row>
    <row r="18" spans="2:27" x14ac:dyDescent="0.25">
      <c r="B18" s="19" t="s">
        <v>39</v>
      </c>
      <c r="C18" s="29">
        <v>859</v>
      </c>
      <c r="D18" s="29">
        <v>815</v>
      </c>
      <c r="E18" s="29">
        <v>765</v>
      </c>
      <c r="F18" s="29">
        <v>885</v>
      </c>
      <c r="G18" s="29">
        <v>1097</v>
      </c>
      <c r="H18" s="29">
        <v>1118</v>
      </c>
      <c r="I18" s="29">
        <v>1080</v>
      </c>
      <c r="J18" s="29">
        <v>1164</v>
      </c>
      <c r="K18" s="29">
        <v>1216</v>
      </c>
      <c r="L18" s="29">
        <v>1079</v>
      </c>
      <c r="M18" s="29">
        <v>1087</v>
      </c>
      <c r="P18" s="19" t="s">
        <v>91</v>
      </c>
      <c r="Q18" s="29">
        <v>3614</v>
      </c>
      <c r="R18" s="29">
        <v>3694</v>
      </c>
      <c r="S18" s="29">
        <v>4003</v>
      </c>
      <c r="T18" s="29">
        <v>3938</v>
      </c>
      <c r="U18" s="29">
        <v>4784</v>
      </c>
      <c r="V18" s="29">
        <v>5562</v>
      </c>
      <c r="W18" s="29">
        <v>4851</v>
      </c>
      <c r="X18" s="29">
        <v>4366</v>
      </c>
      <c r="Y18" s="29">
        <v>4635</v>
      </c>
      <c r="Z18" s="29">
        <v>3659</v>
      </c>
      <c r="AA18" s="29">
        <v>3855</v>
      </c>
    </row>
    <row r="19" spans="2:27" x14ac:dyDescent="0.25">
      <c r="B19" s="19" t="s">
        <v>40</v>
      </c>
      <c r="C19" s="29">
        <v>689</v>
      </c>
      <c r="D19" s="29">
        <v>564</v>
      </c>
      <c r="E19" s="29">
        <v>719</v>
      </c>
      <c r="F19" s="29">
        <v>807</v>
      </c>
      <c r="G19" s="29">
        <v>1028</v>
      </c>
      <c r="H19" s="29">
        <v>1035</v>
      </c>
      <c r="I19" s="29">
        <v>1170</v>
      </c>
      <c r="J19" s="29">
        <v>1206</v>
      </c>
      <c r="K19" s="29">
        <v>1059</v>
      </c>
      <c r="L19" s="29">
        <v>935</v>
      </c>
      <c r="M19" s="29">
        <v>1004</v>
      </c>
      <c r="P19" s="19" t="s">
        <v>92</v>
      </c>
      <c r="Q19" s="29">
        <v>2028</v>
      </c>
      <c r="R19" s="29">
        <v>1731</v>
      </c>
      <c r="S19" s="29">
        <v>1903</v>
      </c>
      <c r="T19" s="29">
        <v>2036</v>
      </c>
      <c r="U19" s="29">
        <v>2612</v>
      </c>
      <c r="V19" s="29">
        <v>2938</v>
      </c>
      <c r="W19" s="29">
        <v>3258</v>
      </c>
      <c r="X19" s="29">
        <v>3100</v>
      </c>
      <c r="Y19" s="29">
        <v>3076</v>
      </c>
      <c r="Z19" s="29">
        <v>2835</v>
      </c>
      <c r="AA19" s="29">
        <v>2633</v>
      </c>
    </row>
    <row r="20" spans="2:27" x14ac:dyDescent="0.25">
      <c r="B20" s="19" t="s">
        <v>41</v>
      </c>
      <c r="C20" s="29">
        <v>67</v>
      </c>
      <c r="D20" s="29">
        <v>56</v>
      </c>
      <c r="E20" s="29">
        <v>73</v>
      </c>
      <c r="F20" s="29">
        <v>93</v>
      </c>
      <c r="G20" s="29">
        <v>68</v>
      </c>
      <c r="H20" s="29">
        <v>114</v>
      </c>
      <c r="I20" s="29">
        <v>120</v>
      </c>
      <c r="J20" s="29">
        <v>99</v>
      </c>
      <c r="K20" s="29">
        <v>64</v>
      </c>
      <c r="L20" s="29">
        <v>81</v>
      </c>
      <c r="M20" s="29">
        <v>79</v>
      </c>
      <c r="P20" s="19" t="s">
        <v>93</v>
      </c>
      <c r="Q20" s="29">
        <v>1710</v>
      </c>
      <c r="R20" s="29">
        <v>1560</v>
      </c>
      <c r="S20" s="29">
        <v>2020</v>
      </c>
      <c r="T20" s="29">
        <v>2188</v>
      </c>
      <c r="U20" s="29">
        <v>2216</v>
      </c>
      <c r="V20" s="29">
        <v>2203</v>
      </c>
      <c r="W20" s="29">
        <v>1929</v>
      </c>
      <c r="X20" s="29">
        <v>2005</v>
      </c>
      <c r="Y20" s="29">
        <v>1497</v>
      </c>
      <c r="Z20" s="29">
        <v>1261</v>
      </c>
      <c r="AA20" s="29">
        <v>1186</v>
      </c>
    </row>
    <row r="21" spans="2:27" x14ac:dyDescent="0.25">
      <c r="B21" s="19" t="s">
        <v>42</v>
      </c>
      <c r="C21" s="29">
        <v>448</v>
      </c>
      <c r="D21" s="29">
        <v>439</v>
      </c>
      <c r="E21" s="29">
        <v>549</v>
      </c>
      <c r="F21" s="29">
        <v>635</v>
      </c>
      <c r="G21" s="29">
        <v>485</v>
      </c>
      <c r="H21" s="29">
        <v>549</v>
      </c>
      <c r="I21" s="29">
        <v>651</v>
      </c>
      <c r="J21" s="29">
        <v>595</v>
      </c>
      <c r="K21" s="29">
        <v>535</v>
      </c>
      <c r="L21" s="29">
        <v>394</v>
      </c>
      <c r="M21" s="29">
        <v>379</v>
      </c>
      <c r="P21" s="19" t="s">
        <v>94</v>
      </c>
      <c r="Q21" s="29">
        <v>1680</v>
      </c>
      <c r="R21" s="29">
        <v>1228</v>
      </c>
      <c r="S21" s="29">
        <v>2161</v>
      </c>
      <c r="T21" s="29">
        <v>1759</v>
      </c>
      <c r="U21" s="29">
        <v>1212</v>
      </c>
      <c r="V21" s="29">
        <v>1237</v>
      </c>
      <c r="W21" s="29">
        <v>1204</v>
      </c>
      <c r="X21" s="29">
        <v>1553</v>
      </c>
      <c r="Y21" s="29">
        <v>1182</v>
      </c>
      <c r="Z21" s="29">
        <v>2376</v>
      </c>
      <c r="AA21" s="29">
        <v>2507</v>
      </c>
    </row>
    <row r="22" spans="2:27" x14ac:dyDescent="0.25">
      <c r="B22" s="19" t="s">
        <v>43</v>
      </c>
      <c r="C22" s="29">
        <v>263</v>
      </c>
      <c r="D22" s="29">
        <v>268</v>
      </c>
      <c r="E22" s="29">
        <v>366</v>
      </c>
      <c r="F22" s="29">
        <v>340</v>
      </c>
      <c r="G22" s="29">
        <v>302</v>
      </c>
      <c r="H22" s="29">
        <v>325</v>
      </c>
      <c r="I22" s="29">
        <v>344</v>
      </c>
      <c r="J22" s="29">
        <v>335</v>
      </c>
      <c r="K22" s="29">
        <v>278</v>
      </c>
      <c r="L22" s="29">
        <v>248</v>
      </c>
      <c r="M22" s="29">
        <v>254</v>
      </c>
      <c r="P22" s="19" t="s">
        <v>95</v>
      </c>
      <c r="Q22" s="29">
        <v>1355</v>
      </c>
      <c r="R22" s="29">
        <v>1169</v>
      </c>
      <c r="S22" s="29">
        <v>1305</v>
      </c>
      <c r="T22" s="29">
        <v>1507</v>
      </c>
      <c r="U22" s="29">
        <v>1501</v>
      </c>
      <c r="V22" s="29">
        <v>1447</v>
      </c>
      <c r="W22" s="29">
        <v>1495</v>
      </c>
      <c r="X22" s="29">
        <v>1375</v>
      </c>
      <c r="Y22" s="29">
        <v>1170</v>
      </c>
      <c r="Z22" s="29">
        <v>870</v>
      </c>
      <c r="AA22" s="29">
        <v>779</v>
      </c>
    </row>
    <row r="23" spans="2:27" x14ac:dyDescent="0.25">
      <c r="B23" s="19" t="s">
        <v>44</v>
      </c>
      <c r="C23" s="29">
        <v>364</v>
      </c>
      <c r="D23" s="29">
        <v>390</v>
      </c>
      <c r="E23" s="29">
        <v>529</v>
      </c>
      <c r="F23" s="29">
        <v>481</v>
      </c>
      <c r="G23" s="29">
        <v>458</v>
      </c>
      <c r="H23" s="29">
        <v>477</v>
      </c>
      <c r="I23" s="29">
        <v>461</v>
      </c>
      <c r="J23" s="29">
        <v>436</v>
      </c>
      <c r="K23" s="29">
        <v>431</v>
      </c>
      <c r="L23" s="29">
        <v>382</v>
      </c>
      <c r="M23" s="29">
        <v>321</v>
      </c>
      <c r="P23" s="19" t="s">
        <v>8</v>
      </c>
      <c r="Q23" s="29">
        <v>1462</v>
      </c>
      <c r="R23" s="29">
        <v>1560</v>
      </c>
      <c r="S23" s="29">
        <v>1667</v>
      </c>
      <c r="T23" s="29">
        <v>2536</v>
      </c>
      <c r="U23" s="29">
        <v>2191</v>
      </c>
      <c r="V23" s="29">
        <v>2677</v>
      </c>
      <c r="W23" s="29">
        <v>3263</v>
      </c>
      <c r="X23" s="29">
        <v>3308</v>
      </c>
      <c r="Y23" s="29">
        <v>2618</v>
      </c>
      <c r="Z23" s="29">
        <v>2396</v>
      </c>
      <c r="AA23" s="29">
        <v>2378</v>
      </c>
    </row>
    <row r="24" spans="2:27" x14ac:dyDescent="0.25">
      <c r="B24" s="19" t="s">
        <v>45</v>
      </c>
      <c r="C24" s="29">
        <v>1574</v>
      </c>
      <c r="D24" s="29">
        <v>1571</v>
      </c>
      <c r="E24" s="29">
        <v>2025</v>
      </c>
      <c r="F24" s="29">
        <v>1987</v>
      </c>
      <c r="G24" s="29">
        <v>1886</v>
      </c>
      <c r="H24" s="29">
        <v>2109</v>
      </c>
      <c r="I24" s="29">
        <v>1990</v>
      </c>
      <c r="J24" s="29">
        <v>1960</v>
      </c>
      <c r="K24" s="29">
        <v>1688</v>
      </c>
      <c r="L24" s="29">
        <v>1415</v>
      </c>
      <c r="M24" s="29">
        <v>1472</v>
      </c>
      <c r="P24" s="25" t="s">
        <v>53</v>
      </c>
      <c r="Q24" s="31">
        <v>11849</v>
      </c>
      <c r="R24" s="31">
        <v>10942</v>
      </c>
      <c r="S24" s="31">
        <v>13059</v>
      </c>
      <c r="T24" s="31">
        <v>13964</v>
      </c>
      <c r="U24" s="31">
        <v>14516</v>
      </c>
      <c r="V24" s="31">
        <v>16064</v>
      </c>
      <c r="W24" s="31">
        <v>16000</v>
      </c>
      <c r="X24" s="31">
        <v>15707</v>
      </c>
      <c r="Y24" s="31">
        <v>14178</v>
      </c>
      <c r="Z24" s="31">
        <v>13397</v>
      </c>
      <c r="AA24" s="31">
        <v>13338</v>
      </c>
    </row>
    <row r="25" spans="2:27" x14ac:dyDescent="0.25">
      <c r="B25" s="19" t="s">
        <v>46</v>
      </c>
      <c r="C25" s="29">
        <v>86</v>
      </c>
      <c r="D25" s="29">
        <v>89</v>
      </c>
      <c r="E25" s="29">
        <v>109</v>
      </c>
      <c r="F25" s="29">
        <v>122</v>
      </c>
      <c r="G25" s="29">
        <v>111</v>
      </c>
      <c r="H25" s="29">
        <v>140</v>
      </c>
      <c r="I25" s="29">
        <v>127</v>
      </c>
      <c r="J25" s="29">
        <v>137</v>
      </c>
      <c r="K25" s="29">
        <v>109</v>
      </c>
      <c r="L25" s="29">
        <v>88</v>
      </c>
      <c r="M25" s="29">
        <v>87</v>
      </c>
      <c r="Q25" s="26"/>
    </row>
    <row r="26" spans="2:27" ht="12.75" x14ac:dyDescent="0.25">
      <c r="B26" s="19" t="s">
        <v>47</v>
      </c>
      <c r="C26" s="29">
        <v>191</v>
      </c>
      <c r="D26" s="29">
        <v>217</v>
      </c>
      <c r="E26" s="29">
        <v>290</v>
      </c>
      <c r="F26" s="29">
        <v>266</v>
      </c>
      <c r="G26" s="29">
        <v>250</v>
      </c>
      <c r="H26" s="29">
        <v>260</v>
      </c>
      <c r="I26" s="29">
        <v>275</v>
      </c>
      <c r="J26" s="29">
        <v>300</v>
      </c>
      <c r="K26" s="29">
        <v>229</v>
      </c>
      <c r="L26" s="29">
        <v>229</v>
      </c>
      <c r="M26" s="29">
        <v>215</v>
      </c>
      <c r="P26" s="34" t="s">
        <v>133</v>
      </c>
    </row>
    <row r="27" spans="2:27" x14ac:dyDescent="0.25">
      <c r="B27" s="19" t="s">
        <v>48</v>
      </c>
      <c r="C27" s="29">
        <v>139</v>
      </c>
      <c r="D27" s="29">
        <v>151</v>
      </c>
      <c r="E27" s="29">
        <v>179</v>
      </c>
      <c r="F27" s="29">
        <v>178</v>
      </c>
      <c r="G27" s="29">
        <v>191</v>
      </c>
      <c r="H27" s="29">
        <v>199</v>
      </c>
      <c r="I27" s="29">
        <v>170</v>
      </c>
      <c r="J27" s="29">
        <v>169</v>
      </c>
      <c r="K27" s="29">
        <v>161</v>
      </c>
      <c r="L27" s="29">
        <v>157</v>
      </c>
      <c r="M27" s="29">
        <v>157</v>
      </c>
    </row>
    <row r="28" spans="2:27" x14ac:dyDescent="0.25">
      <c r="B28" s="19" t="s">
        <v>49</v>
      </c>
      <c r="C28" s="29">
        <v>1906</v>
      </c>
      <c r="D28" s="29">
        <v>1671</v>
      </c>
      <c r="E28" s="29">
        <v>2244</v>
      </c>
      <c r="F28" s="29">
        <v>2417</v>
      </c>
      <c r="G28" s="29">
        <v>2349</v>
      </c>
      <c r="H28" s="29">
        <v>2699</v>
      </c>
      <c r="I28" s="29">
        <v>2451</v>
      </c>
      <c r="J28" s="29">
        <v>2406</v>
      </c>
      <c r="K28" s="29">
        <v>1774</v>
      </c>
      <c r="L28" s="29">
        <v>1720</v>
      </c>
      <c r="M28" s="29">
        <v>1661</v>
      </c>
      <c r="P28" s="24"/>
      <c r="Q28" s="41" t="s">
        <v>23</v>
      </c>
      <c r="R28" s="41"/>
      <c r="S28" s="41"/>
      <c r="T28" s="41"/>
      <c r="U28" s="41"/>
      <c r="V28" s="41"/>
      <c r="W28" s="41"/>
      <c r="X28" s="41"/>
      <c r="Y28" s="41"/>
      <c r="Z28" s="41"/>
      <c r="AA28" s="41"/>
    </row>
    <row r="29" spans="2:27" x14ac:dyDescent="0.25">
      <c r="B29" s="19" t="s">
        <v>50</v>
      </c>
      <c r="C29" s="29">
        <v>85</v>
      </c>
      <c r="D29" s="29">
        <v>74</v>
      </c>
      <c r="E29" s="29">
        <v>106</v>
      </c>
      <c r="F29" s="29">
        <v>79</v>
      </c>
      <c r="G29" s="29">
        <v>84</v>
      </c>
      <c r="H29" s="29">
        <v>92</v>
      </c>
      <c r="I29" s="29">
        <v>92</v>
      </c>
      <c r="J29" s="29">
        <v>81</v>
      </c>
      <c r="K29" s="29">
        <v>69</v>
      </c>
      <c r="L29" s="29">
        <v>58</v>
      </c>
      <c r="M29" s="29">
        <v>45</v>
      </c>
      <c r="P29" s="17" t="s">
        <v>60</v>
      </c>
      <c r="Q29" s="18">
        <v>2010</v>
      </c>
      <c r="R29" s="18">
        <v>2011</v>
      </c>
      <c r="S29" s="18">
        <v>2012</v>
      </c>
      <c r="T29" s="18">
        <v>2013</v>
      </c>
      <c r="U29" s="18">
        <v>2014</v>
      </c>
      <c r="V29" s="18">
        <v>2015</v>
      </c>
      <c r="W29" s="18">
        <v>2016</v>
      </c>
      <c r="X29" s="18">
        <v>2017</v>
      </c>
      <c r="Y29" s="18">
        <v>2018</v>
      </c>
      <c r="Z29" s="18">
        <v>2019</v>
      </c>
      <c r="AA29" s="18" t="s">
        <v>26</v>
      </c>
    </row>
    <row r="30" spans="2:27" x14ac:dyDescent="0.25">
      <c r="B30" s="19" t="s">
        <v>51</v>
      </c>
      <c r="C30" s="29">
        <v>1008</v>
      </c>
      <c r="D30" s="29">
        <v>1083</v>
      </c>
      <c r="E30" s="29">
        <v>1315</v>
      </c>
      <c r="F30" s="29">
        <v>1367</v>
      </c>
      <c r="G30" s="29">
        <v>1367</v>
      </c>
      <c r="H30" s="29">
        <v>1450</v>
      </c>
      <c r="I30" s="29">
        <v>1481</v>
      </c>
      <c r="J30" s="29">
        <v>1406</v>
      </c>
      <c r="K30" s="29">
        <v>1152</v>
      </c>
      <c r="L30" s="29">
        <v>1143</v>
      </c>
      <c r="M30" s="29">
        <v>1092</v>
      </c>
      <c r="P30" s="19" t="s">
        <v>55</v>
      </c>
      <c r="Q30" s="29">
        <v>2953</v>
      </c>
      <c r="R30" s="29">
        <v>2695</v>
      </c>
      <c r="S30" s="29">
        <v>3157</v>
      </c>
      <c r="T30" s="29">
        <v>3404</v>
      </c>
      <c r="U30" s="29">
        <v>3469</v>
      </c>
      <c r="V30" s="29">
        <v>3777</v>
      </c>
      <c r="W30" s="29">
        <v>3827</v>
      </c>
      <c r="X30" s="29">
        <v>3697</v>
      </c>
      <c r="Y30" s="29">
        <v>3228</v>
      </c>
      <c r="Z30" s="29">
        <v>2808</v>
      </c>
      <c r="AA30" s="29">
        <v>2895</v>
      </c>
    </row>
    <row r="31" spans="2:27" x14ac:dyDescent="0.25">
      <c r="B31" s="19" t="s">
        <v>52</v>
      </c>
      <c r="C31" s="29">
        <v>262</v>
      </c>
      <c r="D31" s="29">
        <v>253</v>
      </c>
      <c r="E31" s="29">
        <v>370</v>
      </c>
      <c r="F31" s="29">
        <v>359</v>
      </c>
      <c r="G31" s="29">
        <v>301</v>
      </c>
      <c r="H31" s="29">
        <v>360</v>
      </c>
      <c r="I31" s="29">
        <v>317</v>
      </c>
      <c r="J31" s="29">
        <v>291</v>
      </c>
      <c r="K31" s="29">
        <v>251</v>
      </c>
      <c r="L31" s="29">
        <v>199</v>
      </c>
      <c r="M31" s="29">
        <v>222</v>
      </c>
      <c r="P31" s="19" t="s">
        <v>56</v>
      </c>
      <c r="Q31" s="29">
        <v>2471</v>
      </c>
      <c r="R31" s="29">
        <v>2343</v>
      </c>
      <c r="S31" s="29">
        <v>2820</v>
      </c>
      <c r="T31" s="29">
        <v>3144</v>
      </c>
      <c r="U31" s="29">
        <v>3317</v>
      </c>
      <c r="V31" s="29">
        <v>3697</v>
      </c>
      <c r="W31" s="29">
        <v>3681</v>
      </c>
      <c r="X31" s="29">
        <v>3688</v>
      </c>
      <c r="Y31" s="29">
        <v>3345</v>
      </c>
      <c r="Z31" s="29">
        <v>3073</v>
      </c>
      <c r="AA31" s="29">
        <v>3185</v>
      </c>
    </row>
    <row r="32" spans="2:27" x14ac:dyDescent="0.25">
      <c r="B32" s="19" t="s">
        <v>8</v>
      </c>
      <c r="C32" s="29">
        <v>64</v>
      </c>
      <c r="D32" s="29">
        <v>69</v>
      </c>
      <c r="E32" s="29">
        <v>86</v>
      </c>
      <c r="F32" s="29">
        <v>78</v>
      </c>
      <c r="G32" s="29">
        <v>81</v>
      </c>
      <c r="H32" s="29">
        <v>105</v>
      </c>
      <c r="I32" s="29">
        <v>83</v>
      </c>
      <c r="J32" s="29">
        <v>112</v>
      </c>
      <c r="K32" s="29">
        <v>64</v>
      </c>
      <c r="L32" s="29">
        <v>94</v>
      </c>
      <c r="M32" s="29">
        <v>19</v>
      </c>
      <c r="P32" s="19" t="s">
        <v>57</v>
      </c>
      <c r="Q32" s="29">
        <v>2147</v>
      </c>
      <c r="R32" s="29">
        <v>1930</v>
      </c>
      <c r="S32" s="29">
        <v>2288</v>
      </c>
      <c r="T32" s="29">
        <v>2285</v>
      </c>
      <c r="U32" s="29">
        <v>2344</v>
      </c>
      <c r="V32" s="29">
        <v>2459</v>
      </c>
      <c r="W32" s="29">
        <v>2373</v>
      </c>
      <c r="X32" s="29">
        <v>2207</v>
      </c>
      <c r="Y32" s="29">
        <v>1745</v>
      </c>
      <c r="Z32" s="29">
        <v>1538</v>
      </c>
      <c r="AA32" s="29">
        <v>1615</v>
      </c>
    </row>
    <row r="33" spans="2:27" x14ac:dyDescent="0.25">
      <c r="B33" s="25" t="s">
        <v>53</v>
      </c>
      <c r="C33" s="31">
        <v>11849</v>
      </c>
      <c r="D33" s="31">
        <v>10942</v>
      </c>
      <c r="E33" s="31">
        <v>13059</v>
      </c>
      <c r="F33" s="31">
        <v>13964</v>
      </c>
      <c r="G33" s="31">
        <v>14516</v>
      </c>
      <c r="H33" s="31">
        <v>16064</v>
      </c>
      <c r="I33" s="31">
        <v>16000</v>
      </c>
      <c r="J33" s="31">
        <v>15707</v>
      </c>
      <c r="K33" s="31">
        <v>14178</v>
      </c>
      <c r="L33" s="31">
        <v>13397</v>
      </c>
      <c r="M33" s="31">
        <v>13338</v>
      </c>
      <c r="P33" s="19" t="s">
        <v>58</v>
      </c>
      <c r="Q33" s="29">
        <v>1415</v>
      </c>
      <c r="R33" s="29">
        <v>1319</v>
      </c>
      <c r="S33" s="29">
        <v>1546</v>
      </c>
      <c r="T33" s="29">
        <v>1695</v>
      </c>
      <c r="U33" s="29">
        <v>1784</v>
      </c>
      <c r="V33" s="29">
        <v>1961</v>
      </c>
      <c r="W33" s="29">
        <v>1982</v>
      </c>
      <c r="X33" s="29">
        <v>1993</v>
      </c>
      <c r="Y33" s="29">
        <v>1792</v>
      </c>
      <c r="Z33" s="29">
        <v>1813</v>
      </c>
      <c r="AA33" s="29">
        <v>1828</v>
      </c>
    </row>
    <row r="34" spans="2:27" x14ac:dyDescent="0.25">
      <c r="P34" s="19" t="s">
        <v>59</v>
      </c>
      <c r="Q34" s="29">
        <v>907</v>
      </c>
      <c r="R34" s="29">
        <v>813</v>
      </c>
      <c r="S34" s="29">
        <v>1080</v>
      </c>
      <c r="T34" s="29">
        <v>1175</v>
      </c>
      <c r="U34" s="29">
        <v>1149</v>
      </c>
      <c r="V34" s="29">
        <v>1259</v>
      </c>
      <c r="W34" s="29">
        <v>1313</v>
      </c>
      <c r="X34" s="29">
        <v>1297</v>
      </c>
      <c r="Y34" s="29">
        <v>1186</v>
      </c>
      <c r="Z34" s="29">
        <v>1116</v>
      </c>
      <c r="AA34" s="29">
        <v>1101</v>
      </c>
    </row>
    <row r="35" spans="2:27" ht="12.75" x14ac:dyDescent="0.25">
      <c r="B35" s="34" t="s">
        <v>102</v>
      </c>
      <c r="P35" s="19" t="s">
        <v>8</v>
      </c>
      <c r="Q35" s="29">
        <v>1956</v>
      </c>
      <c r="R35" s="29">
        <v>1842</v>
      </c>
      <c r="S35" s="29">
        <v>2168</v>
      </c>
      <c r="T35" s="29">
        <v>2261</v>
      </c>
      <c r="U35" s="29">
        <v>2453</v>
      </c>
      <c r="V35" s="29">
        <v>2911</v>
      </c>
      <c r="W35" s="29">
        <v>2824</v>
      </c>
      <c r="X35" s="29">
        <v>2825</v>
      </c>
      <c r="Y35" s="29">
        <v>2882</v>
      </c>
      <c r="Z35" s="29">
        <v>3049</v>
      </c>
      <c r="AA35" s="29">
        <v>2714</v>
      </c>
    </row>
    <row r="36" spans="2:27" x14ac:dyDescent="0.25">
      <c r="P36" s="25" t="s">
        <v>53</v>
      </c>
      <c r="Q36" s="31">
        <v>11849</v>
      </c>
      <c r="R36" s="31">
        <v>10942</v>
      </c>
      <c r="S36" s="31">
        <v>13059</v>
      </c>
      <c r="T36" s="31">
        <v>13964</v>
      </c>
      <c r="U36" s="31">
        <v>14516</v>
      </c>
      <c r="V36" s="31">
        <v>16064</v>
      </c>
      <c r="W36" s="31">
        <v>16000</v>
      </c>
      <c r="X36" s="31">
        <v>15707</v>
      </c>
      <c r="Y36" s="31">
        <v>14178</v>
      </c>
      <c r="Z36" s="31">
        <v>13397</v>
      </c>
      <c r="AA36" s="31">
        <v>13338</v>
      </c>
    </row>
    <row r="37" spans="2:27" x14ac:dyDescent="0.25">
      <c r="B37" s="24"/>
      <c r="C37" s="41"/>
      <c r="D37" s="41"/>
      <c r="E37" s="41"/>
      <c r="F37" s="41"/>
      <c r="G37" s="41"/>
      <c r="H37" s="41"/>
      <c r="I37" s="41"/>
      <c r="J37" s="41"/>
      <c r="K37" s="41"/>
      <c r="L37" s="41"/>
      <c r="M37" s="41"/>
      <c r="Q37" s="26"/>
    </row>
    <row r="38" spans="2:27" x14ac:dyDescent="0.25">
      <c r="B38" s="17" t="s">
        <v>84</v>
      </c>
      <c r="C38" s="18">
        <v>2010</v>
      </c>
      <c r="D38" s="18">
        <v>2011</v>
      </c>
      <c r="E38" s="18">
        <v>2012</v>
      </c>
      <c r="F38" s="18">
        <v>2013</v>
      </c>
      <c r="G38" s="18">
        <v>2014</v>
      </c>
      <c r="H38" s="18">
        <v>2015</v>
      </c>
      <c r="I38" s="18">
        <v>2016</v>
      </c>
      <c r="J38" s="18">
        <v>2017</v>
      </c>
      <c r="K38" s="18">
        <v>2018</v>
      </c>
      <c r="L38" s="18">
        <v>2019</v>
      </c>
      <c r="M38" s="18">
        <v>2020</v>
      </c>
      <c r="Q38" s="26"/>
    </row>
    <row r="39" spans="2:27" x14ac:dyDescent="0.25">
      <c r="B39" s="19" t="s">
        <v>79</v>
      </c>
      <c r="C39" s="29">
        <v>9517</v>
      </c>
      <c r="D39" s="29">
        <v>8796</v>
      </c>
      <c r="E39" s="29">
        <v>10463</v>
      </c>
      <c r="F39" s="29">
        <v>11223</v>
      </c>
      <c r="G39" s="29">
        <v>11551</v>
      </c>
      <c r="H39" s="29">
        <v>12531</v>
      </c>
      <c r="I39" s="29">
        <v>12364</v>
      </c>
      <c r="J39" s="29">
        <v>12117</v>
      </c>
      <c r="K39" s="29">
        <v>10464</v>
      </c>
      <c r="L39" s="29">
        <v>9706</v>
      </c>
      <c r="M39" s="29">
        <v>9798</v>
      </c>
      <c r="Q39" s="26"/>
    </row>
    <row r="40" spans="2:27" x14ac:dyDescent="0.25">
      <c r="B40" s="19" t="s">
        <v>80</v>
      </c>
      <c r="C40" s="29">
        <v>819</v>
      </c>
      <c r="D40" s="29">
        <v>787</v>
      </c>
      <c r="E40" s="29">
        <v>940</v>
      </c>
      <c r="F40" s="29">
        <v>1003</v>
      </c>
      <c r="G40" s="29">
        <v>1029</v>
      </c>
      <c r="H40" s="29">
        <v>1213</v>
      </c>
      <c r="I40" s="29">
        <v>1174</v>
      </c>
      <c r="J40" s="29">
        <v>1117</v>
      </c>
      <c r="K40" s="29">
        <v>1180</v>
      </c>
      <c r="L40" s="29">
        <v>1125</v>
      </c>
      <c r="M40" s="29">
        <v>905</v>
      </c>
      <c r="Q40" s="26"/>
    </row>
    <row r="41" spans="2:27" x14ac:dyDescent="0.25">
      <c r="B41" s="19" t="s">
        <v>78</v>
      </c>
      <c r="C41" s="29">
        <v>401</v>
      </c>
      <c r="D41" s="30">
        <v>362</v>
      </c>
      <c r="E41" s="29">
        <v>433</v>
      </c>
      <c r="F41" s="29">
        <v>489</v>
      </c>
      <c r="G41" s="29">
        <v>558</v>
      </c>
      <c r="H41" s="29">
        <v>693</v>
      </c>
      <c r="I41" s="29">
        <v>766</v>
      </c>
      <c r="J41" s="29">
        <v>750</v>
      </c>
      <c r="K41" s="29">
        <v>831</v>
      </c>
      <c r="L41" s="29">
        <v>869</v>
      </c>
      <c r="M41" s="29">
        <v>895</v>
      </c>
      <c r="Q41" s="26"/>
    </row>
    <row r="42" spans="2:27" x14ac:dyDescent="0.25">
      <c r="B42" s="19" t="s">
        <v>81</v>
      </c>
      <c r="C42" s="29">
        <v>478</v>
      </c>
      <c r="D42" s="29">
        <v>413</v>
      </c>
      <c r="E42" s="29">
        <v>495</v>
      </c>
      <c r="F42" s="29">
        <v>473</v>
      </c>
      <c r="G42" s="29">
        <v>582</v>
      </c>
      <c r="H42" s="29">
        <v>662</v>
      </c>
      <c r="I42" s="29">
        <v>681</v>
      </c>
      <c r="J42" s="29">
        <v>698</v>
      </c>
      <c r="K42" s="29">
        <v>635</v>
      </c>
      <c r="L42" s="29">
        <v>614</v>
      </c>
      <c r="M42" s="29">
        <v>715</v>
      </c>
      <c r="Q42" s="26"/>
    </row>
    <row r="43" spans="2:27" x14ac:dyDescent="0.25">
      <c r="B43" s="19" t="s">
        <v>82</v>
      </c>
      <c r="C43" s="27">
        <v>343</v>
      </c>
      <c r="D43" s="27">
        <v>321</v>
      </c>
      <c r="E43" s="29">
        <v>370</v>
      </c>
      <c r="F43" s="29">
        <v>373</v>
      </c>
      <c r="G43" s="29">
        <v>403</v>
      </c>
      <c r="H43" s="29">
        <v>512</v>
      </c>
      <c r="I43" s="29">
        <v>553</v>
      </c>
      <c r="J43" s="29">
        <v>545</v>
      </c>
      <c r="K43" s="29">
        <v>603</v>
      </c>
      <c r="L43" s="29">
        <v>603</v>
      </c>
      <c r="M43" s="29">
        <v>540</v>
      </c>
      <c r="Q43" s="26"/>
    </row>
    <row r="44" spans="2:27" x14ac:dyDescent="0.25">
      <c r="B44" s="19" t="s">
        <v>83</v>
      </c>
      <c r="C44" s="27">
        <v>291</v>
      </c>
      <c r="D44" s="27">
        <v>263</v>
      </c>
      <c r="E44" s="27">
        <v>358</v>
      </c>
      <c r="F44" s="27">
        <v>403</v>
      </c>
      <c r="G44" s="27">
        <v>393</v>
      </c>
      <c r="H44" s="27">
        <v>453</v>
      </c>
      <c r="I44" s="27">
        <v>462</v>
      </c>
      <c r="J44" s="27">
        <v>480</v>
      </c>
      <c r="K44" s="27">
        <v>465</v>
      </c>
      <c r="L44" s="27">
        <v>480</v>
      </c>
      <c r="M44" s="27">
        <v>485</v>
      </c>
      <c r="Q44" s="26"/>
    </row>
    <row r="45" spans="2:27" x14ac:dyDescent="0.25">
      <c r="B45" s="25" t="s">
        <v>53</v>
      </c>
      <c r="C45" s="31">
        <v>11849</v>
      </c>
      <c r="D45" s="31">
        <v>10942</v>
      </c>
      <c r="E45" s="31">
        <v>13059</v>
      </c>
      <c r="F45" s="31">
        <v>13964</v>
      </c>
      <c r="G45" s="31">
        <v>14516</v>
      </c>
      <c r="H45" s="31">
        <v>16064</v>
      </c>
      <c r="I45" s="31">
        <v>16000</v>
      </c>
      <c r="J45" s="31">
        <v>15707</v>
      </c>
      <c r="K45" s="31">
        <v>14178</v>
      </c>
      <c r="L45" s="31">
        <v>13397</v>
      </c>
      <c r="M45" s="31">
        <v>13338</v>
      </c>
      <c r="Q45" s="26"/>
    </row>
    <row r="46" spans="2:27" x14ac:dyDescent="0.25">
      <c r="Q46" s="26"/>
    </row>
    <row r="47" spans="2:27" ht="12.75" x14ac:dyDescent="0.25">
      <c r="B47" s="34" t="s">
        <v>101</v>
      </c>
      <c r="Q47" s="26"/>
    </row>
    <row r="49" spans="2:13" x14ac:dyDescent="0.25">
      <c r="B49" s="24"/>
      <c r="C49" s="41" t="s">
        <v>23</v>
      </c>
      <c r="D49" s="41"/>
      <c r="E49" s="41"/>
      <c r="F49" s="41"/>
      <c r="G49" s="41"/>
      <c r="H49" s="41"/>
      <c r="I49" s="41"/>
      <c r="J49" s="41"/>
      <c r="K49" s="41"/>
      <c r="L49" s="41"/>
      <c r="M49" s="41"/>
    </row>
    <row r="50" spans="2:13" x14ac:dyDescent="0.25">
      <c r="B50" s="17" t="s">
        <v>107</v>
      </c>
      <c r="C50" s="18">
        <v>2010</v>
      </c>
      <c r="D50" s="18">
        <v>2011</v>
      </c>
      <c r="E50" s="18">
        <v>2012</v>
      </c>
      <c r="F50" s="18">
        <v>2013</v>
      </c>
      <c r="G50" s="18">
        <v>2014</v>
      </c>
      <c r="H50" s="18">
        <v>2015</v>
      </c>
      <c r="I50" s="18">
        <v>2016</v>
      </c>
      <c r="J50" s="18">
        <v>2017</v>
      </c>
      <c r="K50" s="18">
        <v>2018</v>
      </c>
      <c r="L50" s="18">
        <v>2019</v>
      </c>
      <c r="M50" s="18" t="s">
        <v>26</v>
      </c>
    </row>
    <row r="51" spans="2:13" x14ac:dyDescent="0.25">
      <c r="B51" s="19" t="s">
        <v>61</v>
      </c>
      <c r="C51" s="27">
        <v>36</v>
      </c>
      <c r="D51" s="28">
        <v>30</v>
      </c>
      <c r="E51" s="27">
        <v>53</v>
      </c>
      <c r="F51" s="27">
        <v>26</v>
      </c>
      <c r="G51" s="27">
        <v>18</v>
      </c>
      <c r="H51" s="27">
        <v>20</v>
      </c>
      <c r="I51" s="27">
        <v>30</v>
      </c>
      <c r="J51" s="27">
        <v>38</v>
      </c>
      <c r="K51" s="27">
        <v>95</v>
      </c>
      <c r="L51" s="27">
        <v>142</v>
      </c>
      <c r="M51" s="27">
        <v>172</v>
      </c>
    </row>
    <row r="52" spans="2:13" x14ac:dyDescent="0.25">
      <c r="B52" s="33" t="s">
        <v>76</v>
      </c>
      <c r="C52" s="29">
        <v>172</v>
      </c>
      <c r="D52" s="29">
        <v>160</v>
      </c>
      <c r="E52" s="29">
        <v>203</v>
      </c>
      <c r="F52" s="29">
        <v>181</v>
      </c>
      <c r="G52" s="29">
        <v>171</v>
      </c>
      <c r="H52" s="29">
        <v>229</v>
      </c>
      <c r="I52" s="29">
        <v>301</v>
      </c>
      <c r="J52" s="29">
        <v>288</v>
      </c>
      <c r="K52" s="29">
        <v>433</v>
      </c>
      <c r="L52" s="29">
        <v>490</v>
      </c>
      <c r="M52" s="29">
        <v>392</v>
      </c>
    </row>
    <row r="53" spans="2:13" x14ac:dyDescent="0.25">
      <c r="B53" s="33" t="s">
        <v>77</v>
      </c>
      <c r="C53" s="29">
        <v>693</v>
      </c>
      <c r="D53" s="29">
        <v>646</v>
      </c>
      <c r="E53" s="29">
        <v>858</v>
      </c>
      <c r="F53" s="29">
        <v>812</v>
      </c>
      <c r="G53" s="29">
        <v>809</v>
      </c>
      <c r="H53" s="29">
        <v>937</v>
      </c>
      <c r="I53" s="29">
        <v>1030</v>
      </c>
      <c r="J53" s="29">
        <v>1006</v>
      </c>
      <c r="K53" s="29">
        <v>1246</v>
      </c>
      <c r="L53" s="29">
        <v>1318</v>
      </c>
      <c r="M53" s="29">
        <v>1032</v>
      </c>
    </row>
    <row r="54" spans="2:13" x14ac:dyDescent="0.25">
      <c r="B54" s="19" t="s">
        <v>62</v>
      </c>
      <c r="C54" s="29">
        <v>1052</v>
      </c>
      <c r="D54" s="29">
        <v>909</v>
      </c>
      <c r="E54" s="29">
        <v>1116</v>
      </c>
      <c r="F54" s="29">
        <v>1161</v>
      </c>
      <c r="G54" s="29">
        <v>1172</v>
      </c>
      <c r="H54" s="29">
        <v>1217</v>
      </c>
      <c r="I54" s="29">
        <v>1213</v>
      </c>
      <c r="J54" s="29">
        <v>1158</v>
      </c>
      <c r="K54" s="29">
        <v>1132</v>
      </c>
      <c r="L54" s="29">
        <v>998</v>
      </c>
      <c r="M54" s="29">
        <v>1002</v>
      </c>
    </row>
    <row r="55" spans="2:13" x14ac:dyDescent="0.25">
      <c r="B55" s="19" t="s">
        <v>63</v>
      </c>
      <c r="C55" s="29">
        <v>1109</v>
      </c>
      <c r="D55" s="29">
        <v>1074</v>
      </c>
      <c r="E55" s="29">
        <v>1336</v>
      </c>
      <c r="F55" s="29">
        <v>1413</v>
      </c>
      <c r="G55" s="29">
        <v>1476</v>
      </c>
      <c r="H55" s="29">
        <v>1580</v>
      </c>
      <c r="I55" s="29">
        <v>1397</v>
      </c>
      <c r="J55" s="29">
        <v>1425</v>
      </c>
      <c r="K55" s="29">
        <v>1267</v>
      </c>
      <c r="L55" s="29">
        <v>1152</v>
      </c>
      <c r="M55" s="29">
        <v>1127</v>
      </c>
    </row>
    <row r="56" spans="2:13" x14ac:dyDescent="0.25">
      <c r="B56" s="19" t="s">
        <v>64</v>
      </c>
      <c r="C56" s="29">
        <v>1179</v>
      </c>
      <c r="D56" s="29">
        <v>1125</v>
      </c>
      <c r="E56" s="29">
        <v>1227</v>
      </c>
      <c r="F56" s="29">
        <v>1388</v>
      </c>
      <c r="G56" s="29">
        <v>1493</v>
      </c>
      <c r="H56" s="29">
        <v>1650</v>
      </c>
      <c r="I56" s="29">
        <v>1599</v>
      </c>
      <c r="J56" s="29">
        <v>1721</v>
      </c>
      <c r="K56" s="29">
        <v>1507</v>
      </c>
      <c r="L56" s="29">
        <v>1362</v>
      </c>
      <c r="M56" s="29">
        <v>1465</v>
      </c>
    </row>
    <row r="57" spans="2:13" x14ac:dyDescent="0.25">
      <c r="B57" s="19" t="s">
        <v>65</v>
      </c>
      <c r="C57" s="29">
        <v>1248</v>
      </c>
      <c r="D57" s="29">
        <v>1111</v>
      </c>
      <c r="E57" s="29">
        <v>1248</v>
      </c>
      <c r="F57" s="29">
        <v>1414</v>
      </c>
      <c r="G57" s="29">
        <v>1537</v>
      </c>
      <c r="H57" s="29">
        <v>1525</v>
      </c>
      <c r="I57" s="29">
        <v>1578</v>
      </c>
      <c r="J57" s="29">
        <v>1584</v>
      </c>
      <c r="K57" s="29">
        <v>1275</v>
      </c>
      <c r="L57" s="29">
        <v>1227</v>
      </c>
      <c r="M57" s="29">
        <v>1401</v>
      </c>
    </row>
    <row r="58" spans="2:13" x14ac:dyDescent="0.25">
      <c r="B58" s="19" t="s">
        <v>66</v>
      </c>
      <c r="C58" s="29">
        <v>1628</v>
      </c>
      <c r="D58" s="29">
        <v>1384</v>
      </c>
      <c r="E58" s="29">
        <v>1606</v>
      </c>
      <c r="F58" s="29">
        <v>1701</v>
      </c>
      <c r="G58" s="29">
        <v>1697</v>
      </c>
      <c r="H58" s="29">
        <v>1829</v>
      </c>
      <c r="I58" s="29">
        <v>1812</v>
      </c>
      <c r="J58" s="29">
        <v>1678</v>
      </c>
      <c r="K58" s="29">
        <v>1430</v>
      </c>
      <c r="L58" s="29">
        <v>1399</v>
      </c>
      <c r="M58" s="29">
        <v>1314</v>
      </c>
    </row>
    <row r="59" spans="2:13" x14ac:dyDescent="0.25">
      <c r="B59" s="19" t="s">
        <v>67</v>
      </c>
      <c r="C59" s="29">
        <v>1607</v>
      </c>
      <c r="D59" s="29">
        <v>1462</v>
      </c>
      <c r="E59" s="29">
        <v>1813</v>
      </c>
      <c r="F59" s="29">
        <v>1974</v>
      </c>
      <c r="G59" s="29">
        <v>1955</v>
      </c>
      <c r="H59" s="29">
        <v>2184</v>
      </c>
      <c r="I59" s="29">
        <v>2189</v>
      </c>
      <c r="J59" s="29">
        <v>2024</v>
      </c>
      <c r="K59" s="29">
        <v>1651</v>
      </c>
      <c r="L59" s="29">
        <v>1391</v>
      </c>
      <c r="M59" s="29">
        <v>1453</v>
      </c>
    </row>
    <row r="60" spans="2:13" x14ac:dyDescent="0.25">
      <c r="B60" s="19" t="s">
        <v>68</v>
      </c>
      <c r="C60" s="29">
        <v>1359</v>
      </c>
      <c r="D60" s="29">
        <v>1289</v>
      </c>
      <c r="E60" s="29">
        <v>1478</v>
      </c>
      <c r="F60" s="29">
        <v>1654</v>
      </c>
      <c r="G60" s="29">
        <v>1712</v>
      </c>
      <c r="H60" s="29">
        <v>1925</v>
      </c>
      <c r="I60" s="29">
        <v>1820</v>
      </c>
      <c r="J60" s="29">
        <v>1859</v>
      </c>
      <c r="K60" s="29">
        <v>1633</v>
      </c>
      <c r="L60" s="29">
        <v>1409</v>
      </c>
      <c r="M60" s="29">
        <v>1455</v>
      </c>
    </row>
    <row r="61" spans="2:13" x14ac:dyDescent="0.25">
      <c r="B61" s="19" t="s">
        <v>69</v>
      </c>
      <c r="C61" s="29">
        <v>880</v>
      </c>
      <c r="D61" s="29">
        <v>855</v>
      </c>
      <c r="E61" s="29">
        <v>1037</v>
      </c>
      <c r="F61" s="29">
        <v>1143</v>
      </c>
      <c r="G61" s="29">
        <v>1210</v>
      </c>
      <c r="H61" s="29">
        <v>1477</v>
      </c>
      <c r="I61" s="29">
        <v>1414</v>
      </c>
      <c r="J61" s="29">
        <v>1344</v>
      </c>
      <c r="K61" s="29">
        <v>1092</v>
      </c>
      <c r="L61" s="29">
        <v>1007</v>
      </c>
      <c r="M61" s="29">
        <v>1056</v>
      </c>
    </row>
    <row r="62" spans="2:13" x14ac:dyDescent="0.25">
      <c r="B62" s="19" t="s">
        <v>70</v>
      </c>
      <c r="C62" s="29">
        <v>441</v>
      </c>
      <c r="D62" s="29">
        <v>486</v>
      </c>
      <c r="E62" s="29">
        <v>557</v>
      </c>
      <c r="F62" s="29">
        <v>543</v>
      </c>
      <c r="G62" s="29">
        <v>663</v>
      </c>
      <c r="H62" s="29">
        <v>759</v>
      </c>
      <c r="I62" s="29">
        <v>817</v>
      </c>
      <c r="J62" s="29">
        <v>798</v>
      </c>
      <c r="K62" s="29">
        <v>724</v>
      </c>
      <c r="L62" s="29">
        <v>719</v>
      </c>
      <c r="M62" s="29">
        <v>692</v>
      </c>
    </row>
    <row r="63" spans="2:13" x14ac:dyDescent="0.25">
      <c r="B63" s="19" t="s">
        <v>71</v>
      </c>
      <c r="C63" s="29">
        <v>257</v>
      </c>
      <c r="D63" s="29">
        <v>248</v>
      </c>
      <c r="E63" s="29">
        <v>314</v>
      </c>
      <c r="F63" s="29">
        <v>317</v>
      </c>
      <c r="G63" s="29">
        <v>321</v>
      </c>
      <c r="H63" s="29">
        <v>393</v>
      </c>
      <c r="I63" s="29">
        <v>432</v>
      </c>
      <c r="J63" s="29">
        <v>386</v>
      </c>
      <c r="K63" s="29">
        <v>364</v>
      </c>
      <c r="L63" s="29">
        <v>388</v>
      </c>
      <c r="M63" s="29">
        <v>411</v>
      </c>
    </row>
    <row r="64" spans="2:13" x14ac:dyDescent="0.25">
      <c r="B64" s="19" t="s">
        <v>72</v>
      </c>
      <c r="C64" s="29">
        <v>101</v>
      </c>
      <c r="D64" s="29">
        <v>104</v>
      </c>
      <c r="E64" s="29">
        <v>144</v>
      </c>
      <c r="F64" s="29">
        <v>156</v>
      </c>
      <c r="G64" s="29">
        <v>187</v>
      </c>
      <c r="H64" s="29">
        <v>214</v>
      </c>
      <c r="I64" s="29">
        <v>230</v>
      </c>
      <c r="J64" s="29">
        <v>227</v>
      </c>
      <c r="K64" s="29">
        <v>180</v>
      </c>
      <c r="L64" s="29">
        <v>212</v>
      </c>
      <c r="M64" s="29">
        <v>200</v>
      </c>
    </row>
    <row r="65" spans="2:14" x14ac:dyDescent="0.25">
      <c r="B65" s="19" t="s">
        <v>73</v>
      </c>
      <c r="C65" s="29">
        <v>64</v>
      </c>
      <c r="D65" s="29">
        <v>46</v>
      </c>
      <c r="E65" s="29">
        <v>49</v>
      </c>
      <c r="F65" s="29">
        <v>59</v>
      </c>
      <c r="G65" s="29">
        <v>59</v>
      </c>
      <c r="H65" s="29">
        <v>83</v>
      </c>
      <c r="I65" s="29">
        <v>94</v>
      </c>
      <c r="J65" s="29">
        <v>120</v>
      </c>
      <c r="K65" s="29">
        <v>102</v>
      </c>
      <c r="L65" s="29">
        <v>115</v>
      </c>
      <c r="M65" s="29">
        <v>104</v>
      </c>
    </row>
    <row r="66" spans="2:14" x14ac:dyDescent="0.25">
      <c r="B66" s="19" t="s">
        <v>74</v>
      </c>
      <c r="C66" s="29">
        <v>10</v>
      </c>
      <c r="D66" s="29">
        <v>8</v>
      </c>
      <c r="E66" s="29">
        <v>13</v>
      </c>
      <c r="F66" s="29">
        <v>14</v>
      </c>
      <c r="G66" s="29">
        <v>21</v>
      </c>
      <c r="H66" s="29">
        <v>32</v>
      </c>
      <c r="I66" s="29">
        <v>26</v>
      </c>
      <c r="J66" s="29">
        <v>41</v>
      </c>
      <c r="K66" s="29">
        <v>28</v>
      </c>
      <c r="L66" s="29">
        <v>41</v>
      </c>
      <c r="M66" s="29">
        <v>41</v>
      </c>
    </row>
    <row r="67" spans="2:14" x14ac:dyDescent="0.25">
      <c r="B67" s="19" t="s">
        <v>75</v>
      </c>
      <c r="C67" s="29">
        <v>13</v>
      </c>
      <c r="D67" s="29">
        <v>5</v>
      </c>
      <c r="E67" s="29">
        <v>7</v>
      </c>
      <c r="F67" s="29">
        <v>8</v>
      </c>
      <c r="G67" s="29">
        <v>15</v>
      </c>
      <c r="H67" s="29">
        <v>10</v>
      </c>
      <c r="I67" s="29">
        <v>18</v>
      </c>
      <c r="J67" s="29">
        <v>10</v>
      </c>
      <c r="K67" s="29">
        <v>19</v>
      </c>
      <c r="L67" s="29">
        <v>27</v>
      </c>
      <c r="M67" s="29">
        <v>21</v>
      </c>
    </row>
    <row r="68" spans="2:14" x14ac:dyDescent="0.25">
      <c r="B68" s="25" t="s">
        <v>53</v>
      </c>
      <c r="C68" s="31">
        <v>11849</v>
      </c>
      <c r="D68" s="31">
        <v>10942</v>
      </c>
      <c r="E68" s="31">
        <v>13059</v>
      </c>
      <c r="F68" s="31">
        <v>13964</v>
      </c>
      <c r="G68" s="31">
        <v>14516</v>
      </c>
      <c r="H68" s="31">
        <v>16064</v>
      </c>
      <c r="I68" s="31">
        <v>16000</v>
      </c>
      <c r="J68" s="31">
        <v>15707</v>
      </c>
      <c r="K68" s="31">
        <v>14178</v>
      </c>
      <c r="L68" s="31">
        <v>13397</v>
      </c>
      <c r="M68" s="31">
        <v>13338</v>
      </c>
    </row>
    <row r="70" spans="2:14" ht="12.75" x14ac:dyDescent="0.25">
      <c r="B70" s="34" t="s">
        <v>129</v>
      </c>
    </row>
    <row r="72" spans="2:14" x14ac:dyDescent="0.25">
      <c r="B72" s="24"/>
      <c r="C72" s="41" t="s">
        <v>23</v>
      </c>
      <c r="D72" s="41"/>
      <c r="E72" s="41"/>
      <c r="F72" s="41"/>
      <c r="G72" s="41"/>
      <c r="H72" s="41"/>
      <c r="I72" s="41"/>
      <c r="J72" s="41"/>
      <c r="K72" s="41"/>
      <c r="L72" s="41"/>
      <c r="M72" s="41"/>
    </row>
    <row r="73" spans="2:14" x14ac:dyDescent="0.25">
      <c r="B73" s="17" t="s">
        <v>130</v>
      </c>
      <c r="C73" s="18">
        <v>2010</v>
      </c>
      <c r="D73" s="18">
        <v>2011</v>
      </c>
      <c r="E73" s="18">
        <v>2012</v>
      </c>
      <c r="F73" s="18">
        <v>2013</v>
      </c>
      <c r="G73" s="18">
        <v>2014</v>
      </c>
      <c r="H73" s="18">
        <v>2015</v>
      </c>
      <c r="I73" s="18">
        <v>2016</v>
      </c>
      <c r="J73" s="18">
        <v>2017</v>
      </c>
      <c r="K73" s="18">
        <v>2018</v>
      </c>
      <c r="L73" s="18">
        <v>2019</v>
      </c>
      <c r="M73" s="18" t="s">
        <v>26</v>
      </c>
      <c r="N73" s="32"/>
    </row>
    <row r="74" spans="2:14" x14ac:dyDescent="0.25">
      <c r="B74" s="19" t="s">
        <v>127</v>
      </c>
      <c r="C74" s="29">
        <v>5656</v>
      </c>
      <c r="D74" s="29">
        <v>5325</v>
      </c>
      <c r="E74" s="29">
        <v>6575</v>
      </c>
      <c r="F74" s="29">
        <v>7274</v>
      </c>
      <c r="G74" s="29">
        <v>7703</v>
      </c>
      <c r="H74" s="29">
        <v>8529</v>
      </c>
      <c r="I74" s="29">
        <v>8427</v>
      </c>
      <c r="J74" s="29">
        <v>8127</v>
      </c>
      <c r="K74" s="29">
        <v>7123</v>
      </c>
      <c r="L74" s="29">
        <v>6602</v>
      </c>
      <c r="M74" s="29">
        <v>6451</v>
      </c>
      <c r="N74" s="32"/>
    </row>
    <row r="75" spans="2:14" x14ac:dyDescent="0.25">
      <c r="B75" s="33" t="s">
        <v>128</v>
      </c>
      <c r="C75" s="29">
        <v>6193</v>
      </c>
      <c r="D75" s="29">
        <v>5617</v>
      </c>
      <c r="E75" s="29">
        <v>6484</v>
      </c>
      <c r="F75" s="29">
        <v>6690</v>
      </c>
      <c r="G75" s="29">
        <v>6813</v>
      </c>
      <c r="H75" s="29">
        <v>7535</v>
      </c>
      <c r="I75" s="29">
        <v>7573</v>
      </c>
      <c r="J75" s="29">
        <v>7580</v>
      </c>
      <c r="K75" s="29">
        <v>7055</v>
      </c>
      <c r="L75" s="29">
        <v>6795</v>
      </c>
      <c r="M75" s="29">
        <v>6887</v>
      </c>
      <c r="N75" s="32"/>
    </row>
    <row r="76" spans="2:14" x14ac:dyDescent="0.25">
      <c r="B76" s="25" t="s">
        <v>53</v>
      </c>
      <c r="C76" s="31">
        <v>11849</v>
      </c>
      <c r="D76" s="31">
        <v>10942</v>
      </c>
      <c r="E76" s="31">
        <v>13059</v>
      </c>
      <c r="F76" s="31">
        <v>13964</v>
      </c>
      <c r="G76" s="31">
        <v>14516</v>
      </c>
      <c r="H76" s="31">
        <v>16064</v>
      </c>
      <c r="I76" s="31">
        <v>16000</v>
      </c>
      <c r="J76" s="31">
        <v>15707</v>
      </c>
      <c r="K76" s="31">
        <v>14178</v>
      </c>
      <c r="L76" s="31">
        <v>13397</v>
      </c>
      <c r="M76" s="31">
        <v>13338</v>
      </c>
      <c r="N76" s="32"/>
    </row>
    <row r="77" spans="2:14" x14ac:dyDescent="0.25">
      <c r="N77" s="32"/>
    </row>
    <row r="78" spans="2:14" x14ac:dyDescent="0.25">
      <c r="N78" s="32"/>
    </row>
  </sheetData>
  <sortState xmlns:xlrd2="http://schemas.microsoft.com/office/spreadsheetml/2017/richdata2" ref="B50:N54">
    <sortCondition descending="1" ref="N50:N54"/>
  </sortState>
  <mergeCells count="8">
    <mergeCell ref="C72:M72"/>
    <mergeCell ref="C49:M49"/>
    <mergeCell ref="C37:M37"/>
    <mergeCell ref="Q4:AA4"/>
    <mergeCell ref="Q16:AA16"/>
    <mergeCell ref="C4:M4"/>
    <mergeCell ref="C14:M14"/>
    <mergeCell ref="Q28:AA28"/>
  </mergeCells>
  <phoneticPr fontId="17" type="noConversion"/>
  <conditionalFormatting sqref="B14:M15 B16:B18 E16:M18 P51:Z52 P56:Z56 B6:M9">
    <cfRule type="cellIs" dxfId="93" priority="119" operator="between">
      <formula>1</formula>
      <formula>3</formula>
    </cfRule>
    <cfRule type="cellIs" dxfId="92" priority="120" operator="between">
      <formula>1</formula>
      <formula>3</formula>
    </cfRule>
  </conditionalFormatting>
  <conditionalFormatting sqref="C16:D18 C17:M32">
    <cfRule type="cellIs" dxfId="91" priority="117" operator="between">
      <formula>1</formula>
      <formula>3</formula>
    </cfRule>
    <cfRule type="cellIs" dxfId="90" priority="118" operator="between">
      <formula>1</formula>
      <formula>3</formula>
    </cfRule>
  </conditionalFormatting>
  <conditionalFormatting sqref="P53:Q55">
    <cfRule type="cellIs" dxfId="89" priority="111" operator="between">
      <formula>1</formula>
      <formula>3</formula>
    </cfRule>
    <cfRule type="cellIs" dxfId="88" priority="112" operator="between">
      <formula>1</formula>
      <formula>3</formula>
    </cfRule>
  </conditionalFormatting>
  <conditionalFormatting sqref="R53:Z55">
    <cfRule type="cellIs" dxfId="87" priority="113" operator="between">
      <formula>1</formula>
      <formula>3</formula>
    </cfRule>
    <cfRule type="cellIs" dxfId="86" priority="114" operator="between">
      <formula>1</formula>
      <formula>3</formula>
    </cfRule>
  </conditionalFormatting>
  <conditionalFormatting sqref="P28:AA29 P30:P32">
    <cfRule type="cellIs" dxfId="85" priority="101" operator="between">
      <formula>1</formula>
      <formula>3</formula>
    </cfRule>
    <cfRule type="cellIs" dxfId="84" priority="102" operator="between">
      <formula>1</formula>
      <formula>3</formula>
    </cfRule>
  </conditionalFormatting>
  <conditionalFormatting sqref="B33:M33">
    <cfRule type="cellIs" dxfId="83" priority="107" operator="between">
      <formula>1</formula>
      <formula>3</formula>
    </cfRule>
    <cfRule type="cellIs" dxfId="82" priority="108" operator="between">
      <formula>1</formula>
      <formula>3</formula>
    </cfRule>
  </conditionalFormatting>
  <conditionalFormatting sqref="B19:B32 E19:M32">
    <cfRule type="cellIs" dxfId="81" priority="105" operator="between">
      <formula>1</formula>
      <formula>3</formula>
    </cfRule>
    <cfRule type="cellIs" dxfId="80" priority="106" operator="between">
      <formula>1</formula>
      <formula>3</formula>
    </cfRule>
  </conditionalFormatting>
  <conditionalFormatting sqref="C19:D32">
    <cfRule type="cellIs" dxfId="79" priority="103" operator="between">
      <formula>1</formula>
      <formula>3</formula>
    </cfRule>
    <cfRule type="cellIs" dxfId="78" priority="104" operator="between">
      <formula>1</formula>
      <formula>3</formula>
    </cfRule>
  </conditionalFormatting>
  <conditionalFormatting sqref="C51:D67 E52:M67">
    <cfRule type="cellIs" dxfId="77" priority="89" operator="between">
      <formula>1</formula>
      <formula>3</formula>
    </cfRule>
    <cfRule type="cellIs" dxfId="76" priority="90" operator="between">
      <formula>1</formula>
      <formula>3</formula>
    </cfRule>
  </conditionalFormatting>
  <conditionalFormatting sqref="P33:P35">
    <cfRule type="cellIs" dxfId="75" priority="97" operator="between">
      <formula>1</formula>
      <formula>3</formula>
    </cfRule>
    <cfRule type="cellIs" dxfId="74" priority="98" operator="between">
      <formula>1</formula>
      <formula>3</formula>
    </cfRule>
  </conditionalFormatting>
  <conditionalFormatting sqref="B50:L50 B51:B53 E51:M53 B49">
    <cfRule type="cellIs" dxfId="73" priority="91" operator="between">
      <formula>1</formula>
      <formula>3</formula>
    </cfRule>
    <cfRule type="cellIs" dxfId="72" priority="92" operator="between">
      <formula>1</formula>
      <formula>3</formula>
    </cfRule>
  </conditionalFormatting>
  <conditionalFormatting sqref="P36:AA36">
    <cfRule type="cellIs" dxfId="71" priority="93" operator="between">
      <formula>1</formula>
      <formula>3</formula>
    </cfRule>
    <cfRule type="cellIs" dxfId="70" priority="94" operator="between">
      <formula>1</formula>
      <formula>3</formula>
    </cfRule>
  </conditionalFormatting>
  <conditionalFormatting sqref="B37:M38 B39:B41 E39:M41">
    <cfRule type="cellIs" dxfId="69" priority="77" operator="between">
      <formula>1</formula>
      <formula>3</formula>
    </cfRule>
    <cfRule type="cellIs" dxfId="68" priority="78" operator="between">
      <formula>1</formula>
      <formula>3</formula>
    </cfRule>
  </conditionalFormatting>
  <conditionalFormatting sqref="B54:B67 E54:M67">
    <cfRule type="cellIs" dxfId="67" priority="85" operator="between">
      <formula>1</formula>
      <formula>3</formula>
    </cfRule>
    <cfRule type="cellIs" dxfId="66" priority="86" operator="between">
      <formula>1</formula>
      <formula>3</formula>
    </cfRule>
  </conditionalFormatting>
  <conditionalFormatting sqref="C39:D44 E40:M44">
    <cfRule type="cellIs" dxfId="65" priority="75" operator="between">
      <formula>1</formula>
      <formula>3</formula>
    </cfRule>
    <cfRule type="cellIs" dxfId="64" priority="76" operator="between">
      <formula>1</formula>
      <formula>3</formula>
    </cfRule>
  </conditionalFormatting>
  <conditionalFormatting sqref="C54:D67">
    <cfRule type="cellIs" dxfId="63" priority="83" operator="between">
      <formula>1</formula>
      <formula>3</formula>
    </cfRule>
    <cfRule type="cellIs" dxfId="62" priority="84" operator="between">
      <formula>1</formula>
      <formula>3</formula>
    </cfRule>
  </conditionalFormatting>
  <conditionalFormatting sqref="B68:M68">
    <cfRule type="cellIs" dxfId="61" priority="81" operator="between">
      <formula>1</formula>
      <formula>3</formula>
    </cfRule>
    <cfRule type="cellIs" dxfId="60" priority="82" operator="between">
      <formula>1</formula>
      <formula>3</formula>
    </cfRule>
  </conditionalFormatting>
  <conditionalFormatting sqref="C49:M49">
    <cfRule type="cellIs" dxfId="59" priority="79" operator="between">
      <formula>1</formula>
      <formula>3</formula>
    </cfRule>
    <cfRule type="cellIs" dxfId="58" priority="80" operator="between">
      <formula>1</formula>
      <formula>3</formula>
    </cfRule>
  </conditionalFormatting>
  <conditionalFormatting sqref="Q4:AA4">
    <cfRule type="cellIs" dxfId="57" priority="41" operator="between">
      <formula>1</formula>
      <formula>3</formula>
    </cfRule>
    <cfRule type="cellIs" dxfId="56" priority="42" operator="between">
      <formula>1</formula>
      <formula>3</formula>
    </cfRule>
  </conditionalFormatting>
  <conditionalFormatting sqref="B4:M5 E9:M9">
    <cfRule type="cellIs" dxfId="55" priority="31" operator="between">
      <formula>1</formula>
      <formula>3</formula>
    </cfRule>
    <cfRule type="cellIs" dxfId="54" priority="32" operator="between">
      <formula>1</formula>
      <formula>3</formula>
    </cfRule>
  </conditionalFormatting>
  <conditionalFormatting sqref="B42:B44 E42:M44">
    <cfRule type="cellIs" dxfId="53" priority="73" operator="between">
      <formula>1</formula>
      <formula>3</formula>
    </cfRule>
    <cfRule type="cellIs" dxfId="52" priority="74" operator="between">
      <formula>1</formula>
      <formula>3</formula>
    </cfRule>
  </conditionalFormatting>
  <conditionalFormatting sqref="C42:D44">
    <cfRule type="cellIs" dxfId="51" priority="71" operator="between">
      <formula>1</formula>
      <formula>3</formula>
    </cfRule>
    <cfRule type="cellIs" dxfId="50" priority="72" operator="between">
      <formula>1</formula>
      <formula>3</formula>
    </cfRule>
  </conditionalFormatting>
  <conditionalFormatting sqref="B45:M45">
    <cfRule type="cellIs" dxfId="49" priority="69" operator="between">
      <formula>1</formula>
      <formula>3</formula>
    </cfRule>
    <cfRule type="cellIs" dxfId="48" priority="70" operator="between">
      <formula>1</formula>
      <formula>3</formula>
    </cfRule>
  </conditionalFormatting>
  <conditionalFormatting sqref="P4 P6:P8 S6:AA8 P5:Z5">
    <cfRule type="cellIs" dxfId="47" priority="67" operator="between">
      <formula>1</formula>
      <formula>3</formula>
    </cfRule>
    <cfRule type="cellIs" dxfId="46" priority="68" operator="between">
      <formula>1</formula>
      <formula>3</formula>
    </cfRule>
  </conditionalFormatting>
  <conditionalFormatting sqref="Q6:AA11">
    <cfRule type="cellIs" dxfId="45" priority="65" operator="between">
      <formula>1</formula>
      <formula>3</formula>
    </cfRule>
    <cfRule type="cellIs" dxfId="44" priority="66" operator="between">
      <formula>1</formula>
      <formula>3</formula>
    </cfRule>
  </conditionalFormatting>
  <conditionalFormatting sqref="P9:P11 S9:AA11">
    <cfRule type="cellIs" dxfId="43" priority="63" operator="between">
      <formula>1</formula>
      <formula>3</formula>
    </cfRule>
    <cfRule type="cellIs" dxfId="42" priority="64" operator="between">
      <formula>1</formula>
      <formula>3</formula>
    </cfRule>
  </conditionalFormatting>
  <conditionalFormatting sqref="Q9:R11">
    <cfRule type="cellIs" dxfId="41" priority="61" operator="between">
      <formula>1</formula>
      <formula>3</formula>
    </cfRule>
    <cfRule type="cellIs" dxfId="40" priority="62" operator="between">
      <formula>1</formula>
      <formula>3</formula>
    </cfRule>
  </conditionalFormatting>
  <conditionalFormatting sqref="P12:AA12">
    <cfRule type="cellIs" dxfId="39" priority="59" operator="between">
      <formula>1</formula>
      <formula>3</formula>
    </cfRule>
    <cfRule type="cellIs" dxfId="38" priority="60" operator="between">
      <formula>1</formula>
      <formula>3</formula>
    </cfRule>
  </conditionalFormatting>
  <conditionalFormatting sqref="M50">
    <cfRule type="cellIs" dxfId="37" priority="57" operator="between">
      <formula>1</formula>
      <formula>3</formula>
    </cfRule>
    <cfRule type="cellIs" dxfId="36" priority="58" operator="between">
      <formula>1</formula>
      <formula>3</formula>
    </cfRule>
  </conditionalFormatting>
  <conditionalFormatting sqref="AA5">
    <cfRule type="cellIs" dxfId="35" priority="55" operator="between">
      <formula>1</formula>
      <formula>3</formula>
    </cfRule>
    <cfRule type="cellIs" dxfId="34" priority="56" operator="between">
      <formula>1</formula>
      <formula>3</formula>
    </cfRule>
  </conditionalFormatting>
  <conditionalFormatting sqref="P16:P20">
    <cfRule type="cellIs" dxfId="33" priority="53" operator="between">
      <formula>1</formula>
      <formula>3</formula>
    </cfRule>
    <cfRule type="cellIs" dxfId="32" priority="54" operator="between">
      <formula>1</formula>
      <formula>3</formula>
    </cfRule>
  </conditionalFormatting>
  <conditionalFormatting sqref="P24:AA24">
    <cfRule type="cellIs" dxfId="31" priority="43" operator="between">
      <formula>1</formula>
      <formula>3</formula>
    </cfRule>
    <cfRule type="cellIs" dxfId="30" priority="44" operator="between">
      <formula>1</formula>
      <formula>3</formula>
    </cfRule>
  </conditionalFormatting>
  <conditionalFormatting sqref="P21:P23">
    <cfRule type="cellIs" dxfId="29" priority="49" operator="between">
      <formula>1</formula>
      <formula>3</formula>
    </cfRule>
    <cfRule type="cellIs" dxfId="28" priority="50" operator="between">
      <formula>1</formula>
      <formula>3</formula>
    </cfRule>
  </conditionalFormatting>
  <conditionalFormatting sqref="Q16:AA16">
    <cfRule type="cellIs" dxfId="27" priority="33" operator="between">
      <formula>1</formula>
      <formula>3</formula>
    </cfRule>
    <cfRule type="cellIs" dxfId="26" priority="34" operator="between">
      <formula>1</formula>
      <formula>3</formula>
    </cfRule>
  </conditionalFormatting>
  <conditionalFormatting sqref="Q17:Z17">
    <cfRule type="cellIs" dxfId="25" priority="37" operator="between">
      <formula>1</formula>
      <formula>3</formula>
    </cfRule>
    <cfRule type="cellIs" dxfId="24" priority="38" operator="between">
      <formula>1</formula>
      <formula>3</formula>
    </cfRule>
  </conditionalFormatting>
  <conditionalFormatting sqref="AA17">
    <cfRule type="cellIs" dxfId="23" priority="35" operator="between">
      <formula>1</formula>
      <formula>3</formula>
    </cfRule>
    <cfRule type="cellIs" dxfId="22" priority="36" operator="between">
      <formula>1</formula>
      <formula>3</formula>
    </cfRule>
  </conditionalFormatting>
  <conditionalFormatting sqref="C7:D7">
    <cfRule type="cellIs" dxfId="21" priority="25" operator="between">
      <formula>1</formula>
      <formula>3</formula>
    </cfRule>
    <cfRule type="cellIs" dxfId="20" priority="26" operator="between">
      <formula>1</formula>
      <formula>3</formula>
    </cfRule>
  </conditionalFormatting>
  <conditionalFormatting sqref="B7 E7:M7">
    <cfRule type="cellIs" dxfId="19" priority="27" operator="between">
      <formula>1</formula>
      <formula>3</formula>
    </cfRule>
    <cfRule type="cellIs" dxfId="18" priority="28" operator="between">
      <formula>1</formula>
      <formula>3</formula>
    </cfRule>
  </conditionalFormatting>
  <conditionalFormatting sqref="Q18:AA23">
    <cfRule type="cellIs" dxfId="17" priority="19" operator="between">
      <formula>1</formula>
      <formula>3</formula>
    </cfRule>
    <cfRule type="cellIs" dxfId="16" priority="20" operator="between">
      <formula>1</formula>
      <formula>3</formula>
    </cfRule>
  </conditionalFormatting>
  <conditionalFormatting sqref="Q18:AA23">
    <cfRule type="cellIs" dxfId="15" priority="17" operator="between">
      <formula>1</formula>
      <formula>3</formula>
    </cfRule>
    <cfRule type="cellIs" dxfId="14" priority="18" operator="between">
      <formula>1</formula>
      <formula>3</formula>
    </cfRule>
  </conditionalFormatting>
  <conditionalFormatting sqref="Q30:AA35">
    <cfRule type="cellIs" dxfId="13" priority="15" operator="between">
      <formula>1</formula>
      <formula>3</formula>
    </cfRule>
    <cfRule type="cellIs" dxfId="12" priority="16" operator="between">
      <formula>1</formula>
      <formula>3</formula>
    </cfRule>
  </conditionalFormatting>
  <conditionalFormatting sqref="Q30:AA35">
    <cfRule type="cellIs" dxfId="11" priority="13" operator="between">
      <formula>1</formula>
      <formula>3</formula>
    </cfRule>
    <cfRule type="cellIs" dxfId="10" priority="14" operator="between">
      <formula>1</formula>
      <formula>3</formula>
    </cfRule>
  </conditionalFormatting>
  <conditionalFormatting sqref="C72:M72">
    <cfRule type="cellIs" dxfId="9" priority="1" operator="between">
      <formula>1</formula>
      <formula>3</formula>
    </cfRule>
    <cfRule type="cellIs" dxfId="8" priority="2" operator="between">
      <formula>1</formula>
      <formula>3</formula>
    </cfRule>
  </conditionalFormatting>
  <conditionalFormatting sqref="C74:M75">
    <cfRule type="cellIs" dxfId="7" priority="9" operator="between">
      <formula>1</formula>
      <formula>3</formula>
    </cfRule>
    <cfRule type="cellIs" dxfId="6" priority="10" operator="between">
      <formula>1</formula>
      <formula>3</formula>
    </cfRule>
  </conditionalFormatting>
  <conditionalFormatting sqref="B73:L73 B74:B75 E74:M75 B72">
    <cfRule type="cellIs" dxfId="5" priority="11" operator="between">
      <formula>1</formula>
      <formula>3</formula>
    </cfRule>
    <cfRule type="cellIs" dxfId="4" priority="12" operator="between">
      <formula>1</formula>
      <formula>3</formula>
    </cfRule>
  </conditionalFormatting>
  <conditionalFormatting sqref="M73">
    <cfRule type="cellIs" dxfId="3" priority="5" operator="between">
      <formula>1</formula>
      <formula>3</formula>
    </cfRule>
    <cfRule type="cellIs" dxfId="2" priority="6" operator="between">
      <formula>1</formula>
      <formula>3</formula>
    </cfRule>
  </conditionalFormatting>
  <conditionalFormatting sqref="B76:M76">
    <cfRule type="cellIs" dxfId="1" priority="3" operator="between">
      <formula>1</formula>
      <formula>3</formula>
    </cfRule>
    <cfRule type="cellIs" dxfId="0" priority="4" operator="between">
      <formula>1</formula>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Jaques</dc:creator>
  <cp:lastModifiedBy>Molly Judkins</cp:lastModifiedBy>
  <dcterms:created xsi:type="dcterms:W3CDTF">2020-05-14T01:04:00Z</dcterms:created>
  <dcterms:modified xsi:type="dcterms:W3CDTF">2020-12-11T00:34:49Z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cd0942-8d27-4cf6-a327-a2a5798e4a3f_Enabled">
    <vt:lpwstr>true</vt:lpwstr>
  </property>
  <property fmtid="{D5CDD505-2E9C-101B-9397-08002B2CF9AE}" pid="3" name="MSIP_Label_e6cd0942-8d27-4cf6-a327-a2a5798e4a3f_SetDate">
    <vt:lpwstr>2020-05-14T01:10:01Z</vt:lpwstr>
  </property>
  <property fmtid="{D5CDD505-2E9C-101B-9397-08002B2CF9AE}" pid="4" name="MSIP_Label_e6cd0942-8d27-4cf6-a327-a2a5798e4a3f_Method">
    <vt:lpwstr>Privileged</vt:lpwstr>
  </property>
  <property fmtid="{D5CDD505-2E9C-101B-9397-08002B2CF9AE}" pid="5" name="MSIP_Label_e6cd0942-8d27-4cf6-a327-a2a5798e4a3f_Name">
    <vt:lpwstr>UNCLASSIFIED</vt:lpwstr>
  </property>
  <property fmtid="{D5CDD505-2E9C-101B-9397-08002B2CF9AE}" pid="6" name="MSIP_Label_e6cd0942-8d27-4cf6-a327-a2a5798e4a3f_SiteId">
    <vt:lpwstr>8506768f-a7d1-475b-901c-fc1c222f496a</vt:lpwstr>
  </property>
  <property fmtid="{D5CDD505-2E9C-101B-9397-08002B2CF9AE}" pid="7" name="MSIP_Label_e6cd0942-8d27-4cf6-a327-a2a5798e4a3f_ActionId">
    <vt:lpwstr>2d3dc5bb-fb89-40ea-b63e-0000de2e24ea</vt:lpwstr>
  </property>
  <property fmtid="{D5CDD505-2E9C-101B-9397-08002B2CF9AE}" pid="8" name="MSIP_Label_e6cd0942-8d27-4cf6-a327-a2a5798e4a3f_ContentBits">
    <vt:lpwstr>0</vt:lpwstr>
  </property>
</Properties>
</file>