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hidePivotFieldList="1" defaultThemeVersion="166925"/>
  <mc:AlternateContent xmlns:mc="http://schemas.openxmlformats.org/markup-compatibility/2006">
    <mc:Choice Requires="x15">
      <x15ac:absPath xmlns:x15ac="http://schemas.microsoft.com/office/spreadsheetml/2010/11/ac" url="/Users/parkererickson/nlp8980/hw2/"/>
    </mc:Choice>
  </mc:AlternateContent>
  <xr:revisionPtr revIDLastSave="0" documentId="13_ncr:1_{8624ED30-EFD7-754E-A71F-DBED57D677B4}" xr6:coauthVersionLast="47" xr6:coauthVersionMax="47" xr10:uidLastSave="{00000000-0000-0000-0000-000000000000}"/>
  <bookViews>
    <workbookView xWindow="0" yWindow="500" windowWidth="28800" windowHeight="17500" xr2:uid="{00000000-000D-0000-FFFF-FFFF00000000}"/>
  </bookViews>
  <sheets>
    <sheet name="Reasons of Failure" sheetId="3" r:id="rId1"/>
    <sheet name="Types of Answers" sheetId="4" r:id="rId2"/>
    <sheet name="Model Failure Types of Answers" sheetId="6" r:id="rId3"/>
    <sheet name="Sheet7" sheetId="8" r:id="rId4"/>
    <sheet name="500_incorrect" sheetId="1" r:id="rId5"/>
  </sheets>
  <calcPr calcId="191029"/>
  <pivotCaches>
    <pivotCache cacheId="35"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0" i="8" l="1"/>
  <c r="F27" i="8"/>
  <c r="F28" i="8"/>
  <c r="F29" i="8"/>
  <c r="F26" i="8"/>
  <c r="F22" i="8"/>
  <c r="F23" i="8"/>
  <c r="F24" i="8"/>
  <c r="F25" i="8"/>
  <c r="F21" i="8"/>
  <c r="F12" i="8"/>
  <c r="F10" i="8"/>
  <c r="F11" i="8"/>
  <c r="F9" i="8"/>
  <c r="F8" i="8"/>
  <c r="F6" i="8"/>
  <c r="F7" i="8"/>
  <c r="F5" i="8"/>
  <c r="F4" i="8"/>
  <c r="C13" i="8"/>
  <c r="C12" i="8"/>
  <c r="C11" i="8"/>
  <c r="C10" i="8"/>
  <c r="C9" i="8"/>
  <c r="C8" i="8"/>
  <c r="C7" i="8"/>
  <c r="C6" i="8"/>
  <c r="C5" i="8"/>
  <c r="C4" i="8"/>
</calcChain>
</file>

<file path=xl/sharedStrings.xml><?xml version="1.0" encoding="utf-8"?>
<sst xmlns="http://schemas.openxmlformats.org/spreadsheetml/2006/main" count="4595" uniqueCount="2522">
  <si>
    <t>id</t>
  </si>
  <si>
    <t>title</t>
  </si>
  <si>
    <t>context</t>
  </si>
  <si>
    <t>question</t>
  </si>
  <si>
    <t>answers_x</t>
  </si>
  <si>
    <t>prediction_text</t>
  </si>
  <si>
    <t>correct</t>
  </si>
  <si>
    <t>5729727baf94a219006aa43b</t>
  </si>
  <si>
    <t>Prime_number</t>
  </si>
  <si>
    <t>Many questions regarding prime numbers remain open, such as Goldbach's conjecture (that every even integer greater than 2 can be expressed as the sum of two primes), and the twin prime conjecture (that there are infinitely many pairs of primes whose difference is 2). Such questions spurred the development of various branches of number theory, focusing on analytic or algebraic aspects of numbers. Primes are used in several routines in information technology, such as public-key cryptography, which makes use of properties such as the difficulty of factoring large numbers into their prime factors. Prime numbers give rise to various generalizations in other mathematical domains, mainly algebra, such as prime elements and prime ideals.</t>
  </si>
  <si>
    <t>What is the name of one algebraic generalization prime numbers have inspired?</t>
  </si>
  <si>
    <t>{'text': array(['prime ideals', 'prime elements', 'prime elements',
       'prime elements'], dtype=object), 'answer_start': array([726, 707, 707, 707], dtype=int32)}</t>
  </si>
  <si>
    <t>algebra</t>
  </si>
  <si>
    <t>5725e28f38643c19005ace27</t>
  </si>
  <si>
    <t>Apollo_program</t>
  </si>
  <si>
    <t>Apollo 8 was planned to be the D mission in December 1968, crewed by McDivitt, Scott and Schweickart, launched on a Saturn V instead of two Saturn IBs. In the summer it had become clear that the LM would not be ready in time. Rather than waste the Saturn V on another simple Earth-orbiting mission, ASPO Manager George Low suggested the bold step of sending Apollo 8 to orbit the Moon instead, deferring the D mission to the next mission in March 1969, and eliminating the E mission. This would keep the program on track. The Soviet Union had sent animals around the Moon on September 15, 1968, aboard Zond 5, and it was believed they might soon repeat the feat with human cosmonauts. The decision was not announced publicly until successful completion of Apollo 7. Gemini veterans Frank Borman and James Lovell, and rookie William Anders captured the world's attention by making 10 lunar orbits in 20 hours, transmitting television pictures of the lunar surface on Christmas Eve, and returning safely to Earth.</t>
  </si>
  <si>
    <t>What did the Soviets intend to use in spacecraft after the success of Zond 5?</t>
  </si>
  <si>
    <t>{'text': array(['human cosmonauts', 'human cosmonauts', 'human cosmonauts',
       'human cosmonauts'], dtype=object), 'answer_start': array([667, 667, 667, 667], dtype=int32)}</t>
  </si>
  <si>
    <t>animals</t>
  </si>
  <si>
    <t>5726414e271a42140099d7e7</t>
  </si>
  <si>
    <t>Packet_switching</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</si>
  <si>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</si>
  <si>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What set the stage for Merits role in NSFNET</t>
  </si>
  <si>
    <t>{'text': array(['Ethernet attached hosts, and eventually TCP/IP and additional public universities in Michigan join the network',
       'the network was enhanced', 'TCP/IP'], dtype=object), 'answer_start': array([1166,  867, 1206], dtype=int32)}</t>
  </si>
  <si>
    <t>All of this set the stage for Merit's role in the NSFNET project starting in the mid-1980s</t>
  </si>
  <si>
    <t>57297103af94a219006aa426</t>
  </si>
  <si>
    <t>Chloroplast</t>
  </si>
  <si>
    <t>In addition to chlorophylls, another group of yellow‚Äìorange pigments called carotenoids are also found in the photosystems. There are about thirty photosynthetic carotenoids. They help transfer and dissipate excess energy, and their bright colors sometimes override the chlorophyll green, like during the fall, when the leaves of some land plants change color. Œ≤-carotene is a bright red-orange carotenoid found in nearly all chloroplasts, like chlorophyll a. Xanthophylls, especially the orange-red zeaxanthin, are also common. Many other forms of carotenoids exist that are only found in certain groups of chloroplasts.</t>
  </si>
  <si>
    <t>What is beta carotene?</t>
  </si>
  <si>
    <t>{'text': array(['a bright red-orange carotenoid', 'a bright red-orange carotenoid',
       'bright red-orange carotenoid found in nearly all chloroplasts'],
      dtype=object), 'answer_start': array([375, 375, 377], dtype=int32)}</t>
  </si>
  <si>
    <t>Œ≤-carotene is a bright red-orange carotenoid found in nearly all chloroplasts</t>
  </si>
  <si>
    <t>56e12110e3433e1400422c4a</t>
  </si>
  <si>
    <t>Nikola_Tesla</t>
  </si>
  <si>
    <t>Tesla was generally antagonistic towards theories about the conversion of matter into energy.:247 He was also critical of Einstein's theory of relativity, saying:</t>
  </si>
  <si>
    <t>Whose theory did Tesla disagree with?</t>
  </si>
  <si>
    <t>{'text': array(["Einstein's", "Einstein's", "Einstein's"], dtype=object), 'answer_start': array([122, 122, 122], dtype=int32)}</t>
  </si>
  <si>
    <t>Einstein</t>
  </si>
  <si>
    <t>56f895339e9bad19000a0179</t>
  </si>
  <si>
    <t>Martin_Luther</t>
  </si>
  <si>
    <t>Some scholars have asserted that Luther taught that faith and reason were antithetical in the sense that questions of faith could not be illuminated by reason. He wrote, "All the articles of our Christian faith, which God has revealed to us in His Word, are in presence of reason sheerly impossible, absurd, and false." and "[That] Reason in no way contributes to faith. [...] For reason is the greatest enemy that faith has; it never comes to the aid of spiritual things." However, though seemingly contradictorily, he also wrote in the latter work that human reason "strives not against faith, when enlightened, but rather furthers and advances it", bringing claims he was a fideist into dispute. Contemporary Lutheran scholarship, however, has found a different reality in Luther. Luther rather seeks to separate faith and reason in order to honor the separate spheres of knowledge that each applies to. Bernhard Lohse, for example, has demonstrated in his classic work "Fides und Ratio" that Luther ultimately sought to put the two together. More recently, Hans-Peter Grosshans has demonstrated that Luther's work on Biblical Criticism stresses the need for external coherence in the right exegetical method. This means that for Luther it is more important that the Bible is reasonable according to the reality outside of the scriptures than that the Bible makes sense to itself, that it has internal coherence. The right tool for understanding the world outside of the Bible for Luther is none other than reason, which for him is the field of science, philosophy, history and empirical observation. Here a different picture is presented of a Luther who deeply valued both faith and reason, and held them in dialectical partnership. Luther's concern thus in separating them is honoring their different epistemological spheres.</t>
  </si>
  <si>
    <t>How did Luther say that reason contributes to faith?</t>
  </si>
  <si>
    <t>{'text': array(['no way contributes', 'in no way', 'in no way'], dtype=object), 'answer_start': array([342, 339, 339], dtype=int32)}</t>
  </si>
  <si>
    <t>dialectical partnership</t>
  </si>
  <si>
    <t>57263c78ec44d21400f3dc7d</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</si>
  <si>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</si>
  <si>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WHat does UserDatagram Protocol gaurentee</t>
  </si>
  <si>
    <t>{'text': array(['In the virtual call system, the network guarantees sequenced delivery of data to the host',
       'sequenced delivery of data to the host',
       'sequenced delivery of data'], dtype=object), 'answer_start': array([462, 513, 513], dtype=int32)}</t>
  </si>
  <si>
    <t>The User Datagram Protocol (UDP) is an example of a datagram protocol</t>
  </si>
  <si>
    <t>571c91c8dd7acb1400e4c10c</t>
  </si>
  <si>
    <t>Oxygen</t>
  </si>
  <si>
    <t>The common allotrope of elemental oxygen on Earth is called dioxygen, O
2. It is the form that is a major part of the Earth's atmosphere (see Occurrence). O2 has a bond length of 121 pm and a bond energy of 498 kJ¬∑mol‚àí1,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</si>
  <si>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part the composition of the Earth's atmosphere is comprised of oxygen?</t>
  </si>
  <si>
    <t>{'text': array(['major', 'major', 'major', 'a major part', 'major'], dtype=object), 'answer_start': array([100, 100, 100,  98, 100], dtype=int32)}</t>
  </si>
  <si>
    <t>dioxygen, O
2. It is the form that is a major part</t>
  </si>
  <si>
    <t>5730b07c8ab72b1400f9c697</t>
  </si>
  <si>
    <t>United_Methodist_Church</t>
  </si>
  <si>
    <t>Wesleyan theology stands at a unique cross-roads between evangelical and sacramental, between liturgical and charismatic, and between Anglo-Catholic and Reformed theology and practice. It has been characterized as Arminian theology with an emphasis on the work of the Holy Spirit to bring holiness into the life of the participating believer. The United Methodist Church believes in prima scriptura, seeing the Holy Bible as the primary authority in the Church and using sacred tradition, reason, and experience to interpret it, with the aid of the Holy Spirit (see Wesleyan Quadrilateral). Therefore, according to The Book of Discipline, United Methodist theology is at once "catholic, evangelical, and reformed." Today, the UMC is generally considered one of the more moderate and tolerant denominations with respect to race, gender, and ideology, though the denomination itself actually includes a very wide spectrum of attitudes. Comparatively, the UMC stands to the right of liberal and progressive Protestant groups such as the United Church of Christ and the Episcopal Church on certain issues (especially regarding sexuality), but to the left of historically conservative evangelical traditions such as the Southern Baptists and Pentecostalism, in regard to theological matters such as social justice and Biblical interpretation. However, it should be noted that the UMC is made up of a broad diversity of thought, and so there are many clergy and laity within the UMC that hold differing viewpoints on such theological matters.</t>
  </si>
  <si>
    <t>What is seeing the Holy Bible as the primary authority in the Church?</t>
  </si>
  <si>
    <t>{'text': array(['prima scriptura', 'Wesleyan theology s', 'prima scriptura'],
      dtype=object), 'answer_start': array([383,   0, 383], dtype=int32)}</t>
  </si>
  <si>
    <t>The United Methodist Church believes in prima scriptura</t>
  </si>
  <si>
    <t>56bf6f743aeaaa14008c9632</t>
  </si>
  <si>
    <t>Super_Bowl_50</t>
  </si>
  <si>
    <t>As opposed to broadcasts of primetime series, CBS broadcast special episodes of its late night talk shows as its lead-out programs for Super Bowl 50, beginning with a special episode of The Late Show with Stephen Colbert following the game. Following a break for late local programming, CBS also aired a special episode of The Late Late Show with James Corden.</t>
  </si>
  <si>
    <t>What other CBS talk show played, after the main one that began immediately after Super Bowl 50?</t>
  </si>
  <si>
    <t>{'text': array(['The Late Late Show with James Corden',
       'The Late Late Show with James Corden',
       'Late Late Show with James Corden'], dtype=object), 'answer_start': array([323, 323, 327], dtype=int32)}</t>
  </si>
  <si>
    <t>The Late Show</t>
  </si>
  <si>
    <t>57264e455951b619008f6f65</t>
  </si>
  <si>
    <t>European_Union_law</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</si>
  <si>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‚Äòeven the slightest sense of responsibility‚Äô. This led to the creation of the European Anti-fraud Office. In 2012 it investigated the Maltese Commissioner for Health, John Dalli, who quickly resigned after allegations that he received a ‚Ç¨60m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</si>
  <si>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What commission was censured in 1999, and paved the way for Commissioners to abuse their power?</t>
  </si>
  <si>
    <t>{'text': array(['the Santer Commission', 'the Santer Commission',
       'the Santer Commission', 'the Santer Commission'], dtype=object), 'answer_start': array([255, 255, 255, 255], dtype=int32)}</t>
  </si>
  <si>
    <t>Santer Commission</t>
  </si>
  <si>
    <t>5728dafe3acd2414000e0061</t>
  </si>
  <si>
    <t>Civil_disobedience</t>
  </si>
  <si>
    <t>However, this definition is disputed by Thoreau's political philosophy pitching the conscience vs. the collective. The individual is the final judge of right and wrong. More than this, since only individuals act, only individuals can act unjustly. When the government knocks on the door, it is an individual in the form of a postman or tax collector whose hand hits the wood. Before Thoreau‚Äôs imprisonment, when a confused taxman had wondered aloud about how to handle his refusal to pay, Thoreau had advised, ‚ÄúResign.‚Äù If a man chose to be an agent of injustice, then Thoreau insisted on confronting him with the fact that he was making a choice. But if government is ‚Äúthe voice of the people,‚Äù as it is often called, shouldn‚Äôt that voice be heeded? Thoreau admits that government may express the will of the majority but it may also express nothing more than the will of elite politicians. Even a good form of government is ‚Äúliable to be abused and perverted before the people can act through it.‚Äù Moreover, even if a government did express the voice of the people, this fact would not compel the obedience of individuals who disagree with what is being said. The majority may be powerful but it is not necessarily right. What, then, is the proper relationship between the individual and the government?</t>
  </si>
  <si>
    <t>What did Thoreau claim about the majority?</t>
  </si>
  <si>
    <t>{'text': array(['not necessarily right',
       'may be powerful but it is not necessarily right',
       'The majority may be powerful but it is not necessarily right',
       'The majority may be powerful but it is not necessarily right',
       'may be powerful but it is not necessarily right'], dtype=object), 'answer_start': array([1201, 1175, 1162, 1162, 1175], dtype=int32)}</t>
  </si>
  <si>
    <t>The majority may be powerful</t>
  </si>
  <si>
    <t>5727afa82ca10214002d93c3</t>
  </si>
  <si>
    <t>Harvard_University</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</si>
  <si>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</si>
  <si>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What organization arranged to founding of school?</t>
  </si>
  <si>
    <t>{'text': array(['Massachusetts Bay Colony',
       'Great and General Court of the Massachusetts Bay Colony',
       'Great and General Court of the Massachusetts Bay Colony'],
      dtype=object), 'answer_start': array([73, 42, 42], dtype=int32)}</t>
  </si>
  <si>
    <t>vote of the Great and General Court of the Massachusetts Bay Colony</t>
  </si>
  <si>
    <t>572906e23f37b31900477f8e</t>
  </si>
  <si>
    <t>Kenya</t>
  </si>
  <si>
    <t>The first direct elections for native Kenyans to the Legislative Council took place in 1957. Despite British hopes of handing power to "moderate" local rivals, it was the Kenya African National Union (KANU) of Jomo Kenyatta that formed a government. The Colony of Kenya and the Protectorate of Kenya each came to an end on 12 December 1963 with independence being conferred on all of Kenya. The United Kingdom ceded sovereignty over the Colony of Kenya and, under an agreement dated 8 October 1963, the Sultan of Zanzibar agreed that simultaneous with independence for the Colony of Kenya, the Sultan would cease to have sovereignty over the Protectorate of Kenya so that all of Kenya would be one sovereign, independent state. In this way, Kenya became an independent country under the Kenya Independence Act 1963 of the United Kingdom. Exactly 12 months later on 12 December 1964, Kenya became a republic under the name "Republic of Kenya".</t>
  </si>
  <si>
    <t>Who formed the government in Kenya?</t>
  </si>
  <si>
    <t>{'text': array(['Kenya African National Union (KANU) of Jomo Kenyatta',
       'Kenya African National Union', 'Kenya African National Union'],
      dtype=object), 'answer_start': array([171, 171, 171], dtype=int32)}</t>
  </si>
  <si>
    <t>Jomo Kenyatta</t>
  </si>
  <si>
    <t>5726bf325951b619008f7cff</t>
  </si>
  <si>
    <t>Victoria_and_Albert_Museum</t>
  </si>
  <si>
    <t>The Far Eastern collections include more than 70,000 works of art from the countries of East Asia: China, Japan and Korea. The T. T. Tsui Gallery of Chinese art opened in 1991, displaying a representative collection of the V&amp;As approximately 16,000 objects from China, dating from the 4th millennium BC to the present day. Though the majority of art works on display date from the Ming and Qing dynasties, there are exquisite examples of objects dating from the Tang dynasty and earlier periods. Notably, a metre-high bronze head of the Buddha dated to c.750 AD and one of the oldest items a 2,000-year-old jade horse head from a burial, other sculptures include life-size tomb guardians. Classic examples of Chinese manufacturing are displayed that include lacquer, silk, porcelain, jade and cloisonn√© enamel. Two large ancestor portraits of a husband and wife painted in watercolour on silk date from the 18th century. There is a unique Chinese lacquerware table, made in the imperial workshops during the reign of the Xuande Emperor in the Ming dynasty. Examples of clothing are also displayed. One of the largest objects is a bed from the mid-17th century. The work of contemporary Chinese designers is also displayed.</t>
  </si>
  <si>
    <t>What is the name of the gallery devoted to Chinese art?</t>
  </si>
  <si>
    <t>{'text': array(['The T. T. Tsui Gallery', 'T. T. Tsui Gallery of Chinese art',
       'The T. T. Tsui Gallery of Chinese art'], dtype=object), 'answer_start': array([123, 127, 123], dtype=int32)}</t>
  </si>
  <si>
    <t>T. T. Tsui Gallery</t>
  </si>
  <si>
    <t>57335c20d058e614000b58fc</t>
  </si>
  <si>
    <t>Warsaw</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</si>
  <si>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</si>
  <si>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Which plateau is the left part of Warsaw on?</t>
  </si>
  <si>
    <t>{'text': array(['moraine', 'moraine', 'moraine'], dtype=object), 'answer_start': array([301, 301, 301], dtype=int32)}</t>
  </si>
  <si>
    <t>moraine plateau</t>
  </si>
  <si>
    <t>572f7b33947a6a140053c9a5</t>
  </si>
  <si>
    <t>Rhine</t>
  </si>
  <si>
    <t>The other third of the water flows through the Pannerdens Kanaal and redistributes in the IJssel and Nederrijn. The IJssel branch carries one ninth of the water flow of the Rhine north into the IJsselmeer (a former bay), while the Nederrijn carries approximately two ninths of the flow west along a route parallel to the Waal. However, at Wijk bij Duurstede, the Nederrijn changes its name and becomes the Lek. It flows farther west, to rejoin the Noord River into the Nieuwe Maas and to the North Sea.</t>
  </si>
  <si>
    <t xml:space="preserve">Where does the Lek join? </t>
  </si>
  <si>
    <t>{'text': array(['Noord River', 'Nieuwe Maas', 'Noord River'], dtype=object), 'answer_start': array([448, 469, 448], dtype=int32)}</t>
  </si>
  <si>
    <t>Wijk bij Duurstede</t>
  </si>
  <si>
    <t>572926d23f37b31900478083</t>
  </si>
  <si>
    <t>Basic formal education starts at age six years and lasts 12 years comprising eight years in primary school and four years in high school or secondary school. Primary school is free in public schools and those who exit at this level can join a vocational youth/village polytechnic or make their own arrangements for an apprenticeship program and learn a trade such as tailoring, carpentry, motor vehicle repair, brick-laying and masonry for about two years. Those who complete high school can join a polytechnic or other technical college and study for three years or proceed directly to the university and study for four years. Graduates from the polytechnics and colleges can then join the workforce and later obtain a specialised higher diploma qualification after a further one to two years of training, or join the university ‚Äì usually in the second or third year of their respective course. The higher diploma is accepted by many employers in place of a bachelor's degree and direct or accelerated admission to post-graduate studies is possible in some universities.</t>
  </si>
  <si>
    <t>What age does basic education start?</t>
  </si>
  <si>
    <t>{'text': array(['age six years', 'six', 'six'], dtype=object), 'answer_start': array([33, 37, 37], dtype=int32)}</t>
  </si>
  <si>
    <t>six years</t>
  </si>
  <si>
    <t>57309446396df919000961ba</t>
  </si>
  <si>
    <t>Imperialism</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</si>
  <si>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</si>
  <si>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How many years have imperialistic practices existed?</t>
  </si>
  <si>
    <t>{'text': array(['thousands', 'thousands', 'thousands', 'thousands', 'thousands'],
      dtype=object), 'answer_start': array([299, 299, 299, 299, 299], dtype=int32)}</t>
  </si>
  <si>
    <t>thousands of years</t>
  </si>
  <si>
    <t>572758e0f1498d1400e8f6ae</t>
  </si>
  <si>
    <t>Private_school</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</si>
  <si>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</si>
  <si>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Along with tuition, scholarships, vouchers, donations and grants, where does funding for private schools come from?</t>
  </si>
  <si>
    <t>{'text': array(['endowments', 'endowments', 'endowments'], dtype=object), 'answer_start': array([75, 75, 75], dtype=int32)}</t>
  </si>
  <si>
    <t>religious organizations or private individuals</t>
  </si>
  <si>
    <t>56f85cf0aef237190062601b</t>
  </si>
  <si>
    <t>In response to demands for a German liturgy, Luther wrote a German Mass, which he published in early 1526. He did not intend it as a replacement for his 1523 adaptation of the Latin Mass but as an alternative for the "simple people", a "public stimulation for people to believe and become Christians." Luther based his order on the Catholic service but omitted "everything that smacks of sacrifice"; and the Mass became a celebration where everyone received the wine as well as the bread. He retained the elevation of the host and chalice, while trappings such as the Mass vestments, altar, and candles were made optional, allowing freedom of ceremony. Some reformers, including followers of Huldrych Zwingli, considered Luther's service too papistic; and modern scholars note the conservatism of his alternative to the Catholic mass. Luther's service, however, included congregational singing of hymns and psalms in German, as well as of parts of the liturgy, including Luther's unison setting of the Creed. To reach the simple people and the young, Luther incorporated religious instruction into the weekday services in the form of the catechism. He also provided simplified versions of the baptism and marriage services.</t>
  </si>
  <si>
    <t>For whom was this new mass intended?</t>
  </si>
  <si>
    <t>{'text': array(['simple people', 'simple people', '"simple people'], dtype=object), 'answer_start': array([218, 218, 217], dtype=int32)}</t>
  </si>
  <si>
    <t>the "simple people</t>
  </si>
  <si>
    <t>56e11996e3433e1400422bde</t>
  </si>
  <si>
    <t>Tesla obtained around 300 patents worldwide for his inventions. Some of Tesla's patents are not accounted for, and various sources have discovered some that have lain hidden in patent archives. There are a minimum of 278 patents issued to Tesla in 26 countries that have been accounted for. Many of Tesla's patents were in the United States, Britain, and Canada, but many other patents were approved in countries around the globe.:62 Many inventions developed by Tesla were not put into patent protection.</t>
  </si>
  <si>
    <t>What was the total number of patents that Tesla had?</t>
  </si>
  <si>
    <t>{'text': array(['around 300', 'around 300', 'around 300'], dtype=object), 'answer_start': array([15, 15, 15], dtype=int32)}</t>
  </si>
  <si>
    <t>572648d1708984140094c15d</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</si>
  <si>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</si>
  <si>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 xml:space="preserve">what does vBNS stand for </t>
  </si>
  <si>
    <t>{'text': array(['The Very high-speed Backbone Network Service',
       'Very high-speed Backbone Network Service',
       'Very high-speed Backbone Network Service'], dtype=object), 'answer_start': array([0, 4, 4], dtype=int32)}</t>
  </si>
  <si>
    <t>high-speed Backbone Network Service</t>
  </si>
  <si>
    <t>5725eb8a38643c19005ace80</t>
  </si>
  <si>
    <t>Almost all the rocks show evidence of impact process effects. Many samples appear to be pitted with micrometeoroid impact craters, which is never seen on Earth rocks, due to the thick atmosphere. Many show signs of being subjected to high pressure shock waves that are generated during impact events. Some of the returned samples are of impact melt (materials melted near an impact crater.) All samples returned from the Moon are highly brecciated as a result of being subjected to multiple impact events.</t>
  </si>
  <si>
    <t>What do a great majority of rocks sampled from the moon show?</t>
  </si>
  <si>
    <t>{'text': array(['impact process effects', 'micrometeoroid impact craters',
       'high pressure shock waves',
       'subjected to high pressure shock waves',
       'evidence of impact process effects'], dtype=object), 'answer_start': array([ 38, 100, 234, 221,  26], dtype=int32)}</t>
  </si>
  <si>
    <t>show evidence of impact process effects</t>
  </si>
  <si>
    <t>57280e1aff5b5019007d9bed</t>
  </si>
  <si>
    <t>Jacksonville,_Florida</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</si>
  <si>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</si>
  <si>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Who discovered pottery found on Black Hammock Island?</t>
  </si>
  <si>
    <t>{'text': array(['a University of North Florida team',
       'University of North Florida', 'University of North Florida'],
      dtype=object), 'answer_start': array([170, 172, 172], dtype=int32)}</t>
  </si>
  <si>
    <t>University of North Florida team</t>
  </si>
  <si>
    <t>5729de24af94a219006aa68c</t>
  </si>
  <si>
    <t>Economic_inequality</t>
  </si>
  <si>
    <t>On the other hand, higher economic inequality tends to increase entrepreneurship rates at the individual level (self-employment). However, most of it is often based on necessity rather than opportunity. Necessity-based entrepreneurship is motivated by survival needs such as income for food and shelter ("push" motivations), whereas opportunity-based entrepreneurship is driven by achievement-oriented motivations ("pull") such as vocation and more likely to involve the pursue of new products, services, or underserved market needs. The economic impact of the former type of entrepreneurialism tends to be redistributive while the latter is expected to foster technological progress and thus have a more positive impact on economic growth.</t>
  </si>
  <si>
    <t>What motivation is opportunity-based entrepreneurship driven by?</t>
  </si>
  <si>
    <t>{'text': array(['achievement-oriented',
       'achievement-oriented motivations ("pull")',
       'achievement-oriented motivations'], dtype=object), 'answer_start': array([381, 381, 381], dtype=int32)}</t>
  </si>
  <si>
    <t>vocation</t>
  </si>
  <si>
    <t>5728d7c54b864d1900164f50</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</si>
  <si>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</si>
  <si>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What type of civil disobedience is accompanied by aggression?</t>
  </si>
  <si>
    <t>{'text': array(['violent civil disobedience', 'violent civil disobedience',
       'violent', 'violent', 'violent'], dtype=object), 'answer_start': array([563, 563, 563, 563, 563], dtype=int32)}</t>
  </si>
  <si>
    <t>nonviolent</t>
  </si>
  <si>
    <t>5729506d6aef051400154caf</t>
  </si>
  <si>
    <t>Intergovernmental_Panel_on_Climate_Change</t>
  </si>
  <si>
    <t>According to Sheldon Ungar's comparison with global warming, the actors in the ozone depletion case had a better understanding of scientific ignorance and uncertainties. The ozone case communicated to lay persons "with easy-to-understand bridging metaphors derived from the popular culture" and related to "immediate risks with everyday relevance", while the public opinion on climate change sees no imminent danger. The stepwise mitigation of the ozone layer challenge was based as well on successfully reducing regional burden sharing conflicts. In case of the IPCC conclusions and the failure of the Kyoto Protocol, varying regional cost-benefit analysis and burden-sharing conflicts with regard to the distribution of emission reductions remain an unsolved problem. In the UK, a report for a House of Lords committee asked to urge the IPCC to involve better assessments of costs and benefits of climate change but the Stern Review ordered by the UK government made a stronger argument in favor to combat human-made climate change.</t>
  </si>
  <si>
    <t>Who ordered the Stern Review?</t>
  </si>
  <si>
    <t>{'text': array(['the UK government', 'the UK government', 'the UK government'],
      dtype=object), 'answer_start': array([946, 946, 946], dtype=int32)}</t>
  </si>
  <si>
    <t>UK government</t>
  </si>
  <si>
    <t>57286dfa2ca10214002da332</t>
  </si>
  <si>
    <t>Yuan_dynasty</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</si>
  <si>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B·∫°ch ƒê·∫±ng (1288). The Chinese region of Fujian was the original home of the Chinese Tran (Chen) clan before they migrated under Tr·∫ßn Kinh (Èô≥‰∫¨, Ch√©n Jƒ´ng) to Dai Viet and whose descendants established the Tr·∫ßn dynasty which ruled Vietnam ƒê·∫°i Vi·ªát, and certain members of the clan could still speak Chinese such as when a Yuan dynasty envoy had a meeting with the Chinese-speaking Tr·∫ßn prince Tr·∫ßn Qu·ªëc Tu·∫•n (later King Tr·∫ßn H∆∞ng ƒê·∫°o)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</si>
  <si>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When was Kublai's administration running out of money?</t>
  </si>
  <si>
    <t>{'text': array(['after 1279', 'after 1279', 'after 1279'], dtype=object), 'answer_start': array([49, 49, 49], dtype=int32)}</t>
  </si>
  <si>
    <t>572faf74b2c2fd1400568347</t>
  </si>
  <si>
    <t>Scottish_Parliament</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</si>
  <si>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</si>
  <si>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Where was Parliament's temporary home whilst the permanent building was being built?</t>
  </si>
  <si>
    <t>{'text': array(['General Assembly Hall of the Church of Scotland',
       'General Assembly Hall of the Church of Scotland',
       'the General Assembly Hall of the Church of Scotland'],
      dtype=object), 'answer_start': array([105, 105, 101], dtype=int32)}</t>
  </si>
  <si>
    <t>General Assembly Hall of the Church of Scotland on the Royal Mile in Edinburgh</t>
  </si>
  <si>
    <t>572958cc6aef051400154d2e</t>
  </si>
  <si>
    <t>The alga Cyanophora, a glaucophyte, is thought to be one of the first organisms to contain a chloroplast. The glaucophyte chloroplast group is the smallest of the three primary chloroplast lineages, being found in only 13 species, and is thought to be the one that branched off the earliest. Glaucophytes have chloroplasts that retain a peptidoglycan wall between their double membranes, like their cyanobacterial parent. For this reason, glaucophyte chloroplasts are also known as muroplasts. Glaucophyte chloroplasts also contain concentric unstacked thylakoids, which surround a carboxysome - an icosahedral structure that glaucophyte chloroplasts and cyanobacteria keep their carbon fixation enzyme rubisco in. The starch that they synthesize collects outside the chloroplast. Like cyanobacteria, glaucophyte chloroplast thylakoids are studded with light collecting structures called phycobilisomes. For these reasons, glaucophyte chloroplasts are considered a primitive intermediate between cyanobacteria and the more evolved chloroplasts in red algae and plants.</t>
  </si>
  <si>
    <t>What kind of structure is a carboxysome?</t>
  </si>
  <si>
    <t>{'text': array(['icosahedral', 'icosahedral', 'icosahedral'], dtype=object), 'answer_start': array([599, 599, 599], dtype=int32)}</t>
  </si>
  <si>
    <t>an icosahedral</t>
  </si>
  <si>
    <t>56beb86b3aeaaa14008c92c0</t>
  </si>
  <si>
    <t>Peyton Manning became the first quarterback ever to lead two different teams to multiple Super Bowls. He is also the oldest quarterback ever to play in a Super Bowl at age 39. The past record was held by John Elway, who led the Broncos to victory in Super Bowl XXXIII at age 38 and is currently Denver's Executive Vice President of Football Operations and General Manager.</t>
  </si>
  <si>
    <t>What role does John Elway currently have in the Broncos franchise?</t>
  </si>
  <si>
    <t>{'text': array(['Executive Vice President of Football Operations and General Manager',
       'Executive Vice President of Football Operations and General Manager',
       'Executive Vice President of Football Operations and General Manager.',
       'Executive Vice President of Football Operations and General Manager.'],
      dtype=object), 'answer_start': array([304, 304, 304, 304], dtype=int32)}</t>
  </si>
  <si>
    <t>General Manager</t>
  </si>
  <si>
    <t>5726c4c8708984140094d0f5</t>
  </si>
  <si>
    <t>Genghis_Khan</t>
  </si>
  <si>
    <t>The Mongols' conquest, even by their own standards, was brutal. After the capital Samarkand fell, the capital was moved to Bukhara by the remaining men, while Genghis Khan ordered two of his generals and their forces to completely destroy the remnants of the Khwarezmid Empire, including not only royal buildings, but entire towns, populations, and even vast swaths of farmland. According to legend, Genghis Khan even went so far as to divert a river through the Khwarezmid emperor's birthplace, erasing it from the map.[citation needed]</t>
  </si>
  <si>
    <t>What was the capital of Khwarezmia before the Mongol invasion?</t>
  </si>
  <si>
    <t>{'text': array(['Samarkand', 'Samarkand', 'Samarkand'], dtype=object), 'answer_start': array([82, 82, 82], dtype=int32)}</t>
  </si>
  <si>
    <t>Samarkand fell</t>
  </si>
  <si>
    <t>5726eb4b5951b619008f826c</t>
  </si>
  <si>
    <t>Pharmacy</t>
  </si>
  <si>
    <t>Since about the year 2000, a growing number of Internet pharmacies have been established worldwide. Many of these pharmacies are similar to community pharmacies, and in fact, many of them are actually operated by brick-and-mortar community pharmacies that serve consumers online and those that walk in their door. The primary difference is the method by which the medications are requested and received. Some customers consider this to be more convenient and private method rather than traveling to a community drugstore where another customer might overhear about the drugs that they take. Internet pharmacies (also known as online pharmacies) are also recommended to some patients by their physicians if they are homebound.</t>
  </si>
  <si>
    <t>Who often operates internet pharmacies?</t>
  </si>
  <si>
    <t>{'text': array(['brick-and-mortar community pharmacies that serve consumers online and those that walk in their door',
       'brick-and-mortar community pharmacies',
       'brick-and-mortar community pharmacies'], dtype=object), 'answer_start': array([213, 213, 213], dtype=int32)}</t>
  </si>
  <si>
    <t>community pharmacies</t>
  </si>
  <si>
    <t>572754cd5951b619008f8865</t>
  </si>
  <si>
    <t>The invasions of Baghdad, Samarkand, Urgench, Kiev, Vladimir among others caused mass murders, such as when portions of southern Khuzestan were completely destroyed. His descendant Hulagu Khan destroyed much of Iran's northern part and sacked Baghdad although his forces were halted by the Mamluks of Egypt, but Hulagu's descendant Ghazan Khan would return to beat the Egyptian Mamluks right out of Levant, Palestine and even Gaza. According to the works of the Persian historian Rashid-al-Din Hamadani, the Mongols killed more than 70,000 people in Merv and more than 190,000 in Nishapur. In 1237 Batu Khan, a grandson of Genghis Khan, launched an invasion into Kievan Rus'. Over the course of three years, the Mongols destroyed and annihilated all of the major cities of Eastern Europe with the exceptions of Novgorod and Pskov.</t>
  </si>
  <si>
    <t>Which of Genghis Khan's descendants pushed the Mamluks out of Palestine?</t>
  </si>
  <si>
    <t>{'text': array(['Ghazan Khan', 'Ghazan Khan', 'Ghazan Khan'], dtype=object), 'answer_start': array([332, 332, 332], dtype=int32)}</t>
  </si>
  <si>
    <t>Hulagu's descendant Ghazan Khan</t>
  </si>
  <si>
    <t>5729f1283f37b319004785d7</t>
  </si>
  <si>
    <t>Trade liberalization may shift economic inequality from a global to a domestic scale. When rich countries trade with poor countries, the low-skilled workers in the rich countries may see reduced wages as a result of the competition, while low-skilled workers in the poor countries may see increased wages. Trade economist Paul Krugman estimates that trade liberalisation has had a measurable effect on the rising inequality in the United States. He attributes this trend to increased trade with poor countries and the fragmentation of the means of production, resulting in low skilled jobs becoming more tradeable. However, he concedes that the effect of trade on inequality in America is minor when compared to other causes, such as technological innovation, a view shared by other experts. Empirical economists Max Roser and Jesus Crespo-Cuaresma find support in the data that international trade is increasing income inequality. They empirically confirm the predictions of the Stolper‚ÄìSamuelson theorem regarding the effects of international trade on the distribution of incomes. Lawrence Katz estimates that trade has only accounted for 5-15% of rising income inequality. Robert Lawrence argues that technological innovation and automation has meant that low-skilled jobs have been replaced by machine labor in wealthier nations, and that wealthier countries no longer have significant numbers of low-skilled manufacturing workers that could be affected by competition from poor countries.</t>
  </si>
  <si>
    <t>What scale does trade liberalization shift economic inequality from?</t>
  </si>
  <si>
    <t>{'text': array(['global', 'global', 'global'], dtype=object), 'answer_start': array([58, 58, 58], dtype=int32)}</t>
  </si>
  <si>
    <t>domestic</t>
  </si>
  <si>
    <t>56e7673a37bdd419002c3f57</t>
  </si>
  <si>
    <t>Teacher</t>
  </si>
  <si>
    <t>Misconduct by teachers, especially sexual misconduct, has been getting increased scrutiny from the media and the courts. A study by the American Association of University Women reported that 9.6% of students in the United States claim to have received unwanted sexual attention from an adult associated with education; be they a volunteer, bus driver, teacher, administrator or other adult; sometime during their educational career.</t>
  </si>
  <si>
    <t>Who conducted this survey?</t>
  </si>
  <si>
    <t>{'text': array(['American Association of University Women',
       'American Association of University Women',
       'American Association of University Women'], dtype=object), 'answer_start': array([136, 136, 136], dtype=int32)}</t>
  </si>
  <si>
    <t>the American Association of University Women</t>
  </si>
  <si>
    <t>572995d46aef051400154feb</t>
  </si>
  <si>
    <t>Giuga's conjecture says that this equation is also a sufficient condition for p to be prime. Another consequence of Fermat's little theorem is the following: if p is a prime number other than 2 and 5, 1/p is always a recurring decimal, whose period is p ‚àí 1 or a divisor of p ‚àí 1. The fraction 1/p expressed likewise in base q (rather than base 10) has similar effect, provided that p is not a prime factor of q. Wilson's theorem says that an integer p &gt; 1 is prime if and only if the factorial (p ‚àí 1)! + 1 is divisible by p. Moreover, an integer n &gt; 4 is composite if and only if (n ‚àí 1)! is divisible by n.</t>
  </si>
  <si>
    <t>According to Wilson's theorem, what factorial must be divisible by n if some integer n &gt; 4 is to be considered composite?</t>
  </si>
  <si>
    <t>{'text': array(['(n ‚àí 1)!', '(n ‚àí 1)!', '(n ‚àí 1)!', '(n ‚àí 1)!', '(n ‚àí 1)!'],
      dtype=object), 'answer_start': array([582, 582, 582, 582, 582], dtype=int32)}</t>
  </si>
  <si>
    <t>(p ‚àí 1</t>
  </si>
  <si>
    <t>56f895339e9bad19000a0178</t>
  </si>
  <si>
    <t>What did Luther think that faith could not be understood by?</t>
  </si>
  <si>
    <t>{'text': array(['reason', 'reason', 'human reason'], dtype=object), 'answer_start': array([152, 152, 555], dtype=int32)}</t>
  </si>
  <si>
    <t>572671e55951b619008f72d7</t>
  </si>
  <si>
    <t>Newcastle_upon_Tyne</t>
  </si>
  <si>
    <t>The Grainger Market replaced an earlier market originally built in 1808 called the Butcher Market. The Grainger Market itself, was opened in 1835 and was Newcastle's first indoor market. At the time of its opening in 1835 it was said to be one of the largest and most beautiful markets in Europe. The opening was celebrated with a grand dinner attended by 2000 guests, and the Laing Art Gallery has a painting of this event. With the exception of the timber roof which was destroyed by a fire in 1901 and replaced by latticed-steel arches the Market is largely in its original condition. The Grainger Market architecture, like most in Grainger Town, which are either grade I or II listed, was listed grade I in 1954 by English Heritage.</t>
  </si>
  <si>
    <t>What earlier market did the Grainger Market replace?</t>
  </si>
  <si>
    <t>{'text': array(['the Butcher Market', 'the Butcher Market', 'the Butcher Market'],
      dtype=object), 'answer_start': array([79, 79, 79], dtype=int32)}</t>
  </si>
  <si>
    <t>Butcher Market</t>
  </si>
  <si>
    <t>5726651ff1498d1400e8de33</t>
  </si>
  <si>
    <t>The city developed around the Roman settlement Pons Aelius and was named after the castle built in 1080 by Robert Curthose, William the Conqueror's eldest son. The city grew as an important centre for the wool trade in the 14th century, and later became a major coal mining area. The port developed in the 16th century and, along with the shipyards lower down the River Tyne, was amongst the world's largest shipbuilding and ship-repairing centres. Newcastle's economy includes corporate headquarters, learning, digital technology, retail, tourism and cultural centres, from which the city contributes ¬£13 billion towards the United Kingdom's GVA. Among its icons are Newcastle Brown Ale; Newcastle United football club; and the Tyne Bridge. It has hosted the world's most popular half marathon, the Great North Run, since it began in 1981.</t>
  </si>
  <si>
    <t>What century was Newcastle's port developed in?</t>
  </si>
  <si>
    <t>{'text': array(['16th century', 'the 16th', 'the 16th century'], dtype=object), 'answer_start': array([306, 302, 302], dtype=int32)}</t>
  </si>
  <si>
    <t>16th</t>
  </si>
  <si>
    <t>5728fd3c3f37b31900477f2f</t>
  </si>
  <si>
    <t>Along with giving the offender his "just deserts", achieving crime control via incapacitation and deterrence is a major goal of criminal punishment. Brownlee argues, "Bringing in deterrence at the level of justification detracts from the law‚Äôs engagement in a moral dialogue with the offender as a rational person because it focuses attention on the threat of punishment and not the moral reasons to follow this law." Leonard Hubert Hoffmann writes, "In deciding whether or not to impose punishment, the most important consideration would be whether it would do more harm than good. This means that the objector has no right not to be punished. It is a matter for the state (including the judges) to decide on utilitarian grounds whether to do so or not."</t>
  </si>
  <si>
    <t>What should the punishment rely on instead in a just society?</t>
  </si>
  <si>
    <t>{'text': array(['moral reasons to follow this law',
       'whether it would do more harm than good',
       'whether it would do more harm than good',
       'whether it would do more harm than good',
       'whether it would do more harm than good'], dtype=object), 'answer_start': array([383, 542, 542, 542, 542], dtype=int32)}</t>
  </si>
  <si>
    <t>moral reasons</t>
  </si>
  <si>
    <t>572700c8dd62a815002e976d</t>
  </si>
  <si>
    <t>Sculptors both British and Europeans who were based in Britain and whose work is in the collection include Nicholas Stone, Caius Gabriel Cibber, Grinling Gibbons, John Michael Rysbrack, Louis-Fran√ßois Roubiliac, Peter Scheemakers, Sir Henry Cheere, Agostino Carlini, Thomas Banks, Joseph Nollekens, Joseph Wilton, John Flaxman, Sir Francis Chantrey, John Gibson, Edward Hodges Baily, Lord Leighton, Alfred Stevens, Thomas Brock, Alfred Gilbert, George Frampton, and Eric Gill. A sample of some of these sculptors' work is on display in the British Galleries.</t>
  </si>
  <si>
    <t>What sort of continental sculptors are represented in the British Galleries of the V&amp;A?</t>
  </si>
  <si>
    <t>{'text': array(['Europeans who were based in Britain',
       'British and Europeans who were based in Britain',
       'both British and Europeans'], dtype=object), 'answer_start': array([27, 15, 10], dtype=int32)}</t>
  </si>
  <si>
    <t>British and Europeans</t>
  </si>
  <si>
    <t>572fc5a1947a6a140053cc8d</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</si>
  <si>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</si>
  <si>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What happens if a member doesn't vote the party line?</t>
  </si>
  <si>
    <t>{'text': array(['deselected as official party candidates during future elections',
       'deselected as official party candidates',
       'deselected as official party candidates during future elections'],
      dtype=object), 'answer_start': array([401, 401, 401], dtype=int32)}</t>
  </si>
  <si>
    <t>those who do are unlikely to reach higher political ranks in their parties</t>
  </si>
  <si>
    <t>5727d1c93acd2414000ded41</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</si>
  <si>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</si>
  <si>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Why did Harvard end its early admission program?</t>
  </si>
  <si>
    <t>{'text': array(['disadvantage low-income and under-represented minority applicants',
       'believed to disadvantage low-income and under-represented minority applicants',
       'believed to disadvantage low-income and under-represented minority applicants'],
      dtype=object), 'answer_start': array([360, 348, 348], dtype=int32)}</t>
  </si>
  <si>
    <t>the program was believed to disadvantage low-income and under-represented minority applicants applying to selective universities</t>
  </si>
  <si>
    <t>57267b3c5951b619008f7424</t>
  </si>
  <si>
    <t>Geology</t>
  </si>
  <si>
    <t>Petrologists can also use fluid inclusion data and perform high temperature and pressure physical experiments to understand the temperatures and pressures at which different mineral phases appear, and how they change through igneous and metamorphic processes. This research can be extrapolated to the field to understand metamorphic processes and the conditions of crystallization of igneous rocks. This work can also help to explain processes that occur within the Earth, such as subduction and magma chamber evolution.</t>
  </si>
  <si>
    <t>How else can petrologists understand the temperature at which different mineral phases appear?</t>
  </si>
  <si>
    <t>{'text': array(['physical experiments',
       'high temperature and pressure physical experiments',
       'pressure physical experiments'], dtype=object), 'answer_start': array([89, 59, 80], dtype=int32)}</t>
  </si>
  <si>
    <t>use fluid inclusion data</t>
  </si>
  <si>
    <t>5737534ec3c5551400e51eae</t>
  </si>
  <si>
    <t>Force</t>
  </si>
  <si>
    <t>Newton's Third Law is a result of applying symmetry to situations where forces can be attributed to the presence of different objects. The third law means that all forces are interactions between different bodies,[Note 3] and thus that there is no such thing as a unidirectional force or a force that acts on only one body. Whenever a first body exerts a force F on a second body, the second body exerts a force ‚àíF on the first body. F and ‚àíF are equal in magnitude and opposite in direction. This law is sometimes referred to as the action-reaction law, with F called the "action" and ‚àíF the "reaction". The action and the reaction are simultaneous:</t>
  </si>
  <si>
    <t>What is the equality of forces between two objects exerting force on each other??</t>
  </si>
  <si>
    <t>{'text': array(['magnitude', 'action-reaction', 'the action-reaction law',
       'equal in magnitude'], dtype=object), 'answer_start': array([456, 534, 530, 447], dtype=int32)}</t>
  </si>
  <si>
    <t>equal in magnitude and opposite in direction</t>
  </si>
  <si>
    <t>56dde0ba66d3e219004dad77</t>
  </si>
  <si>
    <t>Normans</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</si>
  <si>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</si>
  <si>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river originally bounded the Duchy</t>
  </si>
  <si>
    <t>{'text': array(['Seine', 'Epte', 'Seine'], dtype=object), 'answer_start': array([711, 524, 711], dtype=int32)}</t>
  </si>
  <si>
    <t>river Seine</t>
  </si>
  <si>
    <t>572fe60fb2c2fd140056858e</t>
  </si>
  <si>
    <t>Lake Constance consists of three bodies of water: the Obersee ("upper lake"), the Untersee ("lower lake"), and a connecting stretch of the Rhine, called the Seerhein ("Lake Rhine"). The lake is situated in Germany, Switzerland and Austria near the Alps. Specifically, its shorelines lie in the German states of Bavaria and Baden-W√ºrttemberg, the Austrian state of Vorarlberg, and the Swiss cantons of Thurgau and St. Gallen. The Rhine flows into it from the south following the Swiss-Austrian border. It is located at approximately 47¬∞39‚Ä≤N 9¬∞19‚Ä≤EÔªø / Ôªø47.650¬∞N 9.317¬∞EÔªø / 47.650; 9.317.</t>
  </si>
  <si>
    <t>Where is the border of Swiss and Austria?</t>
  </si>
  <si>
    <t>{'text': array(['47¬∞39‚Ä≤N 9¬∞19‚Ä≤E\ufeff / \ufeff47.650¬∞N 9.317¬∞E\ufeff / 47.650; 9.317.',
       '47¬∞39‚Ä≤N 9¬∞19‚Ä≤E\ufeff / \ufeff47.650¬∞N 9.317¬∞E\ufeff / 47.650; 9.317',
       '47¬∞39‚Ä≤N 9¬∞19‚Ä≤E\ufeff / \ufeff47.650¬∞N 9.317¬∞E\ufeff / 47.650; 9.317'],
      dtype=object), 'answer_start': array([532, 532, 532], dtype=int32)}</t>
  </si>
  <si>
    <t>approximately 47¬∞39‚Ä≤N 9¬∞19‚Ä≤E</t>
  </si>
  <si>
    <t>572ff12e04bcaa1900d76f02</t>
  </si>
  <si>
    <t>Between Bingen and Bonn, the Middle Rhine flows through the Rhine Gorge, a formation which was created by erosion. The rate of erosion equaled the uplift in the region, such that the river was left at about its original level while the surrounding lands raised. The gorge is quite deep and is the stretch of the river which is known for its many castles and vineyards. It is a UNESCO World Heritage Site (2002) and known as "the Romantic Rhine", with more than 40 castles and fortresses from the Middle Ages and many quaint and lovely country villages.</t>
  </si>
  <si>
    <t>What is the Rhine Gorge known for?</t>
  </si>
  <si>
    <t>{'text': array(['castles', 'castles and vineyards', 'castles and vineyards'],
      dtype=object), 'answer_start': array([346, 346, 346], dtype=int32)}</t>
  </si>
  <si>
    <t>its many castles and vineyards</t>
  </si>
  <si>
    <t>572ffce5a23a5019007fcc15</t>
  </si>
  <si>
    <t>Around 2.5 million years ago (ending 11,600 years ago) was the geological period of the Ice Ages. Since approximately 600,000 years ago, six major Ice Ages have occurred, in which sea level dropped 120 m (390 ft) and much of the continental margins became exposed. In the Early Pleistocene, the Rhine followed a course to the northwest, through the present North Sea. During the so-called Anglian glaciation (~450,000 yr BP, marine oxygen isotope stage 12), the northern part of the present North Sea was blocked by the ice and a large lake developed, that overflowed through the English Channel. This caused the Rhine's course to be diverted through the English Channel. Since then, during glacial times, the river mouth was located offshore of Brest, France and rivers, like the Thames and the Seine, became tributaries to the Rhine. During interglacials, when sea level rose to approximately the present level, the Rhine built deltas, in what is now the Netherlands.</t>
  </si>
  <si>
    <t>What period was 2.5 million years ago?</t>
  </si>
  <si>
    <t>{'text': array(['Ice Ages', 'geological period',
       'geological period of the Ice Ages'], dtype=object), 'answer_start': array([88, 63, 63], dtype=int32)}</t>
  </si>
  <si>
    <t>the Ice Ages</t>
  </si>
  <si>
    <t>5730035e04bcaa1900d77005</t>
  </si>
  <si>
    <t>Islamism</t>
  </si>
  <si>
    <t>Roughly contemporaneous with Maududi was the founding of the Muslim Brotherhood in Ismailiyah, Egypt in 1928 by Hassan al Banna. His was arguably the first, largest and most influential modern Islamic political/religious organization. Under the motto "the Qur'an is our constitution," it sought Islamic revival through preaching and also by providing basic community services including schools, mosques, and workshops. Like Maududi, Al Banna believed in the necessity of government rule based on Shariah law implemented gradually and by persuasion, and of eliminating all imperialist influence in the Muslim world.</t>
  </si>
  <si>
    <t>What influence did Al Banna wish to eliminate from the Muslim world?</t>
  </si>
  <si>
    <t>{'text': array(['imperialist', 'imperialist influence', 'imperialist'],
      dtype=object), 'answer_start': array([572, 572, 572], dtype=int32)}</t>
  </si>
  <si>
    <t>all imperialist</t>
  </si>
  <si>
    <t>572808bf4b864d190016429a</t>
  </si>
  <si>
    <t>Doctor_Who</t>
  </si>
  <si>
    <t>The serials The Deadly Assassin and Mawdryn Undead and the 1996 TV film would later establish that a Time Lord can only regenerate 12 times, for a total of 13 incarnations. This line became stuck in the public consciousness despite not often being repeated, and was recognised by producers of the show as a plot obstacle for when the show finally had to regenerate the Doctor a thirteenth time. The episode "The Time of the Doctor" depicted the Doctor acquiring a new cycle of regenerations, starting from the Twelfth Doctor, due to the Eleventh Doctor being the product of the Doctor's twelfth regeneration from his original set.</t>
  </si>
  <si>
    <t>How many times can a Time Lord regenerate?</t>
  </si>
  <si>
    <t>{'text': array(['12', '12', '12'], dtype=object), 'answer_start': array([131, 131, 131], dtype=int32)}</t>
  </si>
  <si>
    <t>12 times</t>
  </si>
  <si>
    <t>573368044776f41900660a29</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</si>
  <si>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1865‚Äì1871 and designed by Jan Dobrowolski. In 1927 a zoological garden (Ogr√≥d Zoologiczny) was established on the park grounds, and in 1952 a bear run, still open today.</t>
  </si>
  <si>
    <t>What type of space in Warsaw are the Botanic Garden and University Library garden?</t>
  </si>
  <si>
    <t>{'text': array(['green', 'green', 'green'], dtype=object), 'answer_start': array([6, 6, 6], dtype=int32)}</t>
  </si>
  <si>
    <t>green spaces</t>
  </si>
  <si>
    <t>57094b4f9928a814004714f6</t>
  </si>
  <si>
    <t>Sky_(United_Kingdom)</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</si>
  <si>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</si>
  <si>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What consortium was BSkyB excluded from?</t>
  </si>
  <si>
    <t>{'text': array(['ONdigital', 'ONdigital', 'ONdigital'], dtype=object), 'answer_start': array([55, 55, 55], dtype=int32)}</t>
  </si>
  <si>
    <t>ONdigital consortium</t>
  </si>
  <si>
    <t>5726b6e05951b619008f7b9d</t>
  </si>
  <si>
    <t>Not only are all the major British architects of the last four hundred years represented, but many European (especially Italian) and American architects' drawings are held in the collection. The RIBA's holdings of over 330 drawings by Andrea Palladio are the largest in the world, other Europeans well represented are Jacques Gentilhatre and Antonio Visentini. British architects whose drawings, and in some cases models of their buildings, in the collection, include: Inigo Jones, Sir Christopher Wren, Sir John Vanbrugh, Nicholas Hawksmoor, William Kent, James Gibbs, Robert Adam, Sir William Chambers, James Wyatt, Henry Holland, John Nash, Sir John Soane, Sir Charles Barry, Charles Robert Cockerell, Augustus Welby Northmore Pugin, Sir George Gilbert Scott, John Loughborough Pearson, George Edmund Street, Richard Norman Shaw, Alfred Waterhouse, Sir Edwin Lutyens, Charles Rennie Mackintosh, Charles Holden, Frank Hoar, Lord Richard Rogers, Lord Norman Foster, Sir Nicholas Grimshaw, Zaha Hadid and Alick Horsnell.</t>
  </si>
  <si>
    <t>Which architect, famous for the India Gate in New Delhi, is represented in the RIBA collection?</t>
  </si>
  <si>
    <t>{'text': array(['Sir Edwin Lutyens', 'Zaha Hadid', 'Sir Edwin Lutyens'],
      dtype=object), 'answer_start': array([852, 990, 852], dtype=int32)}</t>
  </si>
  <si>
    <t>Andrea Palladio</t>
  </si>
  <si>
    <t>57266fa1f1498d1400e8dfa6</t>
  </si>
  <si>
    <t>Another green space in Newcastle is the Town Moor, lying immediately north of the city centre. It is larger than London's famous Hyde Park and Hampstead Heath put together and the freemen of the city have the right to graze cattle on it. The right incidentally extends to the pitch of St. James' Park, Newcastle United Football Club's ground, though this is not exercised, although the Freemen do collect rent for the loss of privilege. Honorary freemen include Bob Geldof, King Harald V of Norway, Bobby Robson, Alan Shearer, the late Nelson Mandela and the Royal Shakespeare Company. The Hoppings funfair, said to be the largest travelling funfair in Europe, is held here annually in June.</t>
  </si>
  <si>
    <t>What honorary title does Bob Geldof hold?</t>
  </si>
  <si>
    <t>{'text': array(['freemen', 'freemen', 'Honorary freemen'], dtype=object), 'answer_start': array([446, 446, 437], dtype=int32)}</t>
  </si>
  <si>
    <t>King Harald V of Norway</t>
  </si>
  <si>
    <t>56d9bf70dc89441400fdb77b</t>
  </si>
  <si>
    <t>20th Century Fox, Lionsgate, Paramount Pictures, Universal Studios and Walt Disney Studios paid for movie trailers to be aired during the Super Bowl. Fox paid for Deadpool, X-Men: Apocalypse, Independence Day: Resurgence and Eddie the Eagle, Lionsgate paid for Gods of Egypt, Paramount paid for Teenage Mutant Ninja Turtles: Out of the Shadows and 10 Cloverfield Lane, Universal paid for The Secret Life of Pets and the debut trailer for Jason Bourne and Disney paid for Captain America: Civil War, The Jungle Book and Alice Through the Looking Glass.[citation needed]</t>
  </si>
  <si>
    <t>What famous July Fourth holiday movie did Fox pay to advertise a sequel of during the Super Bowl?</t>
  </si>
  <si>
    <t>{'text': array(['Independence Day', 'Independence Day',
       'Independence Day: Resurgence'], dtype=object), 'answer_start': array([192, 192, 192], dtype=int32)}</t>
  </si>
  <si>
    <t>X-Men: Apocalypse</t>
  </si>
  <si>
    <t>572736fc5951b619008f86db</t>
  </si>
  <si>
    <t>American_Broadcasting_Company</t>
  </si>
  <si>
    <t>The 1970s and 1980s saw the emergence of many graphical imaging packages for the network in which based the logo's setting mainly on special lighting effects then under development including white, blue, pink, rainbow neon and glittering dotted lines. Among the "ABC Circle" logo's many variants was a 1977 ID sequence that featured a bubble on a black background representing the circle with glossy gold letters, and as such, was the first ABC identification card to have a three-dimensional appearance.</t>
  </si>
  <si>
    <t>In what color was the dot represented in ABC's 1977 ID sequence?</t>
  </si>
  <si>
    <t>{'text': array(['glossy gold', 'gold',
       'white, blue, pink, rainbow neon and glittering'], dtype=object), 'answer_start': array([393, 400, 191], dtype=int32)}</t>
  </si>
  <si>
    <t>black</t>
  </si>
  <si>
    <t>5726c80c5951b619008f7de8</t>
  </si>
  <si>
    <t>The smaller galleries cover Korea, the Himalayan kingdoms and South East Asia. Korean displays include green-glazed ceramics, silk embroideries from officials' robes and gleaming boxes inlaid with mother-of-pearl made between 500 AD and 2000. Himalayan items include important early Nepalese bronze sculptures, repouss√© work and embroidery. Tibetan art from the 14th to the 19th century is represented by notable 14th- and 15th-century religious images in wood and bronze, scroll paintings and ritual objects. Art from Thailand, Burma, Cambodia, Indonesia and Sri Lanka in gold, silver, bronze, stone, terracotta and ivory represents these rich and complex cultures, the displays span the 6th to 19th centuries. Refined Hindu and Buddhist sculptures reflect the influence of India; items on show include betel-nut cutters, ivory combs and bronze palanquin hooks.</t>
  </si>
  <si>
    <t>Which South Asian island nation is represented in the V&amp;A collection?</t>
  </si>
  <si>
    <t>{'text': array(['Sri Lanka', 'Thailand', 'Thailand'], dtype=object), 'answer_start': array([560, 519, 519], dtype=int32)}</t>
  </si>
  <si>
    <t>Korea</t>
  </si>
  <si>
    <t>572915621d04691400779031</t>
  </si>
  <si>
    <t>The armed forces are regularly deployed in peacekeeping missions around the world. Further, in the aftermath of the national elections of December 2007 and the violence that subsequently engulfed the country, a commission of inquiry, the Waki Commission, commended its readiness and adjudged it to "have performed its duty well." Nevertheless, there have been serious allegations of human rights violations, most recently while conducting counter-insurgency operations in the Mt Elgon area and also in the district of Mandera central.</t>
  </si>
  <si>
    <t>What kind of allegations were brought after the 2007 election?</t>
  </si>
  <si>
    <t>{'text': array(['human rights violations', 'human rights violations',
       'human rights violations'], dtype=object), 'answer_start': array([383, 383, 383], dtype=int32)}</t>
  </si>
  <si>
    <t>serious allegations of human rights violations</t>
  </si>
  <si>
    <t>572a1f086aef0514001552c0</t>
  </si>
  <si>
    <t>The smaller the economic inequality, the more waste and pollution is created, resulting in many cases, in more environmental degradation. This can be explained by the fact that as the poor people in the society become more wealthy, it increases their yearly carbon emissions. This relation is expressed by the Environmental Kuznets Curve (EKC).[not in citation given] It should be noted here however that in certain cases, with great economic inequality, there is nonetheless not more waste and pollution created as the waste/pollution is cleaned up better afterwards (water treatment, filtering, ...).... Also note that the whole of the increase in environmental degradation is the result of the increase of emissions per person being multiplied by a multiplier. If there were fewer people however, this multiplier would be lower, and thus the amount of environmental degradation would be lower as well. As such, the current high level of population has a large impact on this as well. If (as WWF argued), population levels would start to drop to a sustainable level (1/3 of current levels, so about 2 billion people), human inequality can be addressed/corrected, while still not resulting in an increase of environmental damage.</t>
  </si>
  <si>
    <t>When economic inequality is smaller, more waste and pollution is?</t>
  </si>
  <si>
    <t>{'text': array(['created', 'created', 'created', 'created'], dtype=object), 'answer_start': array([69, 69, 69, 69], dtype=int32)}</t>
  </si>
  <si>
    <t>created, resulting in many cases, in more environmental degradation</t>
  </si>
  <si>
    <t>5726ce11f1498d1400e8ebc8</t>
  </si>
  <si>
    <t>The National Art Library (also called Word and Image Department) at the Victoria and Albert Museum collection catalog used to be kept in different formats including printed exhibit catalogs, and card catalogs. A computer system called MODES cataloging system was used from the 1980s to the 1990s, but those electronic files were not available to the library users. All of the archival material at the National Art Library is using Encoded Archival Description (EAD). The Victoria and Albert Museum has a computer system but most of the items in the collection, unless those were newly accessioned into the collection, probably do not show up in the computer system. There is a feature on the Victoria and Albert Museum web-site called "Search the Collections," but not everything is listed there.</t>
  </si>
  <si>
    <t>What type of item is the mostly likely to show in the V&amp;A computer system?</t>
  </si>
  <si>
    <t>{'text': array(['newly accessioned into the collection', 'newly accessioned',
       'newly accessioned into the collection'], dtype=object), 'answer_start': array([579, 579, 579], dtype=int32)}</t>
  </si>
  <si>
    <t>most of the items in the collection, unless those were newly accessioned into the collection</t>
  </si>
  <si>
    <t>57300911947a6a140053cfb7</t>
  </si>
  <si>
    <t>Germanic tribes crossed the Rhine in the Migration period, by the 5th century establishing the kingdoms of Francia on the Lower Rhine, Burgundy on the Upper Rhine and Alemannia on the High Rhine. This "Germanic Heroic Age" is reflected in medieval legend, such as the Nibelungenlied which tells of the hero Siegfried killing a dragon on the Drachenfels (Siebengebirge) ("dragons rock"), near Bonn at the Rhine and of the Burgundians and their court at Worms, at the Rhine and Kriemhild's golden treasure, which was thrown into the Rhine by Hagen.</t>
  </si>
  <si>
    <t>What did Germanic tribes establish with help from the Rhine?</t>
  </si>
  <si>
    <t>{'text': array(['kingdoms', 'kingdoms', 'kingdoms'], dtype=object), 'answer_start': array([95, 95, 95], dtype=int32)}</t>
  </si>
  <si>
    <t>the kingdoms of Francia</t>
  </si>
  <si>
    <t>571c8198dd7acb1400e4c0d0</t>
  </si>
  <si>
    <t>Highly combustible materials that leave little residue, such as wood or coal, were thought to be made mostly of phlogiston; whereas non-combustible substances that corrode, such as iron, contained very little. Air did not play a role in phlogiston theory, nor were any initial quantitative experiments conducted to test the idea; instead, it was based on observations of what happens when something burns, that most common objects appear to become lighter and seem to lose something in the process. The fact that a substance like wood gains overall weight in burning was hidden by the buoyancy of the gaseous combustion products. Indeed, one of the first clues that the phlogiston theory was incorrect was that metals, too, gain weight in rusting (when they were supposedly losing phlogiston).</t>
  </si>
  <si>
    <t xml:space="preserve">What distinct quality of combustion was  absent from philogiston theory? </t>
  </si>
  <si>
    <t>{'text': array(['Air', 'Air', 'Air', 'Air',
       'a substance like wood gains overall weight in burning'],
      dtype=object), 'answer_start': array([210, 210, 210, 210, 513], dtype=int32)}</t>
  </si>
  <si>
    <t>buoyancy</t>
  </si>
  <si>
    <t>56e77a8700c9c71400d7718c</t>
  </si>
  <si>
    <t>In the past, teachers have been paid relatively low salaries. However, average teacher salaries have improved rapidly in recent years. US teachers are generally paid on graduated scales, with income depending on experience. Teachers with more experience and higher education earn more than those with a standard bachelor's degree and certificate. Salaries vary greatly depending on state, relative cost of living, and grade taught. Salaries also vary within states where wealthy suburban school districts generally have higher salary schedules than other districts. The median salary for all primary and secondary teachers was $46,000 in 2004, with the average entry salary for a teacher with a bachelor's degree being an estimated $32,000. Median salaries for preschool teachers, however, were less than half the national median for secondary teachers, clock in at an estimated $21,000 in 2004. For high school teachers, median salaries in 2007 ranged from $35,000 in South Dakota to $71,000 in New York, with a national median of $52,000. Some contracts may include long-term disability insurance, life insurance, emergency/personal leave and investment options. The American Federation of Teachers' teacher salary survey for the 2006-07 school year found that the average teacher salary was $51,009. In a salary survey report for K-12 teachers, elementary school teachers had the lowest median salary earning $39,259. High school teachers had the highest median salary earning $41,855. Many teachers take advantage of the opportunity to increase their income by supervising after-school programs and other extracurricular activities. In addition to monetary compensation, public school teachers may also enjoy greater benefits (like health insurance) compared to other occupations. Merit pay systems are on the rise for teachers, paying teachers extra money based on excellent classroom evaluations, high test scores and for high success at their overall school. Also, with the advent of the internet, many teachers are now selling their lesson plans to other teachers through the web in order to earn supplemental income, most notably on TeachersPayTeachers.com.</t>
  </si>
  <si>
    <t>What two factors can generally increase a teacher's salary?</t>
  </si>
  <si>
    <t>{'text': array(['more experience and higher education',
       'more experience and higher education',
       'more experience and higher education'], dtype=object), 'answer_start': array([238, 238, 238], dtype=int32)}</t>
  </si>
  <si>
    <t>supervising after-school programs and other extracurricular activities</t>
  </si>
  <si>
    <t>57308ddc396df919000961a6</t>
  </si>
  <si>
    <t>The principles of imperialism are often generalizable to the policies and practices of the British Empire "during the last generation, and proceeds rather by diagnosis than by historical description". British imperialism often used the concept of Terra nullius (Latin expression which stems from Roman law meaning 'empty land'). The country of Australia serves as a case study in relation to British settlement and colonial rule of the continent in the eighteenth century, as it was premised on terra nullius, and its settlers considered it unused by its sparse Aboriginal inhabitants.</t>
  </si>
  <si>
    <t>What were the native inhabitants of Australia called?</t>
  </si>
  <si>
    <t>{'text': array(['Aboriginal', 'Aboriginal', 'Aboriginal inhabitants', 'Aboriginal'],
      dtype=object), 'answer_start': array([562, 562, 562, 562], dtype=int32)}</t>
  </si>
  <si>
    <t>terra nullius</t>
  </si>
  <si>
    <t>57292046af94a219006aa0bd</t>
  </si>
  <si>
    <t>In 2007, the Kenyan government unveiled Vision 2030, an economic development programme it hopes will put the country in the same league as the Asian Economic Tigers by the year 2030. In 2013, it launched a National Climate Change Action Plan, having acknowledged that omitting climate as a key development issue in Vision 2030 was an oversight. The 200-page Action Plan, developed with support from the Climate &amp; Development Knowledge Network, sets out the Government of Kenya's vision for a 'low carbon climate resilient development pathway'. At the launch in March 2013, the Secretary of the Ministry of Planning, National Development and Vision 2030 emphasised that climate will be a central issue in the renewed Medium Term Plan that will be launched in the coming months. This will create a direct and robust delivery framework for the Action Plan and ensure climate change is treated as an economy-wide issue.</t>
  </si>
  <si>
    <t>What was their first plan that was launched?</t>
  </si>
  <si>
    <t>{'text': array(['National Climate Change Action Plan', '2013',
       'National Climate Change Action Plan'], dtype=object), 'answer_start': array([206, 186, 206], dtype=int32)}</t>
  </si>
  <si>
    <t>Vision 2030</t>
  </si>
  <si>
    <t>56f86680a6d7ea1400e175cf</t>
  </si>
  <si>
    <t>Luther devised the catechism as a method of imparting the basics of Christianity to the congregations. In 1529, he wrote the Large Catechism, a manual for pastors and teachers, as well as a synopsis, the Small Catechism, to be memorised by the people themselves. The catechisms provided easy-to-understand instructional and devotional material on the Ten Commandments, the Apostles' Creed, the Lord's Prayer, baptism, and the Lord's Supper. Luther incorporated questions and answers in the catechism so that the basics of Christian faith would not just be learned by rote, "the way monkeys do it", but understood.</t>
  </si>
  <si>
    <t>To whom was the Large Catechism directed?</t>
  </si>
  <si>
    <t>{'text': array(['pastors and teachers', 'pastors and teachers', 'pastors'],
      dtype=object), 'answer_start': array([155, 155, 155], dtype=int32)}</t>
  </si>
  <si>
    <t>the people themselves</t>
  </si>
  <si>
    <t>56f811bdaef2371900625da0</t>
  </si>
  <si>
    <t>Pope Leo X was used to reformers and heretics, and he responded slowly, "with great care as is proper." Over the next three years he deployed a series of papal theologians and envoys against Luther, which served only to harden the reformer's anti-papal theology. First, the Dominican theologian Sylvester Mazzolini drafted a heresy case against Luther, whom Leo then summoned to Rome. The Elector Frederick persuaded the pope to have Luther examined at Augsburg, where the Imperial Diet was held. There, in October 1518, under questioning by papal legate Cardinal Cajetan Luther stated that he did not consider the papacy part of the biblical Church because historistical interpretation of Bible prophecy concluded that the papacy was the Antichrist. The prophecies concerning the Antichrist soon became the center of controversy. The hearings degenerated into a shouting match. More than his writing the 95 Theses, Luther's confrontation with the church cast him as an enemy of the pope. Cajetan's original instructions had been to arrest Luther if he failed to recant, but the legate desisted from doing so. Luther slipped out of the city at night, unbeknownst to Cajetan.</t>
  </si>
  <si>
    <t>What did Pope Leo X launch against Luther?</t>
  </si>
  <si>
    <t>{'text': array(['papal theologians and envoys', 'papal theologians and envoys',
       'papal theologians and envoys'], dtype=object), 'answer_start': array([154, 154, 154], dtype=int32)}</t>
  </si>
  <si>
    <t>a series of papal theologians and envoys</t>
  </si>
  <si>
    <t>5730a9fa2461fd1900a9cf6f</t>
  </si>
  <si>
    <t>The United Methodist Church understands itself to be part of the holy catholic (or universal) church and it recognizes the historic ecumenical creeds, the Apostle's Creed and the Nicene Creed; which are used frequently in services of worship. The Book of Discipline also recognizes the importance of the Chalcedonian Creed of the Council of Chalcedon. It upholds the concept of the "visible and invisible Church," meaning that all who are truly believers in every age belong to the holy Church invisible, while the United Methodist Church is a branch of the Church visible, to which all believers must be connected as it is the only institution wherein the Word of God is preached and the Sacraments are administered.</t>
  </si>
  <si>
    <t>What is the concept of the visible and invisible Church?</t>
  </si>
  <si>
    <t>{'text': array(['meaning that all who are truly believers in every age belong to the holy Church invisible',
       'meaning that all who are truly believers in every age belong to the holy Church invisible, while the United Methodist Church is a branch of the Church visible,',
       'all who are truly believers in every age belong to the holy Church invisible, while the United Methodist Church is a branch of the Church visible,'],
      dtype=object), 'answer_start': array([414, 414, 427], dtype=int32)}</t>
  </si>
  <si>
    <t>all who are truly believers in every age belong to the holy Church invisible</t>
  </si>
  <si>
    <t>5705e3f252bb89140068966c</t>
  </si>
  <si>
    <t>Southern_California</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</si>
  <si>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Oxnard‚ÄìThousand Oaks‚ÄìVentura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</si>
  <si>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How many inhabitants does the Los Angeles area contain?</t>
  </si>
  <si>
    <t>{'text': array(['12 million', 'over 12 million inhabitants', '12 million'],
      dtype=object), 'answer_start': array([691, 686, 691], dtype=int32)}</t>
  </si>
  <si>
    <t>over 12 million</t>
  </si>
  <si>
    <t>57114b1a2419e31400955575</t>
  </si>
  <si>
    <t>Steam_engine</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</si>
  <si>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</si>
  <si>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What type of steam engine doesn't need valves to direct steam?</t>
  </si>
  <si>
    <t>{'text': array(['oscillating cylinder', 'oscillating cylinder', 'oscillating'],
      dtype=object), 'answer_start': array([3, 3, 3], dtype=int32)}</t>
  </si>
  <si>
    <t>An oscillating cylinder</t>
  </si>
  <si>
    <t>5729fb003f37b31900478627</t>
  </si>
  <si>
    <t>Immune_system</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</si>
  <si>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</si>
  <si>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What is partially responsible for weakened immune response in older individuals?</t>
  </si>
  <si>
    <t>{'text': array(['decline in hormone levels with age', 'decline in hormone levels',
       'decline in hormone levels'], dtype=object), 'answer_start': array([37, 37, 37], dtype=int32)}</t>
  </si>
  <si>
    <t>a progressive decline in hormone levels with age</t>
  </si>
  <si>
    <t>57284142ff5b5019007da00a</t>
  </si>
  <si>
    <t>University_of_Chicago</t>
  </si>
  <si>
    <t>The University of Chicago was created and incorporated as a coeducational, secular institution in 1890 by the American Baptist Education Society and a donation from oil magnate and philanthropist John D. Rockefeller on land donated by Marshall Field. While the Rockefeller donation provided money for academic operations and long-term endowment, it was stipulated that such money could not be used for buildings. The original physical campus was financed by donations from wealthy Chicagoans like Silas B. Cobb who provided the funds for the campus' first building, Cobb Lecture Hall, and matched Marshall Field's pledge of $100,000. Other early benefactors included businessmen Charles L. Hutchinson (trustee, treasurer and donor of Hutchinson Commons), Martin A. Ryerson (president of the board of trustees and donor of the Ryerson Physical Laboratory) Adolphus Clay Bartlett and Leon Mandel, who funded the construction of the gymnasium and assembly hall, and George C. Walker of the Walker Museum, a relative of Cobb who encouraged his inaugural donation for facilities.</t>
  </si>
  <si>
    <t>Who donated property to the University of Chicago?</t>
  </si>
  <si>
    <t>{'text': array(['Marshall Field', 'Marshall Field', 'Marshall Field',
       'Marshall Field'], dtype=object), 'answer_start': array([235, 235, 235, 235], dtype=int32)}</t>
  </si>
  <si>
    <t>John D. Rockefeller</t>
  </si>
  <si>
    <t>572975a3af94a219006aa467</t>
  </si>
  <si>
    <t>The Calvin cycle starts by using the enzyme Rubisco to fix CO2 into five-carbon Ribulose bisphosphate (RuBP) molecules. The result is unstable six-carbon molecules that immediately break down into three-carbon molecules called 3-phosphoglyceric acid, or 3-PGA. The ATP and NADPH made in the light reactions is used to convert the 3-PGA into glyceraldehyde-3-phosphate, or G3P sugar molecules. Most of the G3P molecules are recycled back into RuBP using energy from more ATP, but one out of every six produced leaves the cycle‚Äîthe end product of the dark reactions.</t>
  </si>
  <si>
    <t>What do unstable 6-carbon molecules become?</t>
  </si>
  <si>
    <t>{'text': array(['three-carbon molecules called 3-phosphoglyceric acid',
       'three-carbon molecules',
       'three-carbon molecules called 3-phosphoglyceric acid, or 3-PGA'],
      dtype=object), 'answer_start': array([197, 197, 197], dtype=int32)}</t>
  </si>
  <si>
    <t>3-phosphoglyceric acid</t>
  </si>
  <si>
    <t>5726722bdd62a815002e852a</t>
  </si>
  <si>
    <t>Amazon_rainforest</t>
  </si>
  <si>
    <t>The biodiversity of plant species is the highest on Earth with one 2001 study finding a quarter square kilometer (62 acres) of Ecuadorian rainforest supports more than 1,100 tree species. A study in 1999 found one square kilometer (247 acres) of Amazon rainforest can contain about 90,790 tonnes of living plants. The average plant biomass is estimated at 356 ¬± 47 tonnes per hectare. To date, an estimated 438,000 species of plants of economic and social interest have been registered in the region with many more remaining to be discovered or catalogued. The total number of tree species in the region is estimated at 16,000.</t>
  </si>
  <si>
    <t>How many tons of living plants are in the rainforest?</t>
  </si>
  <si>
    <t>{'text': array(['90,790', 'about 90,790', 'about 90,790', '90,790'], dtype=object), 'answer_start': array([282, 276, 276, 282], dtype=int32)}</t>
  </si>
  <si>
    <t>90,790 tonnes</t>
  </si>
  <si>
    <t>57269526dd62a815002e8a52</t>
  </si>
  <si>
    <t>There are eleven LEA-funded 11 to 18 schools and seven independent schools with sixth forms in Newcastle. There are a number of successful state schools, including Walker Technology College, Gosforth High School, Heaton Manor School, St Cuthbert's High School, St. Mary's Catholic Comprehensive School, Kenton School, George Stephenson High School, Sacred Heart and Benfield School. The largest co-ed independent school is the Royal Grammar School. The largest girls' independent school is Newcastle High School for Girls. Both schools are located on the same street in Jesmond. Newcastle School for Boys is the only independent boys' only school in the city and is situated in Gosforth. Newcastle College is the largest general further education college in the North East and is a beacon status college; there are two smaller colleges in the Newcastle area. St Cuthbert's High School and Sacred Heart are the two primary state-Catholic run high schools, and are both achieving results on par with the independent schools in Newcastle.</t>
  </si>
  <si>
    <t>What religion is St Cuthbert's High School dominated by?</t>
  </si>
  <si>
    <t>{'text': array(['Catholic', 'Catholic', 'Catholic'], dtype=object), 'answer_start': array([928, 928, 928], dtype=int32)}</t>
  </si>
  <si>
    <t>state-Catholic</t>
  </si>
  <si>
    <t>572975511d046914007794a9</t>
  </si>
  <si>
    <t>While photosystem II photolyzes water to obtain and energize new electrons, photosystem I simply reenergizes depleted electrons at the end of an electron transport chain. Normally, the reenergized electrons are taken by NADP+, though sometimes they can flow back down more H+-pumping electron transport chains to transport more hydrogen ions into the thylakoid space to generate more ATP. This is termed cyclic photophosphorylation because the electrons are recycled. Cyclic photophosphorylation is common in C4 plants, which need more ATP than NADPH.</t>
  </si>
  <si>
    <t>Where is cyclic photophosphorylation common?</t>
  </si>
  <si>
    <t>{'text': array(['in C4 plants', 'in C4 plants', 'in C4 plants'], dtype=object), 'answer_start': array([506, 506, 506], dtype=int32)}</t>
  </si>
  <si>
    <t>C4 plants</t>
  </si>
  <si>
    <t>56e0f5a6231d4119001ac4d6</t>
  </si>
  <si>
    <t>In March 1896, after hearing of Wilhelm R√∂ntgen's discovery of X-ray and X-ray imaging (radiography), Tesla proceeded to do his own experiments in X-ray imaging, developing a high energy single terminal vacuum tube of his own design that had no target electrode and that worked from the output of the Tesla Coil (the modern term for the phenomenon produced by this device is bremsstrahlung or braking radiation). In his research, Tesla devised several experimental setups to produce X-rays. Tesla held that, with his circuits, the "instrument will ... enable one to generate Roentgen rays of much greater power than obtainable with ordinary apparatus."</t>
  </si>
  <si>
    <t>What were X-rays known as at the time?</t>
  </si>
  <si>
    <t>{'text': array(['Roentgen rays', 'Roentgen rays', 'Roentgen rays'], dtype=object), 'answer_start': array([575, 575, 575], dtype=int32)}</t>
  </si>
  <si>
    <t>bremsstrahlung or braking radiation</t>
  </si>
  <si>
    <t>56d99b7bdc89441400fdb5ca</t>
  </si>
  <si>
    <t>Following their loss in the divisional round of the previous season's playoffs, the Denver Broncos underwent numerous coaching changes, including a mutual parting with head coach John Fox (who had won four divisional championships in his four years as Broncos head coach), and the hiring of Gary Kubiak as the new head coach. Under Kubiak, the Broncos planned to install a run-oriented offense with zone blocking to blend in with quarterback Peyton Manning's shotgun passing skills, but struggled with numerous changes and injuries to the offensive line, as well as Manning having his worst statistical season since his rookie year with the Indianapolis Colts in 1998, due to a plantar fasciitis injury in his heel that he had suffered since the summer, and the simple fact that Manning was getting old, as he turned 39 in the 2015 off-season. Although the team had a 7‚Äì0 start, Manning led the NFL in interceptions. In week 10, Manning suffered a partial tear of the plantar fasciitis in his left foot. He set the NFL's all-time record for career passing yards in this game, but was benched after throwing four interceptions in favor of backup quarterback Brock Osweiler, who took over as the starter for most of the remainder of the regular season. Osweiler was injured, however, leading to Manning's return during the Week 17 regular season finale, where the Broncos were losing 13‚Äì7 against the 4‚Äì11 San Diego Chargers, resulting in Manning re-claiming the starting quarterback position for the playoffs by leading the team to a key 27‚Äì20 win that enabled the team to clinch the number one overall AFC seed. Under defensive coordinator Wade Phillips, the Broncos' defense ranked number one in total yards allowed, passing yards allowed and sacks, and like the previous three seasons, the team has continued to set numerous individual, league and franchise records. With the defense carrying the team despite the issues with the offense, the Broncos finished the regular season with a 12‚Äì4 record and earned home-field advantage throughout the AFC playoffs.</t>
  </si>
  <si>
    <t>Who was the Denver head coach for Super Bowl 50?</t>
  </si>
  <si>
    <t>{'text': array(['Gary Kubiak', 'Gary Kubiak', 'Kubiak'], dtype=object), 'answer_start': array([291, 291, 296], dtype=int32)}</t>
  </si>
  <si>
    <t>John Fox</t>
  </si>
  <si>
    <t>56f85e71a6d7ea1400e175c4</t>
  </si>
  <si>
    <t>Luther and his colleagues introduced the new order of worship during their visitation of the Electorate of Saxony, which began in 1527. They also assessed the standard of pastoral care and Christian education in the territory. "Merciful God, what misery I have seen," Luther wrote, "the common people knowing nothing at all of Christian doctrine ... and unfortunately many pastors are well-nigh unskilled and incapable of teaching."</t>
  </si>
  <si>
    <t>What began in 1527 when Luther introdued the new order of worship?</t>
  </si>
  <si>
    <t>{'text': array(['visitation of the Electorate', 'Electorate of Saxony',
       'visitation of the Electorate of Saxony,'], dtype=object), 'answer_start': array([75, 93, 75], dtype=int32)}</t>
  </si>
  <si>
    <t>visitation of the Electorate of Saxony</t>
  </si>
  <si>
    <t>5725c2a038643c19005acc6f</t>
  </si>
  <si>
    <t>Based on his industry experience on Air Force missile projects, Mueller realized some skilled managers could be found among high-ranking officers in the United States Air Force, so he got Webb's permission to recruit General Samuel C. Phillips, who gained a reputation for his effective management of the Minuteman program, as OMSF program controller. Phillips' superior officer Bernard A. Schriever agreed to loan Phillips to NASA, along with a staff of officers under him, on the condition that Phillips be made Apollo Program Director. Mueller agreed, and Phillips managed Apollo from January 1964, until it achieved the first manned landing in July 1969, after which he returned to Air Force duty.</t>
  </si>
  <si>
    <t>What was Phillips official title for NASA?</t>
  </si>
  <si>
    <t>{'text': array(['Apollo Program Director', 'Apollo Program Director',
       'Apollo Program Director', 'Apollo Program Director',
       'Apollo Program Director'], dtype=object), 'answer_start': array([514, 514, 514, 514, 514], dtype=int32)}</t>
  </si>
  <si>
    <t>Director</t>
  </si>
  <si>
    <t>5728274cff5b5019007d9e28</t>
  </si>
  <si>
    <t>A wide selection of serials are available from BBC Video on DVD, on sale in the United Kingdom, Australia, Canada and the United States. Every fully extant serial has been released on VHS, and BBC Worldwide continues to regularly release serials on DVD. The 2005 series is also available in its entirety on UMD for the PlayStation Portable. Eight original series serials have been released on Laserdisc and many have also been released on Betamax tape and Video 2000. One episode of Doctor Who (The Infinite Quest) was released on VCD. Only the series from 2009 onwards are available on Blu-ray, except for the 1970 story Spearhead from Space, released in July 2013. Many early releases have been re-released as special editions, with more bonus features.</t>
  </si>
  <si>
    <t>What is the only episode released on VCD?</t>
  </si>
  <si>
    <t>{'text': array(['The Infinite Quest', 'The Infinite Quest', 'The Infinite Quest'],
      dtype=object), 'answer_start': array([495, 495, 495], dtype=int32)}</t>
  </si>
  <si>
    <t>Doctor Who</t>
  </si>
  <si>
    <t>571ce6655efbb31900334e36</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</si>
  <si>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30%‚Äì50% O
2 by volume (about 30 kPa at standard pressure). (although this figure also is subject to wide variation, depending on type of mask).</t>
  </si>
  <si>
    <t>To what is 50 kilopascals equal?</t>
  </si>
  <si>
    <t>{'text': array(['50% oxygen', 'about 50% oxygen composition at standard pressure',
       'about 50% oxygen composition at standard pressure'], dtype=object), 'answer_start': array([222, 216, 216], dtype=int32)}</t>
  </si>
  <si>
    <t>50% oxygen composition at standard pressure</t>
  </si>
  <si>
    <t>57286010ff5b5019007da1cc</t>
  </si>
  <si>
    <t>The University of Chicago has been the site of some important experiments and academic movements. In economics, the university has played an important role in shaping ideas about the free market and is the namesake of the Chicago school of economics, the school of economic thought supported by Milton Friedman and other economists. The university's sociology department was the first independent sociology department in the United States and gave birth to the Chicago school of sociology. In physics, the university was the site of the Chicago Pile-1 (the first self-sustained man-made nuclear reaction, part of the Manhattan Project), of Robert Millikan's oil-drop experiment that calculated the charge of the electron, and of the development of radiocarbon dating by Willard F. Libby in 1947. The chemical experiment that tested how life originated on early Earth, the Miller‚ÄìUrey experiment, was conducted at the university. REM sleep was discovered at the university in 1953 by Nathaniel Kleitman and Eugene Aserinsky.</t>
  </si>
  <si>
    <t>What was the name of the experiment that tested how life originated?</t>
  </si>
  <si>
    <t>{'text': array(['Miller‚ÄìUrey experiment', 'Miller‚ÄìUrey experiment',
       'Chicago Pile-1'], dtype=object), 'answer_start': array([872, 872, 537], dtype=int32)}</t>
  </si>
  <si>
    <t>the Miller‚ÄìUrey experiment</t>
  </si>
  <si>
    <t>571cde695efbb31900334e16</t>
  </si>
  <si>
    <t>The element is found in almost all biomolecules that are important to (or generated by) life. Only a few common complex biomolecules, such as squalene and the carotenes, contain no oxygen. Of the organic compounds with biological relevance, carbohydrates contain the largest proportion by mass of oxygen. All fats, fatty acids, amino acids, and proteins contain oxygen (due to the presence of carbonyl groups in these acids and their ester residues). Oxygen also occurs in phosphate (PO3‚àí
4) groups in the biologically important energy-carrying molecules ATP and ADP, in the backbone and the purines (except adenine) and pyrimidines of RNA and DNA, and in bones as calcium phosphate and hydroxylapatite.</t>
  </si>
  <si>
    <t>In what type of molecules are oxygen found?</t>
  </si>
  <si>
    <t>{'text': array(['biomolecules', 'biomolecules', 'biomolecules', 'biomolecules',
       'almost all biomolecules that are important to (or generated by) life'],
      dtype=object), 'answer_start': array([35, 35, 35, 35, 24], dtype=int32)}</t>
  </si>
  <si>
    <t>ATP and ADP</t>
  </si>
  <si>
    <t>572925a81d046914007790d0</t>
  </si>
  <si>
    <t>Kenya's first system of education was introduced by British colonists. After Kenya's independence on 12 December 1963, an authority named the Ominde Commission was formed to introduce changes that would reflect the nation's sovereignty. The commission focused on identity and unity, which were critical issues at the time. Changes in the subject content of history and geography were made to reflect national cohesion. Between 1964 and 1985, the 7‚Äì4‚Äì2‚Äì3 system was adopted ‚Äì seven years of primary, four years of lower secondary, two years of upper secondary, and three years of university. All schools had a common curriculum.</t>
  </si>
  <si>
    <t>What did the Ominde Commission do?</t>
  </si>
  <si>
    <t>{'text': array(['focused on identity and unity, which were critical issues at the time',
       'focused on identity and unity', 'focused on identity and unity'],
      dtype=object), 'answer_start': array([252, 252, 252], dtype=int32)}</t>
  </si>
  <si>
    <t>introduce changes that would reflect the nation's sovereignty</t>
  </si>
  <si>
    <t>5729784b1d046914007794cb</t>
  </si>
  <si>
    <t>The division process starts when the proteins FtsZ1 and FtsZ2 assemble into filaments, and with the help of a protein ARC6, form a structure called a Z-ring within the chloroplast's stroma. The Min system manages the placement of the Z-ring, ensuring that the chloroplast is cleaved more or less evenly. The protein MinD prevents FtsZ from linking up and forming filaments. Another protein ARC3 may also be involved, but it is not very well understood. These proteins are active at the poles of the chloroplast, preventing Z-ring formation there, but near the center of the chloroplast, MinE inhibits them, allowing the Z-ring to form.</t>
  </si>
  <si>
    <t>What do FtsZ1 and FtsZ2 plus ARC6 form?</t>
  </si>
  <si>
    <t>{'text': array(['a structure called a Z-ring', 'a Z-ring', 'Z-ring'], dtype=object), 'answer_start': array([129, 148, 150], dtype=int32)}</t>
  </si>
  <si>
    <t>filaments</t>
  </si>
  <si>
    <t>572843304b864d1900164848</t>
  </si>
  <si>
    <t>In the 1890s, the University of Chicago, fearful that its vast resources would injure smaller schools by drawing away good students, affiliated with several regional colleges and universities: Des Moines College, Kalamazoo College, Butler University, and Stetson University. In 1896, the university affiliated with Shimer College in Mount Carroll, Illinois. Under the terms of the affiliation, the schools were required to have courses of study comparable to those at the university, to notify the university early of any contemplated faculty appointments or dismissals, to make no faculty appointment without the university's approval, and to send copies of examinations for suggestions. The University of Chicago agreed to confer a degree on any graduating senior from an affiliated school who made a grade of A for all four years, and on any other graduate who took twelve weeks additional study at the University of Chicago. A student or faculty member of an affiliated school was entitled to free tuition at the University of Chicago, and Chicago students were eligible to attend an affiliated school on the same terms and receive credit for their work. The University of Chicago also agreed to provide affiliated schools with books and scientific apparatus and supplies at cost; special instructors and lecturers without cost except travel expenses; and a copy of every book and journal published by the University of Chicago Press at no cost. The agreement provided that either party could terminate the affiliation on proper notice. Several University of Chicago professors disliked the program, as it involved uncompensated additional labor on their part, and they believed it cheapened the academic reputation of the university. The program passed into history by 1910.</t>
  </si>
  <si>
    <t>In 1890, who did the university decide to team up with?</t>
  </si>
  <si>
    <t>{'text': array(['several regional colleges and universities',
       'Des Moines College, Kalamazoo College, Butler University, and Stetson University',
       'Des Moines College, Kalamazoo College, Butler University, and Stetson University',
       'Des Moines College, Kalamazoo College, Butler University, and Stetson University'],
      dtype=object), 'answer_start': array([149, 193, 193, 193], dtype=int32)}</t>
  </si>
  <si>
    <t>Shimer College in Mount Carroll, Illinois</t>
  </si>
  <si>
    <t>57265642f1498d1400e8dc6a</t>
  </si>
  <si>
    <t>Black_Death</t>
  </si>
  <si>
    <t>In 1466, perhaps 40,000 people died of the plague in Paris. During the 16th and 17th centuries, the plague was present in Paris around 30 per cent of the time. The Black Death ravaged Europe for three years before it continued on into Russia, where the disease was present somewhere in the country 25 times between 1350 to 1490. Plague epidemics ravaged London in 1563, 1593, 1603, 1625, 1636, and 1665, reducing its population by 10 to 30% during those years. Over 10% of Amsterdam's population died in 1623‚Äì25, and again in 1635‚Äì36, 1655, and 1664. Plague occurred in Venice 22 times between 1361 and 1528. The plague of 1576‚Äì77 killed 50,000 in Venice, almost a third of the population. Late outbreaks in central Europe included the Italian Plague of 1629‚Äì1631, which is associated with troop movements during the Thirty Years' War, and the Great Plague of Vienna in 1679. Over 60% of Norway's population died in 1348‚Äì50. The last plague outbreak ravaged Oslo in 1654.</t>
  </si>
  <si>
    <t>How many times did plague occur in Venice?</t>
  </si>
  <si>
    <t>{'text': array(['22 times between 1361 and 1528', '22', '22'], dtype=object), 'answer_start': array([577, 577, 577], dtype=int32)}</t>
  </si>
  <si>
    <t>22 times</t>
  </si>
  <si>
    <t>572756715951b619008f8878</t>
  </si>
  <si>
    <t>Although the famous Mughal emperors were proud descendants of Genghis Khan and particularly Timur, they clearly distanced themselves from the Mongol atrocities committed against the Khwarizim Shahs, Turks, Persians, the citizens of Baghdad and Damascus, Nishapur, Bukhara and historical figures such as Attar of Nishapur and many other notable Muslims. However, Mughal Emperors directly patronized the legacies of Genghis Khan and Timur; together their names were synonymous with the names of other distinguished personalities particularly among the Muslim populations of South Asia.</t>
  </si>
  <si>
    <t>Which Mongol conqueror was most celebrated by the Mughal emperors?</t>
  </si>
  <si>
    <t>{'text': array(['Timur', 'Timur', 'Timur'], dtype=object), 'answer_start': array([431,  92,  92], dtype=int32)}</t>
  </si>
  <si>
    <t>Genghis Khan</t>
  </si>
  <si>
    <t>56f84a60aef2371900625f9f</t>
  </si>
  <si>
    <t>The effect of Luther's intervention was immediate. After the sixth sermon, the Wittenberg jurist Jerome Schurf wrote to the elector: "Oh, what joy has Dr. Martin's return spread among us! His words, through divine mercy, are bringing back every day misguided people into the way of the truth."</t>
  </si>
  <si>
    <t>At what point in Luther's sermons did Schurf write to the elector?</t>
  </si>
  <si>
    <t>{'text': array(['After the sixth sermon', 'sixth', 'After the sixth sermon'],
      dtype=object), 'answer_start': array([51, 61, 51], dtype=int32)}</t>
  </si>
  <si>
    <t>After the sixth</t>
  </si>
  <si>
    <t>572828383acd2414000df5c5</t>
  </si>
  <si>
    <t>Doctor Who has appeared on stage numerous times. In the early 1970s, Trevor Martin played the role in Doctor Who and the Daleks in the Seven Keys to Doomsday. In the late 1980s, Jon Pertwee and Colin Baker both played the Doctor at different times during the run of a play titled Doctor Who ‚Äì The Ultimate Adventure. For two performances, while Pertwee was ill, David Banks (better known for playing Cybermen) played the Doctor. Other original plays have been staged as amateur productions, with other actors playing the Doctor, while Terry Nation wrote The Curse of the Daleks, a stage play mounted in the late 1960s, but without the Doctor.</t>
  </si>
  <si>
    <t>What Doctor Who was written without Doctor Who in it?</t>
  </si>
  <si>
    <t>{'text': array(['The Curse of the Daleks', 'The Curse of the Daleks',
       'The Curse of the Daleks'], dtype=object), 'answer_start': array([554, 554, 554], dtype=int32)}</t>
  </si>
  <si>
    <t>Terry Nation</t>
  </si>
  <si>
    <t>57265e11708984140094c3bc</t>
  </si>
  <si>
    <t>1973_oil_crisis</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</si>
  <si>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</si>
  <si>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Which year did the price of oil drop to $10 per barrel?</t>
  </si>
  <si>
    <t>{'text': array(['1980s', 'during the 1980s', '1980s', '1980s', '1980s'],
      dtype=object), 'answer_start': array([419, 408, 419, 419, 419], dtype=int32)}</t>
  </si>
  <si>
    <t>572700c8dd62a815002e976c</t>
  </si>
  <si>
    <t>Which English sculptor who became the leading portrait sculptor in Regency era Britain is represented in the V&amp;A collection?</t>
  </si>
  <si>
    <t>{'text': array(['Sir Francis Chantrey', 'Sir Francis Chantrey,',
       'Sir Francis Chantrey'], dtype=object), 'answer_start': array([328, 328, 328], dtype=int32)}</t>
  </si>
  <si>
    <t>Nicholas Stone</t>
  </si>
  <si>
    <t>57265a58dd62a815002e8270</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</si>
  <si>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</si>
  <si>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Name a type of Toyota compact trucks?</t>
  </si>
  <si>
    <t>{'text': array(['Toyota Hilux', 'Hilux', 'Hilux', 'Toyota Hilux', 'Hilux'],
      dtype=object), 'answer_start': array([44, 51, 51, 44, 51], dtype=int32)}</t>
  </si>
  <si>
    <t>Toyota Hilux and the Datsun Truck</t>
  </si>
  <si>
    <t>5733fc6ed058e614000b6711</t>
  </si>
  <si>
    <t>French_and_Indian_War</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</si>
  <si>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</si>
  <si>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How much gun powder was destroyed in attack?</t>
  </si>
  <si>
    <t>{'text': array(['45,000 pounds', '45,000 pounds', '45,000 pounds', '45,000 pounds',
       '45,000 pounds'], dtype=object), 'answer_start': array([448, 448, 448, 448, 448], dtype=int32)}</t>
  </si>
  <si>
    <t>45,000 pounds of gunpowder</t>
  </si>
  <si>
    <t>57265d86f1498d1400e8dd54</t>
  </si>
  <si>
    <t>Ctenophora</t>
  </si>
  <si>
    <t>The Beroida, also known as Nuda, have no feeding appendages, but their large pharynx, just inside the large mouth and filling most of the saclike body, bears "macrocilia" at the oral end. These fused bundles of several thousand large cilia are able to "bite" off pieces of prey that are too large to swallow whole ‚Äì almost always other ctenophores. In front of the field of macrocilia, on the mouth "lips" in some species of Beroe, is a pair of narrow strips of adhesive epithelial cells on the stomach wall that "zip" the mouth shut when the animal is not feeding, by forming intercellular connections with the opposite adhesive strip. This tight closure streamlines the front of the animal when it is pursuing prey.</t>
  </si>
  <si>
    <t>What does the beroida have instead of feeding appendages?</t>
  </si>
  <si>
    <t>{'text': array(['large pharynx', 'large cilia', '"macrocilia"'], dtype=object), 'answer_start': array([ 71, 228, 158], dtype=int32)}</t>
  </si>
  <si>
    <t>pharynx</t>
  </si>
  <si>
    <t>571ce9bddd7acb1400e4c1a2</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</si>
  <si>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1‚ÅÑ3 normal pressure that would be used in a mission.[k]</t>
  </si>
  <si>
    <t>What does the transport and storage demand for safety in dealing with oxygen?</t>
  </si>
  <si>
    <t>{'text': array(['special training', 'special training',
       'special training to ensure that ignition sources are minimized',
       'special training', 'special training'], dtype=object), 'answer_start': array([252, 252, 252, 252, 252], dtype=int32)}</t>
  </si>
  <si>
    <t>fuel</t>
  </si>
  <si>
    <t>571c4132dd7acb1400e4c0b4</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</si>
  <si>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</si>
  <si>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What effect did breathing Priestley's discovered gas have on the experiment's mouse?</t>
  </si>
  <si>
    <t>{'text': array(['active', 'more active and lived longer',
       'was more active and lived longer',
       'more active and lived longer while breathing it',
       'was more active and lived longer'], dtype=object), 'answer_start': array([294, 289, 285, 289, 285], dtype=int32)}</t>
  </si>
  <si>
    <t>more active</t>
  </si>
  <si>
    <t>56e0b94b7aa994140058e6b9</t>
  </si>
  <si>
    <t>Nikola Tesla (Serbian Cyrillic: –ù–∏–∫–æ–ª–∞ –¢–µ—Å–ª–∞; 10 July 1856 ‚Äì 7 January 1943) was a Serbian American inventor, electrical engineer, mechanical engineer, physicist, and futurist best known for his contributions to the design of the modern alternating current (AC) electricity supply system.</t>
  </si>
  <si>
    <t>What is Tesla's home country?</t>
  </si>
  <si>
    <t>{'text': array(['Serbian', 'Serbian', 'Serbian'], dtype=object), 'answer_start': array([14, 83, 14], dtype=int32)}</t>
  </si>
  <si>
    <t>Serbian American</t>
  </si>
  <si>
    <t>5725d52f89a1e219009abf7a</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</si>
  <si>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</si>
  <si>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How is packet switching charecterized</t>
  </si>
  <si>
    <t>{'text': array(['by a fee per unit of information transmitted',
       'a fee per unit of information transmitted',
       'fee per unit of information transmitted'], dtype=object), 'answer_start': array([474, 477, 479], dtype=int32)}</t>
  </si>
  <si>
    <t>packet switching may be characterized by a fee per unit of information transmitted</t>
  </si>
  <si>
    <t>56dfb4be7aa994140058e00e</t>
  </si>
  <si>
    <t>Tesla was offered the task of completely redesigning the Edison Company's direct current generators. In 1885, he said that he could redesign Edison's inefficient motor and generators, making an improvement in both service and economy. According to Tesla, Edison remarked, "There's fifty thousand dollars in it for you‚Äîif you can do it.":54‚Äì57 :64 This has been noted as an odd statement from an Edison whose company was stingy with pay and who did not have that sort of cash on hand. After months of work, Tesla fulfilled the task and inquired about payment. Edison, saying that he was only joking, replied, "Tesla, you don't understand our American humor.":64  Instead, Edison offered a US$10 a week raise over Tesla's US$18 per week salary; Tesla refused the offer and immediately resigned.</t>
  </si>
  <si>
    <t>What did Edison offer Tesla after completing the project?</t>
  </si>
  <si>
    <t>{'text': array(['$10 a week raise', 'a US$10 a week raise',
       "a US$10 a week raise over Tesla's US$18 per week salary"],
      dtype=object), 'answer_start': array([690, 686, 686], dtype=int32)}</t>
  </si>
  <si>
    <t>US$10 a week raise</t>
  </si>
  <si>
    <t>57332a734776f41900660728</t>
  </si>
  <si>
    <t>Warsaw remained the capital of the Polish‚ÄìLithuanian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</si>
  <si>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Whose army liberated Warsaw in 1806?</t>
  </si>
  <si>
    <t>{'text': array(["Napoleon's", "Napoleon's", "Napoleon's"], dtype=object), 'answer_start': array([193, 193, 193], dtype=int32)}</t>
  </si>
  <si>
    <t>Napoleon</t>
  </si>
  <si>
    <t>57282036ff5b5019007d9d9d</t>
  </si>
  <si>
    <t>Premiering the day after the assassination of John F. Kennedy, the first episode of Doctor Who was repeated with the second episode the following week. Doctor Who has always appeared initially on the BBC's mainstream BBC One channel, where it is regarded as a family show, drawing audiences of many millions of viewers; episodes are now repeated on BBC Three. The programme's popularity has waxed and waned over the decades, with three notable periods of high ratings. The first of these was the "Dalekmania" period (circa 1964‚Äì1965), when the popularity of the Daleks regularly brought Doctor Who ratings of between 9 and 14 million, even for stories which did not feature them. The second was the late 1970s, when Tom Baker occasionally drew audiences of over 12 million.</t>
  </si>
  <si>
    <t>Where have the first episodes of Doctor Who always appeared?</t>
  </si>
  <si>
    <t>{'text': array(["on the BBC's mainstream BBC One channel", 'BBC One', 'BBC One'],
      dtype=object), 'answer_start': array([193, 217, 217], dtype=int32)}</t>
  </si>
  <si>
    <t>BBC One channel</t>
  </si>
  <si>
    <t>5727e9523acd2414000def96</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</si>
  <si>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</si>
  <si>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What is income inequality attributed to?</t>
  </si>
  <si>
    <t>{'text': array(['differences in value added by labor, capital and land',
       'differences in value added by labor, capital and land',
       'differences in value added by different classifications of workers'],
      dtype=object), 'answer_start': array([ 88,  88, 186], dtype=int32)}</t>
  </si>
  <si>
    <t>the productivity gap between highly-paid professions and lower-paid professions</t>
  </si>
  <si>
    <t>57281d494b864d19001644c1</t>
  </si>
  <si>
    <t>In the mid-1960s, corruption scandals began to arise among many of the city's officials, who were mainly elected through the traditional old boy network. After a grand jury was convened to investigate, 11 officials were indicted and more were forced to resign. Jacksonville Consolidation, led by J. J. Daniel and Claude Yates, began to win more support during this period, from both inner city blacks, who wanted more involvement in government, and whites in the suburbs, who wanted more services and more control over the central city. In 1964 all 15 of Duval County's public high schools lost their accreditation. This added momentum to proposals for government reform. Lower taxes, increased economic development, unification of the community, better public spending and effective administration by a more central authority were all cited as reasons for a new consolidated government.</t>
  </si>
  <si>
    <t>What spurred increased support for government reform?</t>
  </si>
  <si>
    <t>{'text': array(['public high schools lost their accreditation',
       'high schools lost their accreditation',
       'public high schools lost their accreditation'], dtype=object), 'answer_start': array([570, 577, 570], dtype=int32)}</t>
  </si>
  <si>
    <t>all 15 of Duval County's public high schools lost their accreditation</t>
  </si>
  <si>
    <t>57281bbc2ca10214002d9dfa</t>
  </si>
  <si>
    <t>All the incidental music for the 2005 revived series has been composed by Murray Gold and Ben Foster and has been performed by the BBC National Orchestra of Wales from the 2005 Christmas episode "The Christmas Invasion" onwards. A concert featuring the orchestra performing music from the first two series took place on 19 November 2006 to raise money for Children in Need. David Tennant hosted the event, introducing the different sections of the concert. Murray Gold and Russell T Davies answered questions during the interval and Daleks and Cybermen appeared whilst music from their stories was played. The concert aired on BBCi on Christmas Day 2006. A Doctor Who Prom was celebrated on 27 July 2008 in the Royal Albert Hall as part of the annual BBC Proms. The BBC Philharmonic and the London Philharmonic Choir performed Murray Gold's compositions for the series, conducted by Ben Foster, as well as a selection of classics based on the theme of space and time. The event was presented by Freema Agyeman and guest-presented by various other stars of the show with numerous monsters participating in the proceedings. It also featured the specially filmed mini-episode "Music of the Spheres", written by Russell T Davies and starring David Tennant.</t>
  </si>
  <si>
    <t>Who has performed all the Doctor Who music since the 2005 Christmas special?</t>
  </si>
  <si>
    <t>{'text': array(['the BBC National Orchestra of Wales',
       'BBC National Orchestra of Wales',
       'the BBC National Orchestra of Wales'], dtype=object), 'answer_start': array([127, 131, 127], dtype=int32)}</t>
  </si>
  <si>
    <t>Murray Gold and Ben Foster</t>
  </si>
  <si>
    <t>5726e179dd62a815002e93b0</t>
  </si>
  <si>
    <t>Because of the complexity of medications including specific indications, effectiveness of treatment regimens, safety of medications (i.e., drug interactions) and patient compliance issues (in the hospital and at home) many pharmacists practicing in hospitals gain more education and training after pharmacy school through a pharmacy practice residency and sometimes followed by another residency in a specific area. Those pharmacists are often referred to as clinical pharmacists and they often specialize in various disciplines of pharmacy. For example, there are pharmacists who specialize in hematology/oncology, HIV/AIDS, infectious disease, critical care, emergency medicine, toxicology, nuclear pharmacy, pain management, psychiatry, anti-coagulation clinics, herbal medicine, neurology/epilepsy management, pediatrics, neonatal pharmacists and more.</t>
  </si>
  <si>
    <t>What is one issue that adds to the complexity of a pharmacist's job?</t>
  </si>
  <si>
    <t>{'text': array(['effectiveness of treatment regimens',
       'effectiveness of treatment regimens',
       'effectiveness of treatment regimens'], dtype=object), 'answer_start': array([73, 73, 73], dtype=int32)}</t>
  </si>
  <si>
    <t>patient compliance</t>
  </si>
  <si>
    <t>56f85e71a6d7ea1400e175c3</t>
  </si>
  <si>
    <t>When did Luther introduce the new worship?</t>
  </si>
  <si>
    <t>{'text': array(['1527', '1527', '1527'], dtype=object), 'answer_start': array([130, 130, 130], dtype=int32)}</t>
  </si>
  <si>
    <t>during their visitation of the Electorate of Saxony, which began in 1527</t>
  </si>
  <si>
    <t>57264228ec44d21400f3dcf9</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</si>
  <si>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</si>
  <si>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 xml:space="preserve">Telnet was sold to </t>
  </si>
  <si>
    <t>{'text': array(['Telenet was incorporated in 1973 and started operations in 1975. It went public in 1979 and was then sold to GTE',
       'GTE', 'GTE'], dtype=object), 'answer_start': array([560, 669, 669], dtype=int32)}</t>
  </si>
  <si>
    <t>It went public in 1979 and was then sold to GTE.</t>
  </si>
  <si>
    <t>5725c2a038643c19005acc6e</t>
  </si>
  <si>
    <t>How long did Phillips manage the Apollo missions?</t>
  </si>
  <si>
    <t>{'text': array(['January 1964, until it achieved the first manned landing in July 1969',
       '1964, until it achieved the first manned landing in July 1969,',
       'from January 1964, until it achieved the first manned landing in July 1969',
       'January 1964, until it achieved the first manned landing in July 1969',
       'January 1964, until it achieved the first manned landing in July 1969,'],
      dtype=object), 'answer_start': array([588, 596, 583, 588, 588], dtype=int32)}</t>
  </si>
  <si>
    <t>from January 1964</t>
  </si>
  <si>
    <t>57283d173acd2414000df78f</t>
  </si>
  <si>
    <t>During the mid-Eocene, it is believed that the drainage basin of the Amazon was split along the middle of the continent by the Purus Arch. Water on the eastern side flowed toward the Atlantic, while to the west water flowed toward the Pacific across the Amazonas Basin. As the Andes Mountains rose, however, a large basin was created that enclosed a lake; now known as the Solim√µes Basin. Within the last 5‚Äì10 million years, this accumulating water broke through the Purus Arch, joining the easterly flow toward the Atlantic.</t>
  </si>
  <si>
    <t>When was the drainage basin of the Amazon believed to have split in the middle of South America?</t>
  </si>
  <si>
    <t>{'text': array(['During the mid-Eocene', 'During the mid-Eocene',
       'During the mid-Eocene'], dtype=object), 'answer_start': array([0, 0, 0], dtype=int32)}</t>
  </si>
  <si>
    <t>mid-Eocene</t>
  </si>
  <si>
    <t>57269656708984140094caff</t>
  </si>
  <si>
    <t>The V&amp;A is in discussion with the University of Dundee, University of Abertay, Dundee City Council and the Scottish Government with a view to opening a new ¬£43 million gallery in Dundee that would use the V&amp;A brand although it would be funded through and operated independently. As of 2015, with costs estimated at ¬£76 million, it is the most expensive gallery project ever undertaken in Scotland. The V&amp;A Dundee will be on the city's waterfront and is intended to focus on fashion, architecture, product design, graphic arts and photography. It is planned that it could open within five years. Dundee City Council is expected to pay a major part of the running costs. The V&amp;A is not contributing financially, but will be providing expertise, loans and exhibitions.</t>
  </si>
  <si>
    <t>Where in Dundee will the gallery be located?</t>
  </si>
  <si>
    <t>{'text': array(["on the city's waterfront", "on the city's waterfront",
       "on the city's waterfront"], dtype=object), 'answer_start': array([421, 421, 421], dtype=int32)}</t>
  </si>
  <si>
    <t>the city's waterfront</t>
  </si>
  <si>
    <t>57281bbc2ca10214002d9dfb</t>
  </si>
  <si>
    <t>Who performed a benefit concert for the charity Children in Need?</t>
  </si>
  <si>
    <t>David Tennant</t>
  </si>
  <si>
    <t>572683e6f1498d1400e8e24e</t>
  </si>
  <si>
    <t>Newcastle Mela, held on the late August bank holiday weekend, is an annual two-day multicultural event, blending drama, music and food from Punjabi, Pakistani, Bengali and Hindu cultures. NewcastleGateshead also holds an annual International Arts Fair. The 2009 event will be in the Norman Foster designed Sage Gateshead Music and Arts Centre in September. In October, there is the Design Event festival‚Äîan annual festival providing the public with an opportunity to see work by regional, national and international designers. The SAMA Festival, an East Asian cultural festival is also held in early October.</t>
  </si>
  <si>
    <t>Where will the 2009 International Arts Fair be held?</t>
  </si>
  <si>
    <t>{'text': array(['Sage Gateshead Music and Arts Centre',
       'Sage Gateshead Music and Arts Centre',
       'Gateshead Music and Arts Centre'], dtype=object), 'answer_start': array([306, 306, 311], dtype=int32)}</t>
  </si>
  <si>
    <t>Norman Foster designed Sage Gateshead Music and Arts Centre</t>
  </si>
  <si>
    <t>572973f76aef051400154f0b</t>
  </si>
  <si>
    <t>Hence, 6 is not prime. The image at the right illustrates that 12 is not prime: 12 = 3 ¬∑ 4. No even number greater than 2 is prime because by definition, any such number n has at least three distinct divisors, namely 1, 2, and n. This implies that n is not prime. Accordingly, the term odd prime refers to any prime number greater than 2. Similarly, when written in the usual decimal system, all prime numbers larger than 5 end in 1, 3, 7, or 9, since even numbers are multiples of 2 and numbers ending in 0 or 5 are multiples of 5.</t>
  </si>
  <si>
    <t>What are the specific divisors of all even numbers larger than 2?</t>
  </si>
  <si>
    <t>{'text': array(['1, 2, and n', '1, 2, and n', '1, 2, and n', '1, 2, and n',
       '1, 2, and n'], dtype=object), 'answer_start': array([217, 217, 217, 217, 217], dtype=int32)}</t>
  </si>
  <si>
    <t>multiples of 2 and numbers ending in 0 or 5 are multiples of 5</t>
  </si>
  <si>
    <t>5726431aec44d21400f3dd14</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</si>
  <si>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</si>
  <si>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 xml:space="preserve">What did Tymnet connect </t>
  </si>
  <si>
    <t>{'text': array(['connect host computers (servers)at thousands of large companies, educational institutions, and government agencies',
       'host computers (servers)at thousands of large companies, educational institutions, and government agencies',
       'host computers'], dtype=object), 'answer_start': array([193, 201, 201], dtype=int32)}</t>
  </si>
  <si>
    <t>Users typically connected via dial-up connections or dedicated async connections</t>
  </si>
  <si>
    <t>56e1c2eee3433e1400423135</t>
  </si>
  <si>
    <t>Computational_complexity_theory</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</si>
  <si>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</si>
  <si>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A multi-tape Turing machine requires what type of time for a solution?</t>
  </si>
  <si>
    <t>{'text': array(['linear time', 'linear', 'linear'], dtype=object), 'answer_start': array([218, 218, 218], dtype=int32)}</t>
  </si>
  <si>
    <t>quadratic time</t>
  </si>
  <si>
    <t>56f8c5909b226e1400dd0f81</t>
  </si>
  <si>
    <t>His last sermon was delivered at Eisleben, his place of birth, on 15 February 1546, three days before his death. It was "entirely devoted to the obdurate Jews, whom it was a matter of great urgency to expel from all German territory," according to L√©on Poliakov. James Mackinnon writes that it concluded with a "fiery summons to drive the Jews bag and baggage from their midst, unless they desisted from their calumny and their usury and became Christians." Luther said, "we want to practice Christian love toward them and pray that they convert," but also that they are "our public enemies ... and if they could kill us all, they would gladly do so. And so often they do."</t>
  </si>
  <si>
    <t>What did Luther say would allow the Jews to stay?</t>
  </si>
  <si>
    <t>{'text': array(['that they convert', 'became Christians', 'convert'], dtype=object), 'answer_start': array([528, 438, 538], dtype=int32)}</t>
  </si>
  <si>
    <t>if they could kill us all</t>
  </si>
  <si>
    <t>57115b2850c2381900b54a80</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</si>
  <si>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</si>
  <si>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What was the first steam powered device used commercially?</t>
  </si>
  <si>
    <t>{'text': array(['water pump', 'water pump', 'vacuum', 'water pump'], dtype=object), 'answer_start': array([ 48,  48, 133,  48], dtype=int32)}</t>
  </si>
  <si>
    <t>a water pump</t>
  </si>
  <si>
    <t>5733f9fa4776f41900661620</t>
  </si>
  <si>
    <t>Colonel Monckton, in the sole British success that year, captured Fort Beaus√©jour in June 1755, cutting the French fortress at Louisbourg off from land-based reinforcements. To cut vital supplies to Louisbourg, Nova Scotia's Governor Charles Lawrence ordered the deportation of the French-speaking Acadian population from the area. Monckton's forces, including companies of Rogers' Rangers, forcibly removed thousands of Acadians, chasing down many who resisted, and sometimes committing atrocities. More than any other factor, the cutting off of supplies to Louisbourg led to its demise. The Acadian resistance, in concert with native allies, including the Mi'kmaq, was sometimes quite stiff, with ongoing frontier raids (against Dartmouth and Lunenburg among others). Other than the campaigns to expel the Acadians (ranging around the Bay of Fundy, on the Petitcodiac and St. John rivers, and √éle Saint-Jean), the only clashes of any size were at Petitcodiac in 1755 and at Bloody Creek near Annapolis Royal in 1757.</t>
  </si>
  <si>
    <t>How were British able to cut supplies to Louisbourg?</t>
  </si>
  <si>
    <t>{'text': array(['deportation of the French-speaking Acadian population from the area.',
       'deportation of the French-speaking Acadian population from the area',
       'captured Fort Beaus√©jour', 'captured Fort Beaus√©jour',
       'the deportation of the French-speaking Acadian population'],
      dtype=object), 'answer_start': array([263, 263,  57,  57, 259], dtype=int32)}</t>
  </si>
  <si>
    <t>Charles Lawrence ordered the deportation of the French-speaking Acadian population from the area</t>
  </si>
  <si>
    <t>56f8a2969e9bad19000a022e</t>
  </si>
  <si>
    <t>Early in 1537, Johannes Agricola (1494‚Äì1566) ‚Äì serving at the time as pastor in Luther's birthplace, Eisleben ‚Äì preached a sermon in which he claimed that God's gospel, not God's moral law (the Ten Commandments), revealed God's wrath to Christians. Based on this sermon and others by Agricola, Luther suspected that Agricola was behind certain anonymous antinomian theses circulating in Wittenberg. These theses asserted that the law is no longer to be taught to Christians but belonged only to city hall. Luther responded to these theses with six series of theses against Agricola and the antinomians, four of which became the basis for disputations between 1538 and 1540. He also responded to these assertions in other writings, such as his 1539 open letter to C. G√ºttel Against the Antinomians, and his book On the Councils and the Church from the same year.</t>
  </si>
  <si>
    <t>How did Luther respond to Agricola?</t>
  </si>
  <si>
    <t>{'text': array(['theses against Agricola', 'six series of theses',
       'six series of theses against Agricola'], dtype=object), 'answer_start': array([558, 544, 544], dtype=int32)}</t>
  </si>
  <si>
    <t>with six series of theses against Agricola</t>
  </si>
  <si>
    <t>570d2c20fed7b91900d45ca9</t>
  </si>
  <si>
    <t>Victoria_(Australia)</t>
  </si>
  <si>
    <t>Prior to European settlement, the area now constituting Victoria was inhabited by a large number of Aboriginal peoples, collectively known as the Koori. With Great Britain having claimed the entire Australian continent east of the 135th meridian east in 1788, Victoria was included in the wider colony of New South Wales. The first settlement in the area occurred in 1803 at Sullivan Bay, and much of what is now Victoria was included in the Port Phillip District in 1836, an administrative division of New South Wales. Victoria was officially created a separate colony in 1851, and achieved self-government in 1855. The Victorian gold rush in the 1850s and 1860s significantly increased both the population and wealth of the colony, and by the Federation of Australia in 1901, Melbourne had become the largest city and leading financial centre in Australasia. Melbourne also served as capital of Australia until the construction of Canberra in 1927, with the Federal Parliament meeting in Melbourne's Parliament House and all principal offices of the federal government being based in Melbourne.</t>
  </si>
  <si>
    <t>Where was Victoria first set to be located in Australia?</t>
  </si>
  <si>
    <t>{'text': array(['New South Wales', 'New South Wales', 'New South Wales'],
      dtype=object), 'answer_start': array([305, 305, 305], dtype=int32)}</t>
  </si>
  <si>
    <t>Sullivan Bay</t>
  </si>
  <si>
    <t>57108c95b654c5140001f97a</t>
  </si>
  <si>
    <t>Huguenot</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</si>
  <si>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</si>
  <si>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What town in upstate New York was settled by Huguenots?</t>
  </si>
  <si>
    <t>{'text': array(['New Paltz', 'New Paltz', 'New Paltz'], dtype=object), 'answer_start': array([271, 271, 271], dtype=int32)}</t>
  </si>
  <si>
    <t>New Rochelle</t>
  </si>
  <si>
    <t>5727e6cbff5b5019007d97f2</t>
  </si>
  <si>
    <t>A study by the World Institute for Development Economics Research at United Nations University reports that the richest 1% of adults alone owned 40% of global assets in the year 2000. The three richest people in the world possess more financial assets than the lowest 48 nations combined. The combined wealth of the "10 million dollar millionaires" grew to nearly $41 trillion in 2008. A January 2014 report by Oxfam claims that the 85 wealthiest individuals in the world have a combined wealth equal to that of the bottom 50% of the world's population, or about 3.5 billion people. According to a Los Angeles Times analysis of the report, the wealthiest 1% owns 46% of the world's wealth; the 85 richest people, a small part of the wealthiest 1%, own about 0.7% of the human population's wealth, which is the same as the bottom half of the population. More recently, in January 2015, Oxfam reported that the wealthiest 1 percent will own more than half of the global wealth by 2016. An October 2014 study by Credit Suisse also claims that the top 1% now own nearly half of the world's wealth and that the accelerating disparity could trigger a recession. In October 2015, Credit Suisse published a study which shows global inequality continues to increase, and that half of the world's wealth is now in the hands of those in the top percentile, whose assets each exceed $759,900. A 2016 report by Oxfam claims that the 62 wealthiest individuals own as much wealth as the poorer half of the global population combined. 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debts).[unreliable source?][unreliable source?] Anthony Shorrocks, the lead author of the Credit Suisse report which is one of the sources of Oxfam's data, considers the criticism about debt to be a "silly argument" and "a non-issue . . . a diversion."</t>
  </si>
  <si>
    <t>Why does Oxfam and Credit Suisse believe their findings are being doubted?</t>
  </si>
  <si>
    <t>{'text': array(['a diversion', 'the basis of the methodology used',
       'there are more poor people in the United States and Western Europe than in China'],
      dtype=object), 'answer_start': array([2064, 1566, 1706], dtype=int32)}</t>
  </si>
  <si>
    <t>by using net wealth</t>
  </si>
  <si>
    <t>5726c20fdd62a815002e8fa8</t>
  </si>
  <si>
    <t>The Mongol army under Genghis Khan, generals and his sons crossed the Tien Shan mountains by entering the area controlled by the Khwarezmian Empire. After compiling intelligence from many sources Genghis Khan carefully prepared his army, which was divided into three groups. His son Jochi led the first division into the northeast of Khwarezmia. The second division under Jebe marched secretly to the southeast part of Khwarzemia to form, with the first division, a pincer attack on Samarkand. The third division under Genghis Khan and Tolui marched to the northwest and attacked Khwarzemia from that direction.</t>
  </si>
  <si>
    <t>Where did Jebe's division of Genghis Khan's army campaign in Khwarezmia?</t>
  </si>
  <si>
    <t>{'text': array(['the southeast', 'southeast', 'the southeast part of Khwarzemia'],
      dtype=object), 'answer_start': array([397, 401, 397], dtype=int32)}</t>
  </si>
  <si>
    <t>southeast part of Khwarzemia</t>
  </si>
  <si>
    <t>5725ca4389a1e219009abeb5</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</si>
  <si>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√Öland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</si>
  <si>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Are there any regions where the Treaty of European Union excludes from jurisdiction?</t>
  </si>
  <si>
    <t>{'text': array(['the Faroe Islands', 'the Faroe Islands', 'the Faroe Islands',
       'the Faroe Islands'], dtype=object), 'answer_start': array([1002, 1002, 1002, 1002], dtype=int32)}</t>
  </si>
  <si>
    <t>The TEU specifically excludes certain regions, for example the Faroe Islands</t>
  </si>
  <si>
    <t>56e7591b00c9c71400d76ff0</t>
  </si>
  <si>
    <t>30 US states have banned corporal punishment, the others (mostly in the South) have not. It is still used to a significant (though declining) degree in some public schools in Alabama, Arkansas, Georgia, Louisiana, Mississippi, Oklahoma, Tennessee and Texas. Private schools in these and most other states may also use it. Corporal punishment in American schools is administered to the seat of the student's trousers or skirt with a specially made wooden paddle. This often used to take place in the classroom or hallway, but nowadays the punishment is usually given privately in the principal's office.</t>
  </si>
  <si>
    <t>Where is corporal punishment usually performed these days?</t>
  </si>
  <si>
    <t>{'text': array(["privately in the principal's office", "principal's office.",
       "principal's office"], dtype=object), 'answer_start': array([566, 583, 583], dtype=int32)}</t>
  </si>
  <si>
    <t>in the principal's office</t>
  </si>
  <si>
    <t>5727e8424b864d1900163fc3</t>
  </si>
  <si>
    <t>According to PolitiFact the top 400 richest Americans "have more wealth than half of all Americans combined." According to the New York Times on July 22, 2014, the "richest 1 percent in the United States now own more wealth than the bottom 90 percent". Inherited wealth may help explain why many Americans who have become rich may have had a "substantial head start". In September 2012, according to the Institute for Policy Studies, "over 60 percent" of the Forbes richest 400 Americans "grew up in substantial privilege".</t>
  </si>
  <si>
    <t>What did the richest 400 Americans have as children that helped them be successful adults?</t>
  </si>
  <si>
    <t>{'text': array(['grew up in substantial privilege', 'substantial privilege',
       'substantial privilege'], dtype=object), 'answer_start': array([489, 500, 500], dtype=int32)}</t>
  </si>
  <si>
    <t>Inherited wealth</t>
  </si>
  <si>
    <t>56bec98e3aeaaa14008c9457</t>
  </si>
  <si>
    <t>The Panthers seemed primed to score on their opening drive of the second half when Newton completed a 45-yard pass to Ted Ginn Jr. on the Denver 35-yard line on their second offensive play. But the Broncos defense halted the drive on the 26-yard line, and it ended with no points when Graham Gano hit the uprights on a 44-yard field goal attempt. After the miss, Manning completed a pair of passes to Emmanuel Sanders for gains of 25 and 22 yards, setting up McManus' 33-yard field goal that gave the Broncos a 16‚Äì7 lead. Carolina got off to another strong start after the kickoff, with Newton completing a 42-yard pass to Corey Brown. But once again they came up empty, this time as a result of a Newton pass that bounced off the hands of Ginn and was intercepted by safety T. J. Ward. Ward fumbled the ball during the return, but Trevathan recovered it to enable Denver to keep possession.</t>
  </si>
  <si>
    <t>How many yards was the missed field goal?</t>
  </si>
  <si>
    <t>{'text': array(['44', '44', '44'], dtype=object), 'answer_start': array([319, 319, 319], dtype=int32)}</t>
  </si>
  <si>
    <t>572864dd4b864d1900164978</t>
  </si>
  <si>
    <t>Many Han Chinese and Khitan defected to the Mongols to fight against the Jin. Two Han Chinese leaders, Shi Tianze, Liu Heima (ÂäâÈªëÈ¶¨, Liu Ni), and the Khitan Xiao Zhala (Ëï≠Êú≠Ââå) defected and commanded the 3 Tumens in the Mongol army. Liu Heima and Shi Tianze served Og√∂dei Khan. Liu Heima and Shi Tianxiang led armies against Western Xia for the Mongols. There were 4 Han Tumens and 3 Khitan Tumens, with each Tumen consisting of 10,000 troops. The three Khitan Generals Shimobeidier (Áü≥ÊäπÂ≠õËø≠ÂÖí), Tabuyir (Â°î‰∏çÂ∑≤ÂÖí) and Xiaozhacizhizizhongxi (Ëï≠Êú≠Âà∫‰πãÂ≠êÈáçÂñú) commanded the three Khitan Tumens and the four Han Generals Zhang Rou, Yan Shi, Shi Tianze, and Liu Heima commanded the four Han tumens under Og√∂dei Khan.</t>
  </si>
  <si>
    <t>What Han Chinese leader defected to the Mongols?</t>
  </si>
  <si>
    <t>{'text': array(['Shi Tianze, Liu Heima', 'Shi Tianze, Liu Heima',
       'Shi Tianze, Liu Heima'], dtype=object), 'answer_start': array([103, 103, 103], dtype=int32)}</t>
  </si>
  <si>
    <t>Khitan Xiao Zhala</t>
  </si>
  <si>
    <t>5725e95f89a1e219009ac088</t>
  </si>
  <si>
    <t>About the time of the first landing in 1969, it was decided to use an existing Saturn V to launch the Skylab orbital laboratory pre-built on the ground, replacing the original plan to construct it in orbit from several Saturn IB launches; this eliminated Apollo 20. NASA's yearly budget also began to shrink in light of the successful landing, and NASA also had to make funds available for the development of the upcoming Space Shuttle. By 1971, the decision was made to also cancel missions 18 and 19. The two unused Saturn Vs became museum exhibits at the John F. Kennedy Space Center on Merritt Island, Florida, George C. Marshall Space Center in Huntsville, Alabama, Michoud Assembly Facility in New Orleans, Louisiana, and Lyndon B. Johnson Space Center in Houston, Texas.</t>
  </si>
  <si>
    <t>After Apollo missions 18 and 19 were cancelled, what happened to the Saturn Vs that were never used?</t>
  </si>
  <si>
    <t>{'text': array(['museum exhibits', 'museum exhibits', 'museum exhibits',
       'museum exhibits', 'museum exhibits'], dtype=object), 'answer_start': array([535, 535, 535, 535, 535], dtype=int32)}</t>
  </si>
  <si>
    <t>became museum exhibits</t>
  </si>
  <si>
    <t>572734af708984140094dae3</t>
  </si>
  <si>
    <t>In 2000, ABC launched a web-based promotional campaign focused around its circle logo, also called "the dot", in which comic book character Little Dot prompted visitors to "download the dot", a program which would cause the ABC logo to fly around the screen and settle in the bottom-right corner. The network hired the Troika Design Group to design and produce its 2001‚Äì02 identity, which continued using the black-and-yellow coloring of the logo and featured dots and stripes in various promotional and identification spots.</t>
  </si>
  <si>
    <t>In 2000, ABC started an internet based campaign focused on what?</t>
  </si>
  <si>
    <t>{'text': array(['circle logo', 'circle logo', 'circle logo'], dtype=object), 'answer_start': array([74, 74, 74], dtype=int32)}</t>
  </si>
  <si>
    <t>its circle logo</t>
  </si>
  <si>
    <t>571caac55efbb31900334dc6</t>
  </si>
  <si>
    <t>By the late 19th century scientists realized that air could be liquefied, and its components isolated, by compressing and cooling it. Using a cascade method, Swiss chemist and physicist Raoul Pierre Pictet evaporated liquid sulfur dioxide in order to liquefy carbon dioxide, which in turn was evaporated to cool oxygen gas enough to liquefy it. He sent a telegram on December 22, 1877 to the French Academy of Sciences in Paris announcing his discovery of liquid oxygen. Just two days later, French physicist Louis Paul Cailletet announced his own method of liquefying molecular oxygen. Only a few drops of the liquid were produced in either case so no meaningful analysis could be conducted. Oxygen was liquified in stable state for the first time on March 29, 1883 by Polish scientists from Jagiellonian University, Zygmunt Wr√≥blewski and Karol Olszewski.</t>
  </si>
  <si>
    <t>By what century did researchers see that they could liquefy air?</t>
  </si>
  <si>
    <t>{'text': array(['late 19th', '19th', '19th', 'late 19th century', '19th'],
      dtype=object), 'answer_start': array([ 7, 12, 12,  7, 12], dtype=int32)}</t>
  </si>
  <si>
    <t>19th century</t>
  </si>
  <si>
    <t>56f8cc399e9bad19000a0515</t>
  </si>
  <si>
    <t>In the 1530s and 1540s, printed images of Luther that emphasized his monumental size were crucial to the spread of Protestantism. In contrast to images of frail Catholic saints, Luther was presented as a stout man with a "double chin, strong mouth, piercing deep-set eyes, fleshy face, and squat neck." He was shown to be physically imposing, an equal in stature to the secular German princes with whom he would join forces to spread Lutheranism. His large body also let the viewer know that he did not shun earthly pleasures like drinking‚Äîbehavior that was a stark contrast to the ascetic life of the medieval religious orders. Famous images from this period include the woodcuts by Hans Brosamer (1530) and Lucas Cranach the Elder and Lucas Cranach the Younger (1546).</t>
  </si>
  <si>
    <t>In contrast how were Catholic saints portrayed?</t>
  </si>
  <si>
    <t>{'text': array(['frail Catholic saints', 'frail', 'frail'], dtype=object), 'answer_start': array([155, 155, 155], dtype=int32)}</t>
  </si>
  <si>
    <t>stout man with a "double chin, strong mouth, piercing deep-set eyes, fleshy face, and squat neck."</t>
  </si>
  <si>
    <t>5726bc505951b619008f7c79</t>
  </si>
  <si>
    <t>The V&amp;A holds over 19,000 items from the Islamic world, ranging from the early Islamic period (the 7th century) to the early 20th century. The Jameel Gallery of Islamic Art, opened in 2006, houses a representative display of 400 objects with the highlight being the Ardabil Carpet, the centrepiece of the gallery. The displays in this gallery cover objects from Spain, North Africa, the Middle East, Central Asia and Afghanistan. A masterpiece of Islamic art is a 10th-century Rock crystal ewer. Many examples of Qur'ƒÅns with exquisite calligraphy dating from various periods are on display. A 15th-century minbar from a Cairo mosque with ivory forming complex geometrical patterns inlaid in wood is one of the larger objects on display. Extensive examples of ceramics especially Iznik pottery, glasswork including 14th-century lamps from mosques and metalwork are on display. The collection of Middle Eastern and Persian rugs and carpets is amongst the finest in the world, many were part of the Salting Bequest of 1909. Examples of tile work from various buildings including a fireplace dated 1731 from Istanbul made of intricately decorated blue and white tiles and turquoise tiles from the exterior of buildings from Samarkand are also displayed.</t>
  </si>
  <si>
    <t>Approximately how many items from the Islamic world are held in the V&amp;A collection?</t>
  </si>
  <si>
    <t>{'text': array(['over 19,000', 'over 19,000', 'over 19,000'], dtype=object), 'answer_start': array([14, 14, 14], dtype=int32)}</t>
  </si>
  <si>
    <t>56f8bbb09e9bad19000a03dd</t>
  </si>
  <si>
    <t>Other scholars argue that, even if his views were merely anti-Judaic‚Äîthat is, opposed to Judaism and its adherence rather than the Jews as an ethnic group‚Äîtheir violence lent a new element to the standard Christian suspicion of Judaism. Ronald Berger writes that Luther is credited with "Germanizing the Christian critique of Judaism and establishing anti-Semitism as a key element of German culture and national identity." Paul Rose argues that he caused a "hysterical and demonizing mentality" about Jews to enter German thought and discourse, a mentality that might otherwise have been absent. Christopher J. Probst in his book Demonizing the Jews: Luther and the Protestant Church in Nazi Germany (2012), shows that a large number of German Lutheran clergy and theologians during the Nazi Third Reich used Luther's hostile publications towards the Jews and their Jewish religion to justify at least in part the anti-Semitic policies of the National Socialists.</t>
  </si>
  <si>
    <t>What did Paul Rose say Luther added to German thought?</t>
  </si>
  <si>
    <t>{'text': array(['hysterical and demonizing mentality',
       'a "hysterical and demonizing mentality" about Jews',
       'hysterical and demonizing mentality'], dtype=object), 'answer_start': array([459, 456, 459], dtype=int32)}</t>
  </si>
  <si>
    <t>"hysterical and demonizing mentality</t>
  </si>
  <si>
    <t>5726a8d4dd62a815002e8c38</t>
  </si>
  <si>
    <t>As previously arranged by his father, Tem√ºjin married B√∂rte of the Onggirat tribe when he was around 16 in order to cement alliances between their respective tribes. Soon after B√∂rte's marriage to Tem√ºjin, she was kidnapped by the Merkits and reportedly given away as a wife. Tem√ºjin rescued her with the help of his friend and future rival, Jamukha, and his protector, Toghrul Khan of the Keraite tribe. She gave birth to a son, Jochi (1185‚Äì1226), nine months later, clouding the issue of his parentage. Despite speculation over Jochi, B√∂rte would be Tem√ºjin's only empress, though he did follow tradition by taking several morganatic wives.</t>
  </si>
  <si>
    <t>What year did B√∂rte's give birth to Jochi?</t>
  </si>
  <si>
    <t>{'text': array(['1185', '1185', '(1185'], dtype=object), 'answer_start': array([437, 437, 436], dtype=int32)}</t>
  </si>
  <si>
    <t>1185‚Äì1226</t>
  </si>
  <si>
    <t>57265bdfdd62a815002e82a1</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</si>
  <si>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</si>
  <si>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Name a luxury model that became popular in the mid-1970s.</t>
  </si>
  <si>
    <t>{'text': array(['Lincoln Continental,', 'Cadillac DeVille', 'Cadillac DeVille',
       'Cadillac DeVille'], dtype=object), 'answer_start': array([720, 658, 658, 658], dtype=int32)}</t>
  </si>
  <si>
    <t>Mercury Marquis</t>
  </si>
  <si>
    <t>5730876a396df9190009617e</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</si>
  <si>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</si>
  <si>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In Latin America what is the most revered skin color?</t>
  </si>
  <si>
    <t>{'text': array(['whiteness', 'whiteness', 'whiteness', 'whiteness', 'whiteness'],
      dtype=object), 'answer_start': array([940, 940, 940, 940, 940], dtype=int32)}</t>
  </si>
  <si>
    <t>white</t>
  </si>
  <si>
    <t>5725e08389a1e219009ac010</t>
  </si>
  <si>
    <t>The delay in the CSM caused by the fire enabled NASA to catch up on man-rating the LM and Saturn V. Apollo 4 (AS-501) was the first unmanned flight of the Saturn V, carrying a Block I CSM on November 9, 1967. The capability of the Command Module's heat shield to survive a trans-lunar reentry was demonstrated by using the Service Module engine to ram it into the atmosphere at higher than the usual Earth-orbital reentry speed. This was followed on April 4, 1968, by Apollo 6 (AS-502) which carried a CSM and a LM Test Article as ballast. The intent of this mission was to achieve trans-lunar injection, followed closely by a simulated direct-return abort, using the Service Module engine to achieve another high-speed reentry. The Saturn V experienced pogo oscillation, a problem caused by non-steady engine combustion, which damaged fuel lines in the second and third stages. Two S-II engines shut down prematurely, but the remaining engines were able to compensate. The damage to the third stage engine was more severe, preventing it from restarting for trans-lunar injection. Mission controllers were able to use the Service Module engine to essentially repeat the flight profile of Apollo 4. Based on the good performance of Apollo 6 and identification of satisfactory fixes to the Apollo 6 problems, NASA declared the Saturn V ready to fly men, cancelling a third unmanned test.</t>
  </si>
  <si>
    <t>What was the technical name of the first unmanned Saturn V flight, Apollo 4?</t>
  </si>
  <si>
    <t>{'text': array(['AS-501', 'AS-501', 'AS-501', 'AS-501', 'AS-501'], dtype=object), 'answer_start': array([110, 110, 110, 110, 110], dtype=int32)}</t>
  </si>
  <si>
    <t>Apollo 4</t>
  </si>
  <si>
    <t>571154c72419e31400955588</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</si>
  <si>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</si>
  <si>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What marine engines were less efficient than steam turbines?</t>
  </si>
  <si>
    <t>{'text': array(['reciprocating steam engines', 'reciprocating',
       'reciprocating steam engines'], dtype=object), 'answer_start': array([826, 826, 826], dtype=int32)}</t>
  </si>
  <si>
    <t>Diesel engines</t>
  </si>
  <si>
    <t>57296fd71d04691400779442</t>
  </si>
  <si>
    <t>In the helical thylakoid model, grana consist of a stack of flattened circular granal thylakoids that resemble pancakes. Each granum can contain anywhere from two to a hundred thylakoids, though grana with 10‚Äì20 thylakoids are most common. Wrapped around the grana are helicoid stromal thylakoids, also known as frets or lamellar thylakoids. The helices ascend at an angle of 20‚Äì25¬∞, connecting to each granal thylakoid at a bridge-like slit junction. The helicoids may extend as large sheets that link multiple grana, or narrow to tube-like bridges between grana. While different parts of the thylakoid system contain different membrane proteins, the thylakoid membranes are continuous and the thylakoid space they enclose form a single continuous labyrinth.</t>
  </si>
  <si>
    <t>How many granal thylakoids are usually in each granum?</t>
  </si>
  <si>
    <t>{'text': array(['10‚Äì20', '10‚Äì20', '10‚Äì20'], dtype=object), 'answer_start': array([206, 206, 206], dtype=int32)}</t>
  </si>
  <si>
    <t>two to a hundred</t>
  </si>
  <si>
    <t>5729f3883f37b319004785f4</t>
  </si>
  <si>
    <t>Plotting the relationship between level of income and inequality, Kuznets saw middle-income developing economies level of inequality bulging out to form what is now known as the Kuznets curve. Kuznets demonstrated this relationship using cross-sectional data. However, more recent testing of this theory with superior panel data has shown it to be very weak. Kuznets' curve predicts that income inequality will eventually decrease given time. As an example, income inequality did fall in the United States during its High school movement from 1910 to 1940 and thereafter.[citation needed] However, recent data shows that the level of income inequality began to rise after the 1970s. This does not necessarily disprove Kuznets' theory.[citation needed] It may be possible that another Kuznets' cycle is occurring, specifically the move from the manufacturing sector to the service sector.[citation needed] This implies that it may be possible for multiple Kuznets' cycles to be in effect at any given time.</t>
  </si>
  <si>
    <t>What does Kuznets' curve predict about income inequality given time?</t>
  </si>
  <si>
    <t>{'text': array(['eventually decrease', 'eventually decrease', 'decrease'],
      dtype=object), 'answer_start': array([411, 411, 422], dtype=int32)}</t>
  </si>
  <si>
    <t>income inequality will eventually decrease given time</t>
  </si>
  <si>
    <t>57268f05dd62a815002e8990</t>
  </si>
  <si>
    <t>The early Cambrian sessile frond-like fossil Stromatoveris, from China's Chengjiang lagerst√§tte and dated to about 515 million years ago, is very similar to Vendobionta of the preceding Ediacaran period. De-Gan Shu, Simon Conway Morris et al. found on its branches what they considered rows of cilia, used for filter feeding. They suggested that Stromatoveris was an evolutionary "aunt" of ctenophores, and that ctenophores originated from sessile animals whose descendants became swimmers and changed the cilia from a feeding mechanism to a propulsion system.</t>
  </si>
  <si>
    <t>How old were the fossils found in China?</t>
  </si>
  <si>
    <t>{'text': array(['515 million years', 'about 515 million years',
       '515 million years'], dtype=object), 'answer_start': array([115, 109, 115], dtype=int32)}</t>
  </si>
  <si>
    <t>515 million years ago</t>
  </si>
  <si>
    <t>5728e07e3acd2414000e00eb</t>
  </si>
  <si>
    <t xml:space="preserve">Non-revolutionary civil disobedience is a simple disobedience of laws on the grounds that they are judged "wrong" by an individual conscience, or as part of an effort to render certain laws ineffective, to cause their repeal, or to exert pressure to get one's political wishes on some other issue. Revolutionary civil disobedience is more of an active attempt to overthrow a government (or to change cultural traditions, social customs, religious beliefs, etc...revolution doesn't have to be political, i.e. "cultural revolution", it simply implies sweeping and widespread change to a section of the social fabric). Gandhi's acts have been described as revolutionary civil disobedience. It has been claimed that the Hungarians under Ferenc De√°k directed revolutionary civil disobedience against the Austrian government. Thoreau also wrote of civil disobedience accomplishing "peaceable revolution." Howard Zinn, Harvey Wheeler, and others have identified the right espoused in The Declaration of Independence to "alter or abolish" an unjust government to be a principle of civil disobedience. </t>
  </si>
  <si>
    <t>What is the goal of individual civil disobedience?</t>
  </si>
  <si>
    <t>{'text': array(['render certain laws ineffective',
       "to render certain laws ineffective, to cause their repeal, or to exert pressure to get one's political wishes on some other issue",
       'render certain laws ineffective, to cause their repeal',
       "t to render certain laws ineffective, to cause their repeal, or to exert pressure to get one's political wishes on some other issue",
       'to render certain laws ineffective,'], dtype=object), 'answer_start': array([170, 167, 170, 165, 167], dtype=int32)}</t>
  </si>
  <si>
    <t>to render certain laws ineffective, to cause their repeal</t>
  </si>
  <si>
    <t>5726a9ed5951b619008f796b</t>
  </si>
  <si>
    <t>B√∂rte had three more sons, Chagatai (1187‚Äî1241), √ñgedei (1189‚Äî1241), and Tolui (1190‚Äì1232). Genghis Khan also had many other children with his other wives, but they were excluded from the succession. While the names of sons were documented, daughters were not. The names of at least six daughters are known, and while they played significant roles behind the scenes during his lifetime, no documents have survived that definitively provide the number or names of daughters born to the consorts of Genghis Khan.</t>
  </si>
  <si>
    <t>What year did two of Ghengis Khan and B√∂rte's sons die?</t>
  </si>
  <si>
    <t>{'text': array(['1241', '1241', '1241'], dtype=object), 'answer_start': array([42, 42, 42], dtype=int32)}</t>
  </si>
  <si>
    <t>5710f4b8b654c5140001fa47</t>
  </si>
  <si>
    <t>Prince Louis de Cond√©, along with his sons Daniel and Osias,[citation needed] arranged with Count Ludwig von Nassau-Saarbr√ºcken to establish a Huguenot community in present-day Saarland in 1604. The Count supported mercantilism and welcomed technically skilled immigrants into his lands, regardless of their religion. The Cond√©s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</si>
  <si>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What industry did the nobleman establish with this settlement?</t>
  </si>
  <si>
    <t>{'text': array(['glass-making', 'glass-making', 'glass-making'], dtype=object), 'answer_start': array([352, 352, 352], dtype=int32)}</t>
  </si>
  <si>
    <t>glass-making works</t>
  </si>
  <si>
    <t>573362b94776f41900660974</t>
  </si>
  <si>
    <t>Building activity occurred in numerous noble palaces and churches during the later decades of the 17th century. One of the best examples of this architecture are Krasi≈Ñski Palace (1677‚Äì1683), Wilan√≥w Palace (1677‚Äì1696) and St. Kazimierz Church (1688‚Äì1692). The most impressive examples of rococo architecture are Czapski Palace (1712‚Äì1721), Palace of the Four Winds (1730s) and Visitationist Church (fa√ßade 1728‚Äì1761). The neoclassical architecture in Warsaw can be described by the simplicity of the geometrical forms teamed with a great inspiration from the Roman period. Some of the best examples of the neoclassical style are the Palace on the Water (rebuilt 1775‚Äì1795), Kr√≥likarnia (1782‚Äì1786), Carmelite Church (fa√ßade 1761‚Äì1783) and Evangelical Holy Trinity Church (1777‚Äì1782). The economic growth during the first years of Congress Poland caused a rapid rise architecture. The Neoclassical revival affected all aspects of architecture, the most notable are the Great Theater (1825‚Äì1833) and buildings located at Bank Square (1825‚Äì1828).</t>
  </si>
  <si>
    <t>When did building activity in the palaces and churches take place in the later decades of?</t>
  </si>
  <si>
    <t>{'text': array(['17th century', '17th century', '17th century.'], dtype=object), 'answer_start': array([98, 98, 98], dtype=int32)}</t>
  </si>
  <si>
    <t>the 17th century</t>
  </si>
  <si>
    <t>571c3a685efbb31900334db5</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</si>
  <si>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</si>
  <si>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Compared to other elements, how abundant does oxygen rank?</t>
  </si>
  <si>
    <t>{'text': array(['third', 'third-most', 'third', 'third-most', 'third'],
      dtype=object), 'answer_start': array([267, 267, 267, 267, 267], dtype=int32)}</t>
  </si>
  <si>
    <t>third-most abundant</t>
  </si>
  <si>
    <t>5727213c708984140094da39</t>
  </si>
  <si>
    <t>Following the Peterloo massacre of 1819, poet Percy Shelley wrote the political poem The Mask of Anarchy later that year, that begins with the images of what he thought to be the unjust forms of authority of his time‚Äîand then imagines the stirrings of a new form of social action. It is perhaps the first modern[vague] statement of the principle of nonviolent protest. A version was taken up by the author Henry David Thoreau in his essay Civil Disobedience, and later by Gandhi in his doctrine of Satyagraha. Gandhi's Satyagraha was partially influenced and inspired by Shelley's nonviolence in protest and political action. In particular, it is known that Gandhi would often quote Shelley's Masque of Anarchy to vast audiences during the campaign for a free India.</t>
  </si>
  <si>
    <t xml:space="preserve">Gandhi often referenced Shelley's poem in his efforts to do what? </t>
  </si>
  <si>
    <t>{'text': array(['free India', 'free India', 'campaign for a free India',
       'protest and political action',
       'during the campaign for a free India'], dtype=object), 'answer_start': array([755, 755, 740, 596, 729], dtype=int32)}</t>
  </si>
  <si>
    <t>a free India</t>
  </si>
  <si>
    <t>572674f6f1498d1400e8e03b</t>
  </si>
  <si>
    <t>In 2010, Newcastle was positioned ninth in the retail centre expenditure league of the UK. There are several major shopping areas in Newcastle City Centre. The largest of these is the Eldon Square Shopping Centre, one of the largest city centre shopping complexes in the UK. It incorporates a flagship Debenhams store as well as one of the largest John Lewis stores in the UK. John Lewis is still known to many in Newcastle as Bainbridges. Newcastle store Bainbridge's, opened in 1838, is often cited as the world‚Äôs first department store. Emerson Bainbridge (1817‚Äì1892), a pioneer and the founder of Bainbridges, sold goods via department, a new for merchant custom for that time. The Bainbridge‚Äôs official ledgers reported revenue by department, giving birth to the name department store. Eldon Square is currently undergoing a full redevelopment. A new bus station, replacing the old underground bus station, was officially opened in March 2007. The wing of the centre, including the undercover Green Market, near Grainger Street was demolished in 2007 so that the area could be redeveloped. This was completed in February 2010 with the opening of a flagship Debenhams department store as well as other major stores including Apple, Hollister and Guess.</t>
  </si>
  <si>
    <t>What is one of the largest city center shopping complexes in the UK?</t>
  </si>
  <si>
    <t>{'text': array(['Eldon Square Shopping Centre,',
       'the Eldon Square Shopping Centre',
       'the Eldon Square Shopping Centre'], dtype=object), 'answer_start': array([184, 180, 180], dtype=int32)}</t>
  </si>
  <si>
    <t>Eldon Square Shopping Centre</t>
  </si>
  <si>
    <t>5705f7c875f01819005e77e0</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</si>
  <si>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Diego‚ÄìTijuana, created by the urban area spilling over into Baja California.</t>
  </si>
  <si>
    <t>What kind of region can be found inside the urban area of southern California?</t>
  </si>
  <si>
    <t>{'text': array(['international metropolitan',
       'an international metropolitan region',
       'international metropolitan'], dtype=object), 'answer_start': array([680, 677, 680], dtype=int32)}</t>
  </si>
  <si>
    <t>metropolitan region</t>
  </si>
  <si>
    <t>56bf23363aeaaa14008c952f</t>
  </si>
  <si>
    <t>On May 21, 2013, NFL owners at their spring meetings in Boston voted and awarded the game to Levi's Stadium. The $1.2 billion stadium opened in 2014. It is the first Super Bowl held in the San Francisco Bay Area since Super Bowl XIX in 1985, and the first in California since Super Bowl XXXVII took place in San Diego in 2003.</t>
  </si>
  <si>
    <t>What year did Levi's Stadium become fully approved to host Super Bowl 50?</t>
  </si>
  <si>
    <t>{'text': array(['2013', '2013', '2013'], dtype=object), 'answer_start': array([11, 11, 11], dtype=int32)}</t>
  </si>
  <si>
    <t>56e1b62ecd28a01900c67aa3</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</si>
  <si>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</si>
  <si>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The time required to output an answer on a deterministic Turing machine is expressed as what?</t>
  </si>
  <si>
    <t>{'text': array(['state transitions',
       'the total number of state transitions, or steps',
       'total number of state transitions, or steps, the machine makes before it halts and outputs the answer'],
      dtype=object), 'answer_start': array([261, 241, 245], dtype=int32)}</t>
  </si>
  <si>
    <t>"yes" or "no"</t>
  </si>
  <si>
    <t>571117d4a58dae1900cd6c0e</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</si>
  <si>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</si>
  <si>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Who is the patron saint of the Huguenots?</t>
  </si>
  <si>
    <t>{'text': array(['Saint Nicolas', 'Saint Nicolas', 'Saint Nicolas'], dtype=object), 'answer_start': array([696, 696, 696], dtype=int32)}</t>
  </si>
  <si>
    <t>Nicolas</t>
  </si>
  <si>
    <t>572914f46aef051400154a46</t>
  </si>
  <si>
    <t>With International Criminal Court trial dates in 2013 for both President Kenyatta and Deputy President William Ruto related to the 2007 election aftermath, US President Barack Obama chose not to visit the country during his mid-2013 African trip. Later in the summer, Kenyatta visited China at the invitation of President Xi Jinping after a stop in Russia and not having visited the United States as president. In July 2015 Obama visited Kenya, as the first American president to visit the country while in office.</t>
  </si>
  <si>
    <t xml:space="preserve">What was the result of the 2007 election? </t>
  </si>
  <si>
    <t>{'text': array(['h International Criminal Court trial dates in 2013 for both President Kenyatta and Deputy President William Ruto',
       'International Criminal Court trial dates',
       'International Criminal Court trial dates'], dtype=object), 'answer_start': array([3, 5, 5], dtype=int32)}</t>
  </si>
  <si>
    <t>International Criminal Court trial dates in 2013 for both President Kenyatta and Deputy President William Ruto</t>
  </si>
  <si>
    <t>56dde0ba66d3e219004dad76</t>
  </si>
  <si>
    <t>Who did Rollo sign the treaty of Saint-Clair-sur-Epte with?</t>
  </si>
  <si>
    <t>{'text': array(['King Charles III', 'King Charles III', 'King Charles III'],
      dtype=object), 'answer_start': array([324, 324, 324], dtype=int32)}</t>
  </si>
  <si>
    <t>King Charles III of West Francia</t>
  </si>
  <si>
    <t>56e0c2bc231d4119001ac389</t>
  </si>
  <si>
    <t>In 1874, Tesla evaded being drafted into the Austro-Hungarian Army in Smiljan by running away to Tomingaj, near Graƒçac. There, he explored the mountains in hunter's garb. Tesla said that this contact with nature made him stronger, both physically and mentally. He read many books while in Tomingaj, and later said that Mark Twain's works had helped him to miraculously recover from his earlier illness.</t>
  </si>
  <si>
    <t>Why did Tesla avoid by fleeing Smiljan?</t>
  </si>
  <si>
    <t>{'text': array(['being drafted into the Austro-Hungarian Army', 'being drafted',
       'being drafted into the Austro-Hungarian Army'], dtype=object), 'answer_start': array([22, 22, 22], dtype=int32)}</t>
  </si>
  <si>
    <t>contact with nature made him stronger</t>
  </si>
  <si>
    <t>56e7667e37bdd419002c3f49</t>
  </si>
  <si>
    <t>The way a teacher promotes the course they are teaching, the more the student will get out of the subject matter. The three most important aspects of teacher enthusiasm are enthusiasm about teaching, enthusiasm about the students, and enthusiasm about the subject matter. A teacher must enjoy teaching. If they do not enjoy what they are doing, the students will be able to tell. They also must enjoy being around their students. A teacher who cares for their students is going to help that individual succeed in their life in the future. The teacher also needs to be enthusiastic about the subject matter they are teaching. For example, a teacher talking about chemistry needs to enjoy the art of chemistry and show that to their students. A spark in the teacher may create a spark of excitement in the student as well. An enthusiastic teacher has the ability to be very influential in the young students life.</t>
  </si>
  <si>
    <t>What is the second aspect of teacher enthusiasm?</t>
  </si>
  <si>
    <t>{'text': array(['enthusiasm about the students', 'students',
       'enthusiasm about the students'], dtype=object), 'answer_start': array([200, 221, 200], dtype=int32)}</t>
  </si>
  <si>
    <t>enthusiasm about the subject matter</t>
  </si>
  <si>
    <t>571c97e2dd7acb1400e4c11e</t>
  </si>
  <si>
    <t>Oxygen is the most abundant chemical element by mass in the Earth's biosphere, air, sea and land. Oxygen is the third most abundant chemical element in the universe, after hydrogen and helium. About 0.9% of the Sun's mass is oxygen. Oxygen constitutes 49.2% of the Earth's crust by mass and is the major component of the world's oceans (88.8% by mass). Oxygen gas is the second most common component of the Earth's atmosphere, taking up 20.8% of its volume and 23.1% of its mass (some 1015 tonnes).[d] Earth is unusual among the planets of the Solar System in having such a high concentration of oxygen gas in its atmosphere: Mars (with 0.1% O
2 by volume) and Venus have far lower concentrations. The O
2 surrounding these other planets is produced solely by ultraviolet radiation impacting oxygen-containing molecules such as carbon dioxide.</t>
  </si>
  <si>
    <t>Where does oxygen rank by mass in the planet's biosphere?</t>
  </si>
  <si>
    <t>{'text': array(['most abundant', 'most', 'most abundant', 'most abundant',
       'most abundant'], dtype=object), 'answer_start': array([14, 14, 14, 14, 14], dtype=int32)}</t>
  </si>
  <si>
    <t>third</t>
  </si>
  <si>
    <t>572683f95951b619008f7527</t>
  </si>
  <si>
    <t>Some modern scholars, such as Fielding H. Garrison, are of the opinion that the origin of the science of geology can be traced to Persia after the Muslim conquests had come to an end. Abu al-Rayhan al-Biruni (973‚Äì1048 CE) was one of the earliest Persian geologists, whose works included the earliest writings on the geology of India, hypothesizing that the Indian subcontinent was once a sea. Drawing from Greek and Indian scientific literature that were not destroyed by the Muslim conquests, the Persian scholar Ibn Sina (Avicenna, 981‚Äì1037) proposed detailed explanations for the formation of mountains, the origin of earthquakes, and other topics central to modern geology, which provided an essential foundation for the later development of the science. In China, the polymath Shen Kuo (1031‚Äì1095) formulated a hypothesis for the process of land formation: based on his observation of fossil animal shells in a geological stratum in a mountain hundreds of miles from the ocean, he inferred that the land was formed by erosion of the mountains and by deposition of silt.</t>
  </si>
  <si>
    <t>In China, this person inferred that the land was formed by erosion of the mountains and by silt deposition, what was his name?</t>
  </si>
  <si>
    <t>{'text': array(['Shen Kuo', 'Shen Kuo', 'Shen Kuo'], dtype=object), 'answer_start': array([782, 782, 782], dtype=int32)}</t>
  </si>
  <si>
    <t>polymath Shen Kuo</t>
  </si>
  <si>
    <t>57280757ff5b5019007d9b45</t>
  </si>
  <si>
    <t>Producers introduced the concept of regeneration to permit the recasting of the main character. This was first prompted by original star William Hartnell's poor health. The actual term "regeneration" was not initially conceived of until the Doctor's third on-screen regeneration however; Hartnell's Doctor had merely described undergoing a "renewal," and the Second Doctor underwent a "change of appearance".[citation needed] The device has allowed for the recasting of the actor various times in the show's history, as well as the depiction of alternative Doctors either from the Doctor's relative past or future.[citation needed]</t>
  </si>
  <si>
    <t>What term was used for the first regeneration?</t>
  </si>
  <si>
    <t>{'text': array(['renewal', 'renewal', 'renewal'], dtype=object), 'answer_start': array([341, 341, 341], dtype=int32)}</t>
  </si>
  <si>
    <t>regeneration</t>
  </si>
  <si>
    <t>56e7550700c9c71400d76fca</t>
  </si>
  <si>
    <t>Perhaps the most significant difference between primary school and secondary school teaching is the relationship between teachers and children. In primary schools each class has a teacher who stays with them for most of the week and will teach them the whole curriculum. In secondary schools they will be taught by different subject specialists each session during the week and may have ten or more different teachers. The relationship between children and their teachers tends to be closer in the primary school where they act as form tutor, specialist teacher and surrogate parent during the course of the day.</t>
  </si>
  <si>
    <t>What type of parenting role does a teacher take on?</t>
  </si>
  <si>
    <t>{'text': array(['surrogate', 'surrogate', 'surrogate', 'surrogate'], dtype=object), 'answer_start': array([566, 566, 566, 566], dtype=int32)}</t>
  </si>
  <si>
    <t>surrogate parent</t>
  </si>
  <si>
    <t>572679c35951b619008f73de</t>
  </si>
  <si>
    <t>According to the UK Government's returned 2001 census information, the city of Newcastle had a population of 189,863, whereas the metropolitan borough of Newcastle had a population of around 259,000. Newcastle has a population of 282,442 according to the Office for National Statistics. The metropolitan boroughs of North Tyneside (population circa 201,000), South Tyneside (population circa 148,000) and Gateshead (population circa 201,000) are, along with Newcastle, all part of the Tyneside conurbation (population circa 880,000). The metropolitan county of Tyne and Wear, which consists of the four aforementioned boroughs as well as the City of Sunderland (population circa 275,000), had a population of around 1,076,000 and the Tyne and Wear City Region which also includes North Durham, South East Northumberland and the Tyne Valley has a population of 1,650,000. Newcastle is also home to a large student population with Newcastle and Northumbria Universities in the local area. Areas with predominant student populations include Jesmond and Heaton.</t>
  </si>
  <si>
    <t>There are two of what type of institution in Newcastle?</t>
  </si>
  <si>
    <t>{'text': array(['Universities', 'Newcastle and Northumbria Universities',
       'Universities'], dtype=object), 'answer_start': array([955, 929, 955], dtype=int32)}</t>
  </si>
  <si>
    <t>student population with Newcastle and Northumbria Universities</t>
  </si>
  <si>
    <t>5728ed94ff5b5019007da97d</t>
  </si>
  <si>
    <t>Howard Zinn writes, "There may be many times when protesters choose to go to jail, as a way of continuing their protest, as a way of reminding their countrymen of injustice. But that is different than the notion that they must go to jail as part of a rule connected with civil disobedience. The key point is that the spirit of protest should be maintained all the way, whether it is done by remaining in jail, or by evading it. To accept jail penitently as an accession to 'the rules' is to switch suddenly to a spirit of subservience, to demean the seriousness of the protest...In particular, the neo-conservative insistence on a guilty plea should be eliminated."</t>
  </si>
  <si>
    <t>Going to jail accomplished what goal of civil disobedience?</t>
  </si>
  <si>
    <t>{'text': array(['reminding their countrymen of injustice',
       'reminding their countrymen of injustice',
       'reminding their countrymen of injustice',
       'reminding their countrymen of injustice',
       'reminding their countrymen of injustice'], dtype=object), 'answer_start': array([133, 133, 133, 133, 133], dtype=int32)}</t>
  </si>
  <si>
    <t>the spirit of protest should be maintained</t>
  </si>
  <si>
    <t>5729f3883f37b319004785f2</t>
  </si>
  <si>
    <t>What is a a developing economy's level of inequality bulging out called?</t>
  </si>
  <si>
    <t>{'text': array(['Kuznets curve', 'Kuznets curve', 'Kuznets curve'], dtype=object), 'answer_start': array([178, 178, 178], dtype=int32)}</t>
  </si>
  <si>
    <t>the Kuznets curve</t>
  </si>
  <si>
    <t>572928bf6aef051400154af1</t>
  </si>
  <si>
    <t>Kenya won several medals during the Beijing Olympics, six gold, four silver and four bronze, making it Africa's most successful nation in the 2008 Olympics. New athletes gained attention, such as Pamela Jelimo, the women's 800m gold medalist who went ahead to win the IAAF Golden League jackpot, and Samuel Wanjiru who won the men's marathon. Retired Olympic and Commonwealth Games champion Kipchoge Keino helped usher in Kenya's ongoing distance dynasty in the 1970s and was followed by Commonwealth Champion Henry Rono's spectacular string of world record performances. Lately, there has been controversy in Kenyan athletics circles, with the defection of a number of Kenyan athletes to represent other countries, chiefly Bahrain and Qatar. The Kenyan Ministry of Sports has tried to stop the defections, but they have continued anyway, with Bernard Lagat the latest, choosing to represent the United States. Most of these defections occur because of economic or financial factors. Some elite Kenyan runners who cannot qualify for their country's strong national team find it easier to qualify by running for other countries.[citation needed]</t>
  </si>
  <si>
    <t>How well did Kenya do in the Beijing Olympics?</t>
  </si>
  <si>
    <t>{'text': array(["Africa's most successful nation in the 2008 Olympics",
       "Africa's most successful nation",
       "Africa's most successful nation"], dtype=object), 'answer_start': array([103, 103, 103], dtype=int32)}</t>
  </si>
  <si>
    <t>Kenya won several medals</t>
  </si>
  <si>
    <t>5725ca4389a1e219009abeb4</t>
  </si>
  <si>
    <t>Which treaty provides that the European Union law be applied to metropolitan territories of member states?</t>
  </si>
  <si>
    <t>{'text': array(['Treaty on European Union (TEU)', 'Treaty on European Union (TEU)',
       'Treaty on European Union (TEU)', 'Treaty on European Union (TEU)'],
      dtype=object), 'answer_start': array([98, 98, 98, 98], dtype=int32)}</t>
  </si>
  <si>
    <t>The TEU</t>
  </si>
  <si>
    <t>56de15dbcffd8e1900b4b5c8</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</si>
  <si>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</si>
  <si>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Who did Emma Marry?</t>
  </si>
  <si>
    <t>{'text': array(['King Ethelred II', 'Ethelred II', 'King Ethelred II'],
      dtype=object), 'answer_start': array([360, 365, 360], dtype=int32)}</t>
  </si>
  <si>
    <t>Duke Richard II of Normandy, and King Ethelred II of England</t>
  </si>
  <si>
    <t>57293d6d1d046914007791b9</t>
  </si>
  <si>
    <t>Each chapter has a number of authors who are responsible for writing and editing the material. A chapter typically has two "coordinating lead authors", ten to fifteen "lead authors", and a somewhat larger number of "contributing authors". The coordinating lead authors are responsible for assembling the contributions of the other authors, ensuring that they meet stylistic and formatting requirements, and reporting to the Working Group chairs. Lead authors are responsible for writing sections of chapters. Contributing authors prepare text, graphs or data for inclusion by the lead authors.</t>
  </si>
  <si>
    <t>How many contributing authors does an IPCC report chapter have?</t>
  </si>
  <si>
    <t>{'text': array(['a somewhat larger number',
       'a somewhat larger number of "contributing authors"',
       'a somewhat larger number'], dtype=object), 'answer_start': array([187, 187, 187], dtype=int32)}</t>
  </si>
  <si>
    <t>two</t>
  </si>
  <si>
    <t>56e7578a37bdd419002c3eab</t>
  </si>
  <si>
    <t>Throughout the history of education the most common form of school discipline was corporal punishment. While a child was in school, a teacher was expected to act as a substitute parent, with all the normal forms of parental discipline open to them.</t>
  </si>
  <si>
    <t>What types of discipline did the teacher have access to?</t>
  </si>
  <si>
    <t>{'text': array(['all the normal forms of parental discipline', 'parental',
       'normal forms of parental discipline'], dtype=object), 'answer_start': array([191, 215, 199], dtype=int32)}</t>
  </si>
  <si>
    <t>parental discipline</t>
  </si>
  <si>
    <t>5728710c3acd2414000df9f3</t>
  </si>
  <si>
    <t>Due to the fact that the bureaucracy was dominated by El Tem√ºr, Tugh Tem√ºr is known for his cultural contribution instead. He adopted many measures honoring Confucianism and promoting Chinese cultural values. His most concrete effort to patronize Chinese learning was founding the Academy of the Pavilion of the Star of Literature (Chinese: Â•éÁ´†Èñ£Â≠∏Â£´Èô¢),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Á∂ì‰∏ñÂ§ßÂÖ∏). Tugh Tem√ºr supported Zhu Xi's Neo-Confucianism and also devoted himself in Buddhism.</t>
  </si>
  <si>
    <t>What religions did Tugh Temur follow?</t>
  </si>
  <si>
    <t>{'text': array(["supported Zhu Xi's Neo-Confucianism and also devoted himself in Buddhism",
       'Buddhism',
       'Neo-Confucianism and also devoted himself in Buddhism'],
      dtype=object), 'answer_start': array([747, 811, 766], dtype=int32)}</t>
  </si>
  <si>
    <t>Confucianism</t>
  </si>
  <si>
    <t>57268a37f1498d1400e8e33d</t>
  </si>
  <si>
    <t>Ctenophores used to be regarded as "dead ends" in marine food chains because it was thought their low ratio of organic matter to salt and water made them a poor diet for other animals. It is also often difficult to identify the remains of ctenophores in the guts of possible predators, although the combs sometimes remain intact long enough to provide a clue. Detailed investigation of chum salmon, Oncorhynchus keta, showed that these fish digest ctenophores 20 times as fast as an equal weight of shrimps, and that ctenophores can provide a good diet if there are enough of them around. Beroids prey mainly on other ctenophores. Some jellyfish and turtles eat large quantities of ctenophores, and jellyfish may temporarily wipe out ctenophore populations. Since ctenophores and jellyfish often have large seasonal variations in population, most fish that prey on them are generalists, and may have a greater effect on populations than the specialist jelly-eaters. This is underlined by an observation of herbivorous fishes deliberately feeding on gelatinous zooplankton during blooms in the Red Sea. The larvae of some sea anemones are parasites on ctenophores, as are the larvae of some flatworms that parasitize fish when they reach adulthood.</t>
  </si>
  <si>
    <t>What is the oncorhynchus also called?</t>
  </si>
  <si>
    <t>{'text': array(['chum salmon', 'chum salmon', 'chum salmon'], dtype=object), 'answer_start': array([386, 386, 386], dtype=int32)}</t>
  </si>
  <si>
    <t>keta</t>
  </si>
  <si>
    <t>5726da89dd62a815002e92b5</t>
  </si>
  <si>
    <t>A Pharmacy Technician in the UK is considered a health care professional and often does not work under the direct supervision of a pharmacist (if employed in a hospital pharmacy) but instead is supervised and managed by other senior pharmacy technicians. In the UK the role of a PhT has grown and responsibility has been passed on to them to manage the pharmacy department and specialised areas in pharmacy practice allowing pharmacists the time to specialise in their expert field as medication consultants spending more time working with patients and in research. A pharmacy technician once qualified has to register as a professional on the General Pharmaceutical Council (GPhC) register. The GPhC is the governing body for pharmacy health care professionals and this is who regulates the practice of pharmacists and pharmacy technicians.</t>
  </si>
  <si>
    <t>What type of professional is a Pharmacy Technician considered to be?</t>
  </si>
  <si>
    <t>{'text': array(['health care professional', 'pharmacy health care',
       'health care professional'], dtype=object), 'answer_start': array([ 48, 727,  48], dtype=int32)}</t>
  </si>
  <si>
    <t>health care</t>
  </si>
  <si>
    <t>56e7550700c9c71400d76fc6</t>
  </si>
  <si>
    <t>What's the biggest difference in the teaching relationship for primary and secondary school?</t>
  </si>
  <si>
    <t>{'text': array(['the relationship between teachers and children',
       'the relationship between teachers and children.',
       'the relationship between teachers and children.',
       'the relationship between teachers and children'], dtype=object), 'answer_start': array([96, 96, 96, 96], dtype=int32)}</t>
  </si>
  <si>
    <t>teachers and children</t>
  </si>
  <si>
    <t>5726b1d95951b619008f7ad0</t>
  </si>
  <si>
    <t>According to the Secret History, Tem√ºjin again offered his friendship to Jamukha, asking him to return to his side. Tem√ºjin had killed the men who betrayed Jamukha, stating that he did not want disloyal men in his army. Jamukha refused the offer of friendship and reunion, saying that there can only be one sun in the sky, and he asked for a noble death. The custom is to die without spilling blood, which is granted by breaking the back. Jamukha requested this form of death, despite the fact that in the past Jamukha had been known to have boiled his opponents' generals alive.</t>
  </si>
  <si>
    <t xml:space="preserve">What form of death did Jamukha hope Tem√ºjin would allow him? </t>
  </si>
  <si>
    <t>{'text': array(['breaking the back', 'breaking the back', 'breaking the back'],
      dtype=object), 'answer_start': array([420, 420, 420], dtype=int32)}</t>
  </si>
  <si>
    <t>noble death</t>
  </si>
  <si>
    <t>57337f6ad058e614000b5bce</t>
  </si>
  <si>
    <t>In 1939, c. 1,300,000 people lived in Warsaw, but in 1945 ‚Äì only 420,000. During the first years after the war, the population growth was c. 6%, so shortly the city started to suffer from the lack of flats and of areas for new houses. The first remedial measure was the Warsaw area enlargement (1951) ‚Äì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‚Äì even though since 1990 there are no limitations to residency registration anymore.</t>
  </si>
  <si>
    <t>What conviction did many Poles have regarding how the Varsovians thought of themselves?</t>
  </si>
  <si>
    <t>{'text': array(['as better', 'thought of themselves as better', 'better'],
      dtype=object), 'answer_start': array([715, 693, 718], dtype=int32)}</t>
  </si>
  <si>
    <t>better only because they lived in the capital</t>
  </si>
  <si>
    <t>56bebb293aeaaa14008c9303</t>
  </si>
  <si>
    <t>The Panthers used the San Jose State practice facility and stayed at the San Jose Marriott. The Broncos practiced at Stanford University and stayed at the Santa Clara Marriott.</t>
  </si>
  <si>
    <t>At what university's facility did the Panthers practice?</t>
  </si>
  <si>
    <t>{'text': array(['San Jose State', 'San Jose State', 'San Jose State'], dtype=object), 'answer_start': array([22, 22, 22], dtype=int32)}</t>
  </si>
  <si>
    <t>Stanford</t>
  </si>
  <si>
    <t>57300f8504bcaa1900d770d3</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</si>
  <si>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</si>
  <si>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Up until 1990, Saudi Arabia played an important role in restraining what groups?</t>
  </si>
  <si>
    <t>{'text': array(['Islamist', 'Islamist', 'Islamist'], dtype=object), 'answer_start': array([337, 337, 337], dtype=int32)}</t>
  </si>
  <si>
    <t>Islamist groups</t>
  </si>
  <si>
    <t>572fac17947a6a140053cb56</t>
  </si>
  <si>
    <t>Following a referendum in 1997, in which the Scottish electorate voted for devolution, the current Parliament was convened by the Scotland Act 1998, which sets out its powers as a devolved legislature. The Act delineates the legislative competence of the Parliament ‚Äì the areas in which it can make laws ‚Äì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</si>
  <si>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The legislative competence of the Parliament species what areas?</t>
  </si>
  <si>
    <t>{'text': array(['in which it can make laws', 'the areas in which it can make laws',
       'powers that are "reserved" to the Parliament of the United Kingdom'],
      dtype=object), 'answer_start': array([278, 268, 331], dtype=int32)}</t>
  </si>
  <si>
    <t>areas in which it can make laws</t>
  </si>
  <si>
    <t>56e100b6cd28a01900c67405</t>
  </si>
  <si>
    <t>In 1899, John Jacob Astor IV invested $100,000 for Tesla to further develop and produce a new lighting system. Instead, Tesla used the money to fund his Colorado Springs experiments.</t>
  </si>
  <si>
    <t>What did Tesla spend Astor's money on?</t>
  </si>
  <si>
    <t>{'text': array(['to fund his Colorado Springs experiments.',
       'his Colorado Springs experiments',
       'fund his Colorado Springs experiments'], dtype=object), 'answer_start': array([141, 149, 144], dtype=int32)}</t>
  </si>
  <si>
    <t>Colorado Springs experiments</t>
  </si>
  <si>
    <t>572826762ca10214002d9f2d</t>
  </si>
  <si>
    <t>For the Canadian broadcast, Christopher Eccleston recorded special video introductions for each episode (including a trivia question as part of a viewer contest) and excerpts from the Doctor Who Confidential documentary were played over the closing credits; for the broadcast of "The Christmas Invasion" on 26 December 2005, Billie Piper recorded a special video introduction. CBC began airing series two on 9 October 2006 at 20:00 E/P (20:30 in Newfoundland and Labrador), shortly after that day's CFL double header on Thanksgiving in most of the country.[citation needed]</t>
  </si>
  <si>
    <t>What played during the closing credits of the Doctor Who episodes?</t>
  </si>
  <si>
    <t>{'text': array(['excerpts from the Doctor Who Confidential documentary',
       'excerpts from the Doctor Who Confidential',
       'excerpts from the Doctor Who Confidential documentary'],
      dtype=object), 'answer_start': array([166, 166, 166], dtype=int32)}</t>
  </si>
  <si>
    <t>excerpts</t>
  </si>
  <si>
    <t>5726a0205951b619008f781e</t>
  </si>
  <si>
    <t>With the death of Captain Francis Fowke, Royal Engineers the next architect to work at the museum was Colonel (later Major General) Henry Young Darracott Scott, also of the Royal Engineers. He designed to the north west of the garden the five-storey School for Naval Architects (also known as the science schools), now the Henry Cole Wing in 1867‚Äì72. Scott's assistant J.W. Wild designed the impressive staircase that rises the full height of the building, made from Cadeby stone the steps are 7 feet (2.1 m) in length, the balustrades and columns are Portland stone. It is now used to jointly house the prints and architectural drawings of the V&amp;A (prints, drawings, paintings and photographs) and Royal Institute of British Architects (RIBA Drawings and Archives Collections); and the Sackler Centre for arts education, which opened in 2008.</t>
  </si>
  <si>
    <t>What part of the V&amp;A collection does the Henry Cole Wing houses?</t>
  </si>
  <si>
    <t>{'text': array(['prints and architectural drawings',
       '(prints, drawings, paintings and photographs)',
       'prints and architectural drawings'], dtype=object), 'answer_start': array([604, 649, 604], dtype=int32)}</t>
  </si>
  <si>
    <t>prints, drawings, paintings and photographs</t>
  </si>
  <si>
    <t>56dfa3c338dc421700152158</t>
  </si>
  <si>
    <t>In 1875, Tesla enrolled at Austrian Polytechnic in Graz, Austria, on a Military Frontier scholarship. During his first year, Tesla never missed a lecture, earned the highest grades possible, passed nine exams (nearly twice as many required), started a Serbian culture club, and even received a letter of commendation from the dean of the technical faculty to his father, which stated, "Your son is a star of first rank." Tesla claimed that he worked from 3 a.m. to 11 p.m., no Sundays or holidays excepted. He was "mortified when [his] father made light of [those] hard won honors." After his father's death in 1879, Tesla found a package of letters from his professors to his father, warning that unless he were removed from the school, Tesla would be killed through overwork. During his second year, Tesla came into conflict with Professor Poeschl over the Gramme dynamo, when Tesla suggested that commutators weren't necessary. At the end of his second year, Tesla lost his scholarship and became addicted to gambling. During his third year, Tesla gambled away his allowance and his tuition money, later gambling back his initial losses and returning the balance to his family. Tesla said that he "conquered [his] passion then and there," but later he was known to play billiards in the US. When exam time came, Tesla was unprepared and asked for an extension to study, but was denied. He never graduated from the university and did not receive grades for the last semester.</t>
  </si>
  <si>
    <t>Did Tesla graduate from the university?</t>
  </si>
  <si>
    <t>{'text': array(['no', 'not', 'He never graduated'], dtype=object), 'answer_start': array([ 474, 1436, 1389], dtype=int32)}</t>
  </si>
  <si>
    <t>never graduated from the university</t>
  </si>
  <si>
    <t>56d9bc13dc89441400fdb75f</t>
  </si>
  <si>
    <t>CBS provided digital streams of the game via CBSSports.com, and the CBS Sports apps on tablets, Windows 10, Xbox One and other digital media players (such as Chromecast and Roku). Due to Verizon Communications exclusivity, streaming on smartphones was only provided to Verizon Wireless customers via the NFL Mobile service. The ESPN Deportes Spanish broadcast was made available through WatchESPN.</t>
  </si>
  <si>
    <t>What cellular carrier had the only contract for the Super Bowl to be shown on smartphones?</t>
  </si>
  <si>
    <t>{'text': array(['Verizon', 'Verizon', 'Verizon'], dtype=object), 'answer_start': array([187, 187, 187], dtype=int32)}</t>
  </si>
  <si>
    <t>Verizon Wireless</t>
  </si>
  <si>
    <t>57308f6b8ab72b1400f9c584</t>
  </si>
  <si>
    <t>Orientalism, as theorized by Edward Said, refers to how the West developed an imaginative geography of the East. This imaginative geography relies on an essentializing discourse that represents neither the diversity nor the social reality of the East. Rather, by essentializing the East, this discourse uses the idea of place-based identities to create difference and distance between "we" the West and "them" the East, or "here" in the West and "there" in the East. This difference was particularly apparent in textual and visual works of early European studies of the Orient that positioned the East as irrational and backward in opposition to the rational and progressive West. Defining the East as a negative vision of itself, as its inferior, not only increased the West‚Äôs sense of self, but also was a way of ordering the East and making it known to the West so that it could be dominated and controlled. The discourse of Orientalism therefore served as an ideological justification of early Western imperialism, as it formed a body of knowledge and ideas that rationalized social, cultural, political, and economic control of other territories.</t>
  </si>
  <si>
    <t>The West saw themselves as what compared to the east?</t>
  </si>
  <si>
    <t>{'text': array(['progressive', 'rational and progressive',
       'rational and progressive', 'rational and progressive'],
      dtype=object), 'answer_start': array([663, 650, 650, 650], dtype=int32)}</t>
  </si>
  <si>
    <t>irrational and backward in opposition to the rational and progressive West. Defining the East as a negative vision of itself, as its inferior</t>
  </si>
  <si>
    <t>572974923f37b3190047840f</t>
  </si>
  <si>
    <t>One of the main functions of the chloroplast is its role in photosynthesis, the process by which light is transformed into chemical energy, to subsequently produce food in the form of sugars. Water (H2O) and carbon dioxide (CO2) are used in photosynthesis, and sugar and oxygen (O2) is made, using light energy. Photosynthesis is divided into two stages‚Äîthe light reactions, where water is split to produce oxygen, and the dark reactions, or Calvin cycle, which builds sugar molecules from carbon dioxide. The two phases are linked by the energy carriers adenosine triphosphate (ATP) and nicotinamide adenine dinucleotide phosphate (NADP+).</t>
  </si>
  <si>
    <t>What are the molecular outputs for photosynthesis?</t>
  </si>
  <si>
    <t>{'text': array(['sugar and oxygen (O2)', 'sugar and oxygen (O2)',
       'sugar and oxygen (O2)'], dtype=object), 'answer_start': array([261, 261, 261], dtype=int32)}</t>
  </si>
  <si>
    <t>light reactions, where water is split to produce oxygen, and the dark reactions, or Calvin cycle, which builds sugar molecules from carbon dioxide</t>
  </si>
  <si>
    <t>57268bf9dd62a815002e890b</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</si>
  <si>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</si>
  <si>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Who can enforce European Union law?</t>
  </si>
  <si>
    <t>{'text': array(['the courts of member states', 'the courts of member states',
       'the courts of member states', 'the courts of member states'],
      dtype=object), 'answer_start': array([205, 205, 205, 205], dtype=int32)}</t>
  </si>
  <si>
    <t>courts of member states</t>
  </si>
  <si>
    <t>57267947f1498d1400e8e0ef</t>
  </si>
  <si>
    <t>In addition to identifying rocks in the field, petrologists identify rock samples in the laboratory. Two of the primary methods for identifying rocks in the laboratory are through optical microscopy and by using an electron microprobe. In an optical mineralogy analysis, thin sections of rock samples are analyzed through a petrographic microscope, where the minerals can be identified through their different properties in plane-polarized and cross-polarized light, including their birefringence, pleochroism, twinning, and interference properties with a conoscopic lens. In the electron microprobe, individual locations are analyzed for their exact chemical compositions and variation in composition within individual crystals. Stable and radioactive isotope studies provide insight into the geochemical evolution of rock units.</t>
  </si>
  <si>
    <t xml:space="preserve">Petrologists identify rock samples in the field and where else? </t>
  </si>
  <si>
    <t>{'text': array(['the laboratory', 'laboratory', 'laboratory'], dtype=object), 'answer_start': array([85, 89, 89], dtype=int32)}</t>
  </si>
  <si>
    <t>in the laboratory</t>
  </si>
  <si>
    <t>56f7eddca6d7ea1400e172da</t>
  </si>
  <si>
    <t>He later attributed his decision to an event: on 2 July 1505, he was returning to university on horseback after a trip home. During a thunderstorm, a lightning bolt struck near him. Later telling his father he was terrified of death and divine judgment, he cried out, "Help! Saint Anna, I will become a monk!" He came to view his cry for help as a vow he could never break. He left law school, sold his books, and entered a closed Augustinian cloister in Erfurt on 17 July 1505. One friend blamed the decision on Luther's sadness over the deaths of two friends. Luther himself seemed saddened by the move. Those who attended a farewell supper walked him to the door of the Black Cloister. "This day you see me, and then, not ever again," he said. His father was furious over what he saw as a waste of Luther's education.</t>
  </si>
  <si>
    <t>On what did Luther's friend blame his sadness and entrance into the cloister?</t>
  </si>
  <si>
    <t>{'text': array(['deaths of two friends', 'deaths of two friends',
       'deaths of two friends'], dtype=object), 'answer_start': array([539, 539, 539], dtype=int32)}</t>
  </si>
  <si>
    <t>the deaths of two friends</t>
  </si>
  <si>
    <t>572949306aef051400154c69</t>
  </si>
  <si>
    <t>Another example of scientific research which suggests that previous estimates by the IPCC, far from overstating dangers and risks, have actually understated them is a study on projected rises in sea levels. When the researchers' analysis was "applied to the possible scenarios outlined by the Intergovernmental Panel on Climate Change (IPCC), the researchers found that in 2100 sea levels would be 0.5‚Äì1.4 m [50‚Äì140 cm] above 1990 levels. These values are much greater than the 9‚Äì88 cm as projected by the IPCC itself in its Third Assessment Report, published in 2001". This may have been due, in part, to the expanding human understanding of climate.</t>
  </si>
  <si>
    <t>How much did the IPCC Third Assessment Report say sea levels will rise from 1990 to 2100?</t>
  </si>
  <si>
    <t>{'text': array(['9‚Äì88 cm', '0.5‚Äì1.4 m', '9‚Äì88 cm'], dtype=object), 'answer_start': array([478, 398, 478], dtype=int32)}</t>
  </si>
  <si>
    <t>0.5‚Äì1.4 m [50‚Äì140 cm]</t>
  </si>
  <si>
    <t>56f8bd509b226e1400dd0ef0</t>
  </si>
  <si>
    <t>Some scholars, such as Mark U. Edwards in his book Luther's Last Battles: Politics and Polemics 1531‚Äì46 (1983), suggest that since Luther's increasingly antisemitic views developed during the years his health deteriorated, it is possible they were at least partly the product of a declining state of mind. Edwards also comments that Luther often deliberately used "vulgarity and violence" for effect, both in his writings condemning the Jews and in diatribes against "Turks" (Muslims) and Catholics.</t>
  </si>
  <si>
    <t>Who else did Luther use violent rhetoric towards?</t>
  </si>
  <si>
    <t>{'text': array(['Muslims) and Catholics', 'Turks" (Muslims) and Catholics',
       'Turks'], dtype=object), 'answer_start': array([476, 468, 468], dtype=int32)}</t>
  </si>
  <si>
    <t>Catholics</t>
  </si>
  <si>
    <t>56dfad0a7aa994140058dfc9</t>
  </si>
  <si>
    <t>In 1881, Tesla moved to Budapest to work under Ferenc Pusk√°s at a telegraph company, the Budapest Telephone Exchange. Upon arrival, Tesla realized that the company, then under construction, was not functional, so he worked as a draftsman in the Central Telegraph Office instead. Within a few months, the Budapest Telephone Exchange became functional and Tesla was allocated the chief electrician position. During his employment, Tesla made many improvements to the Central Station equipment and claimed to have perfected a telephone repeater or amplifier, which was never patented nor publicly described.</t>
  </si>
  <si>
    <t>What position did Tesla accept at the exchange?</t>
  </si>
  <si>
    <t>{'text': array(['chief electrician', 'chief electrician', 'chief electrician'],
      dtype=object), 'answer_start': array([378, 378, 378], dtype=int32)}</t>
  </si>
  <si>
    <t>chief electrician position</t>
  </si>
  <si>
    <t>5726dcbddd62a815002e9321</t>
  </si>
  <si>
    <t>In Japan, at the end of the Asuka period (538‚Äì710) and the early Nara period (710‚Äì794), the men who fulfilled roles similar to those of modern pharmacists were highly respected. The place of pharmacists in society was expressly defined in the Taih≈ç Code (701) and re-stated in the Y≈çr≈ç Code (718). Ranked positions in the pre-Heian Imperial court were established; and this organizational structure remained largely intact until the Meiji Restoration (1868). In this highly stable hierarchy, the pharmacists‚Äîand even pharmacist assistants‚Äîwere assigned status superior to all others in health-related fields such as physicians and acupuncturists. In the Imperial household, the pharmacist was even ranked above the two personal physicians of the Emperor.</t>
  </si>
  <si>
    <t>In which two codes were the roles of pharmacists codified?</t>
  </si>
  <si>
    <t>{'text': array(['the Taih≈ç Code (701) and re-stated in the Y≈çr≈ç Code (718)',
       'Taih≈ç Code (701) and re-stated in the Y≈çr≈ç Code',
       'Taih≈ç Code (701) and re-stated in the Y≈çr≈ç Code'], dtype=object), 'answer_start': array([239, 243, 243], dtype=int32)}</t>
  </si>
  <si>
    <t>Taih≈ç Code (701) and re-stated in the Y≈çr≈ç Code (718)</t>
  </si>
  <si>
    <t>5730909d8ab72b1400f9c58a</t>
  </si>
  <si>
    <t>To better illustrate this idea, Bassett focuses his analysis of the role of nineteenth-century maps during the "scramble for Africa". He states that maps "contributed to empire by promoting, assisting, and legitimizing the extension of French and British power into West Africa". During his analysis of nineteenth-century cartographic techniques, he highlights the use of blank space to denote unknown or unexplored territory. This provided incentives for imperial and colonial powers to obtain "information to fill in blank spaces on contemporary maps".</t>
  </si>
  <si>
    <t>bassett focuses on what to illustrate his idea?</t>
  </si>
  <si>
    <t>{'text': array(['nineteenth-century maps', 'nineteenth-century maps',
       'the role of nineteenth-century maps',
       'the role of nineteenth-century maps',
       'the role of nineteenth-century maps during the "scramble for Africa"'],
      dtype=object), 'answer_start': array([76, 76, 64, 64, 64], dtype=int32)}</t>
  </si>
  <si>
    <t>his analysis of the role of nineteenth-century maps</t>
  </si>
  <si>
    <t>5728facd4b864d1900165172</t>
  </si>
  <si>
    <t>Steven Barkan writes that if defendants plead not guilty, "they must decide whether their primary goal will be to win an acquittal and avoid imprisonment or a fine, or to use the proceedings as a forum to inform the jury and the public of the political circumstances surrounding the case and their reasons for breaking the law via civil disobedience." A technical defense may enhance the chances for acquittal but make for more boring proceedings and reduced press coverage. During the Vietnam War era, the Chicago Eight used a political defense, while Benjamin Spock used a technical defense. In countries such as the United States whose laws guarantee the right to a jury trial but do not excuse lawbreaking for political purposes, some civil disobedients seek jury nullification. Over the years, this has been made more difficult by court decisions such as Sparf v. United States, which held that the judge need not inform jurors of their nullification prerogative, and United States v. Dougherty, which held that the judge need not allow defendants to openly seek jury nullification.</t>
  </si>
  <si>
    <t>What would someone who is civilly disobedient do in court?</t>
  </si>
  <si>
    <t>{'text': array(['inform the jury and the public of the political circumstances',
       'plead not guilty', 'plead not guilty',
       'inform the jury and the public', 'plead not guilty'], dtype=object), 'answer_start': array([205,  40,  40, 205,  40], dtype=int32)}</t>
  </si>
  <si>
    <t>breaking the law</t>
  </si>
  <si>
    <t>56f87000aef2371900626073</t>
  </si>
  <si>
    <t>Luther was a prolific hymn-writer, authoring hymns such as "Ein feste Burg ist unser Gott" ("A Mighty Fortress Is Our God"), based on Psalm 46, and "Vom Himmel hoch, da komm ich her" ("From Heaven Above to Earth I Come"), based on Luke 2:11‚Äì12. Luther connected high art and folk music, also all classes, clergy and laity, men, women and children. His tool of choice for this connection was the singing of German hymns in connection with worship, school, home, and the public arena. He often accompanied the sung hymns with a lute, later recreated as the waldzither that became a national instrument of Germany in the 20th century.</t>
  </si>
  <si>
    <t>What did Luther use to celebrate worship?</t>
  </si>
  <si>
    <t>{'text': array(['singing of German hymns', 'singing of German hymns', 'singing'],
      dtype=object), 'answer_start': array([395, 395, 395], dtype=int32)}</t>
  </si>
  <si>
    <t>German hymns</t>
  </si>
  <si>
    <t>5728177f2ca10214002d9db2</t>
  </si>
  <si>
    <t>A different arrangement was recorded by Peter Howell for season 18 (1980), which was in turn replaced by Dominic Glynn's arrangement for the season-long serial The Trial of a Time Lord in season 23 (1986). Keff McCulloch provided the new arrangement for the Seventh Doctor's era which lasted from season 24 (1987) until the series' suspension in 1989. American composer John Debney created a new arrangement of Ron Grainer's original theme for Doctor Who in 1996. For the return of the series in 2005, Murray Gold provided a new arrangement which featured samples from the 1963 original with further elements added; in the 2005 Christmas episode "The Christmas Invasion", Gold introduced a modified closing credits arrangement that was used up until the conclusion of the 2007 series.[citation needed]</t>
  </si>
  <si>
    <t>For which Doctor did Keff McCulloch provide the theme?</t>
  </si>
  <si>
    <t>{'text': array(['Seventh', 'the Seventh Doctor', 'the Seventh'], dtype=object), 'answer_start': array([258, 254, 254], dtype=int32)}</t>
  </si>
  <si>
    <t>Seventh Doctor's era</t>
  </si>
  <si>
    <t>56e0d9e0231d4119001ac43e</t>
  </si>
  <si>
    <t>One of the things Tesla developed at that laboratory in 1887 was an induction motor that ran on alternating current, a power system format that was starting to be built in Europe and the United States because of its advantages in long-distance, high-voltage transmission. The motor used polyphase current which generated a rotating magnetic field to turn the motor (a principle Tesla claimed to have conceived in 1882). This innovative electric motor, patented in May 1888, was a simple self-starting design that did not need a commutator, thus avoiding sparking and the high maintenance of constantly servicing and replacing mechanical brushes.</t>
  </si>
  <si>
    <t>What high maintenance part did Tesla's AC motor not require?</t>
  </si>
  <si>
    <t>{'text': array(['mechanical brushes', 'a commutator', 'mechanical brushes'],
      dtype=object), 'answer_start': array([626, 526, 626], dtype=int32)}</t>
  </si>
  <si>
    <t>commutator</t>
  </si>
  <si>
    <t>572fce13a23a5019007fca12</t>
  </si>
  <si>
    <t>Stage 1 is the first, or introductory stage of the bill, where the minister or member in charge of the bill will formally introduce it to Parliament together with its accompanying documents ‚Äì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</si>
  <si>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What are presented to parliament in addition to the bill itself?</t>
  </si>
  <si>
    <t>{'text': array(['accompanying documents', 'accompanying documents',
       'accompanying documents ‚Äì Explanatory Notes'], dtype=object), 'answer_start': array([167, 167, 167], dtype=int32)}</t>
  </si>
  <si>
    <t>documents</t>
  </si>
  <si>
    <t>5726acc1f1498d1400e8e6ca</t>
  </si>
  <si>
    <t>As Jamukha and Tem√ºjin drifted apart in their friendship, each began consolidating power, and soon became rivals. Jamukha supported the traditional Mongolian aristocracy, while Tem√ºjin followed a meritocratic method, and attracted a broader, though lower class, range of followers. Due to his earlier defeat of the Merkits, and a proclamation by the shaman Kokochu that the Eternal Blue Sky had set aside the world for Tem√ºjin, Tem√ºjin began rising to power. In 1186, Tem√ºjin was elected khan of the Mongols. However, Jamukha, threatened by Tem√ºjin's rapid ascent, quickly moved to stop Tem√ºjin's ambitions. In 1187, he launched an attack against his former friend with an army of thirty thousand troops. Tem√ºjin hastily gathered together his followers to defend against the attack, but he was decisively beaten in the Battle of Dalan Balzhut. Jamukha horrified people greatly and harmed his image by boiling seventy young male captives alive in cauldrons, alienating many of his potential followers and eliciting sympathy for Tem√ºjin. Toghrul, as Tem√ºjin's patron, was exiled to the Qara Khitai. The life of Tem√ºjin for the next ten years is very unclear, as historical records are mostly silent on that period.</t>
  </si>
  <si>
    <t>Who did Jamukha support that were not part of Tem√ºjin's power base?</t>
  </si>
  <si>
    <t>{'text': array(['the traditional Mongolian aristocracy',
       'traditional Mongolian aristocracy',
       'the traditional Mongolian aristocracy'], dtype=object), 'answer_start': array([132, 136, 132], dtype=int32)}</t>
  </si>
  <si>
    <t>Mongolian aristocracy</t>
  </si>
  <si>
    <t>5730b6592461fd1900a9cfd2</t>
  </si>
  <si>
    <t>A resurgence came in the late 19th century, with the Scramble for Africa and major additions in Asia and the Middle East. The British spirit of imperialism was expressed by Joseph Chamberlain and Lord Rosebury, and implemented in Africa by Cecil Rhodes. The pseudo-sciences of Social Darwinism and theories of race formed an ideological underpinning during this time. Other influential spokesmen included Lord Cromer, Lord Curzon, General Kitchner, Lord Milner, and the writer Rudyard Kipling. The British Empire was the largest Empire that the world has ever seen both in terms of landmass and population. Its power, both military and economic, remained unmatched.</t>
  </si>
  <si>
    <t>Rudyard Kipling was an influential spokesman for what?</t>
  </si>
  <si>
    <t>{'text': array(['The British spirit of imperialism', 'imperialism',
       'Social Darwinism', 'imperialism'], dtype=object), 'answer_start': array([122, 144, 277, 144], dtype=int32)}</t>
  </si>
  <si>
    <t>The British Empire</t>
  </si>
  <si>
    <t>572750e8dd62a815002e9af3</t>
  </si>
  <si>
    <t>Construction</t>
  </si>
  <si>
    <t>The project must adhere to zoning and building code requirements. Constructing a project that fails to adhere to codes does not benefit the owner. Some legal requirements come from malum in se considerations, or the desire to prevent things that are indisputably bad ‚Äì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</si>
  <si>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What are malum prohibitum considerations?</t>
  </si>
  <si>
    <t>{'text': array(['things that are a matter of custom or expectation',
       'things that are a matter of custom or expectation',
       'things that are a matter of custom or expectation'], dtype=object), 'answer_start': array([372, 372, 372], dtype=int32)}</t>
  </si>
  <si>
    <t>isolating businesses to a business district and residences to a residential district</t>
  </si>
  <si>
    <t>5729d44b1d04691400779612</t>
  </si>
  <si>
    <t>Who owns more wealth than the bottom 90 percent of people in the U.S.?</t>
  </si>
  <si>
    <t>{'text': array(['richest 1 percent', 'richest 1 percent', 'richest 1 percent'],
      dtype=object), 'answer_start': array([165, 165, 165], dtype=int32)}</t>
  </si>
  <si>
    <t>richest 1 percent in the United States</t>
  </si>
  <si>
    <t>56f8aa749b226e1400dd0da8</t>
  </si>
  <si>
    <t>The Ten Commandments, and the beginnings of the renewed life of Christians accorded to them by the sacrament of baptism, are a present foreshadowing of the believers' future angel-like life in heaven in the midst of this life. Luther's teaching of the Ten Commandments, therefore, has clear eschatological overtones, which, characteristically for Luther, do not encourage world-flight but direct the Christian to service to the neighbor in the common, daily vocations of this perishing world.</t>
  </si>
  <si>
    <t>Besides baptism, what shows the future of heaven to Christians?</t>
  </si>
  <si>
    <t>{'text': array(['Ten Commandments', 'Ten Commandments', 'Ten Commandments,'],
      dtype=object), 'answer_start': array([4, 4, 4], dtype=int32)}</t>
  </si>
  <si>
    <t>The Ten Commandments</t>
  </si>
  <si>
    <t>56e773fa00c9c71400d7714c</t>
  </si>
  <si>
    <t>Salaries for Nursery, Primary and Secondary School teachers ranged from ¬£20,133 to ¬£41,004 in September 2007, although some salaries can go much higher depending on experience and extra responsibilities. Preschool teachers may earn ¬£20,980 annually.[citation needed] Teachers in state schools must have at least a bachelor's degree, complete an approved teacher education program, and be licensed.</t>
  </si>
  <si>
    <t>What would a Preschool teacher make, salary-wise?</t>
  </si>
  <si>
    <t>{'text': array(['20,980', '¬£20,980', '20,980'], dtype=object), 'answer_start': array([233, 232, 233], dtype=int32)}</t>
  </si>
  <si>
    <t>¬£20,980 annually</t>
  </si>
  <si>
    <t>56f8046faef2371900625d74</t>
  </si>
  <si>
    <t>However, this oft-quoted saying of Tetzel was by no means representative of contemporary Catholic teaching on indulgences, but rather a reflection of his capacity to exaggerate. Yet if Tetzel overstated the matter in regard to indulgences for the dead, his teaching on indulgences for the living was in line with Catholic dogma of the time.</t>
  </si>
  <si>
    <t>Where were Tetzel's teachings in line with Church dogma?</t>
  </si>
  <si>
    <t>{'text': array(['indulgences for the living', 'on indulgences for the living',
       'in line'], dtype=object), 'answer_start': array([269, 266, 300], dtype=int32)}</t>
  </si>
  <si>
    <t>indulgences for the dead</t>
  </si>
  <si>
    <t>56e7611500c9c71400d77055</t>
  </si>
  <si>
    <t>Sudbury model democratic schools claim that popularly based authority can maintain order more effectively than dictatorial authority for governments and schools alike. They also claim that in these schools the preservation of public order is easier and more efficient than anywhere else. Primarily because rules and regulations are made by the community as a whole, thence the school atmosphere is one of persuasion and negotiation, rather than confrontation since there is no one to confront. Sudbury model democratic schools' proponents argue that a school that has good, clear laws, fairly and democratically passed by the entire school community, and a good judicial system for enforcing these laws, is a school in which community discipline prevails, and in which an increasingly sophisticated concept of law and order develops, against other schools today, where rules are arbitrary, authority is absolute, punishment is capricious, and due process of law is unknown.</t>
  </si>
  <si>
    <t>In addition to schools, where else is popularly based authority effective?</t>
  </si>
  <si>
    <t>{'text': array(['governments', 'governments', 'governments'], dtype=object), 'answer_start': array([137, 137, 137], dtype=int32)}</t>
  </si>
  <si>
    <t>preservation of public order</t>
  </si>
  <si>
    <t>5725e748ec44d21400f3d733</t>
  </si>
  <si>
    <t>Fresno,_California</t>
  </si>
  <si>
    <t>The area is also known for its early twentieth century homes, many of which have been restored in recent decades. The area includes many California Bungalow and American Craftsman style homes, Spanish Colonial Revival Style architecture, Mediterranean Revival Style architecture, Mission Revival Style architecture, and many Storybook houses designed by Fresno architects, Hilliard, Taylor &amp; Wheeler. The residential architecture of the Tower District contrasts with the newer areas of tract homes urban sprawl in north and east areas of Fresno.</t>
  </si>
  <si>
    <t>What type of homes is Fresno known for?</t>
  </si>
  <si>
    <t>{'text': array(['early twentieth century homes', 'early twentieth century homes',
       'early twentieth century'], dtype=object), 'answer_start': array([31, 31, 31], dtype=int32)}</t>
  </si>
  <si>
    <t>California Bungalow and American Craftsman style homes</t>
  </si>
  <si>
    <t>572a13841d0469140077973b</t>
  </si>
  <si>
    <t>Studies on income inequality and growth have sometimes found evidence confirming the Kuznets curve hypothesis, which states that with economic development, inequality first increases, then decreases. Economist Thomas Piketty challenges this notion, claiming that from 1914 to 1945 wars and "violent economic and political shocks" reduced inequality. Moreover, Piketty argues that the "magical" Kuznets curve hypothesis, with its emphasis on the balancing of economic growth in the long run, cannot account for the significant increase in economic inequality throughout the developed world since the 1970s.</t>
  </si>
  <si>
    <t>What have studies on income inequality sometimes found evidence confirming?</t>
  </si>
  <si>
    <t>{'text': array(['Kuznets curve hypothesis', 'Kuznets curve hypothesis',
       'Kuznets curve hypothesis'], dtype=object), 'answer_start': array([85, 85, 85], dtype=int32)}</t>
  </si>
  <si>
    <t>the Kuznets curve hypothesis</t>
  </si>
  <si>
    <t>572fe4a304bcaa1900d76e58</t>
  </si>
  <si>
    <t>The mouth of the Rhine into Lake Constance forms an inland delta. The delta is delimited in the West by the Alter Rhein ("Old Rhine") and in the East by a modern canalized section. Most of the delta is a nature reserve and bird sanctuary. It includes the Austrian towns of Gai√üau, H√∂chst and Fu√üach. The natural Rhine originally branched into at least two arms and formed small islands by precipitating sediments. In the local Alemannic dialect, the singular is pronounced "Isel" and this is also the local pronunciation of Esel ("Donkey"). Many local fields have an official name containing this element.</t>
  </si>
  <si>
    <t>What did the Rhine branch off to form in Austria?</t>
  </si>
  <si>
    <t>{'text': array(['small islands', 'small islands by precipitating sediments',
       'small islands', 'islands'], dtype=object), 'answer_start': array([372, 372, 372, 378], dtype=int32)}</t>
  </si>
  <si>
    <t>two arms</t>
  </si>
  <si>
    <t>5730aef38ab72b1400f9c683</t>
  </si>
  <si>
    <t>However, in 1883‚Äì84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</si>
  <si>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Colonies were a sign of what amongst European countries?</t>
  </si>
  <si>
    <t>{'text': array(['prestige', 'prestige', 'prestige', 'prestige'], dtype=object), 'answer_start': array([329, 329, 329, 329], dtype=int32)}</t>
  </si>
  <si>
    <t>German prestige</t>
  </si>
  <si>
    <t>572686fc708984140094c8e5</t>
  </si>
  <si>
    <t>When some species, including Bathyctena chuni, Euplokamis stationis and Eurhamphaea vexilligera, are disturbed, they produce secretions (ink) that luminesce at much the same wavelengths as their bodies. Juveniles will luminesce more brightly in relation to their body size than adults, whose luminescence is diffused over their bodies. Detailed statistical investigation has not suggested the function of ctenophores' bioluminescence nor produced any correlation between its exact color and any aspect of the animals' environments, such as depth or whether they live in coastal or mid-ocean waters.</t>
  </si>
  <si>
    <t>What do bathyctena chuni, euplokamis stationis and eurhamphaea vexilligera have in common?</t>
  </si>
  <si>
    <t>{'text': array(['they produce secretions (ink) that luminesce',
       'they produce secretions (ink) that luminesce at much the same wavelengths as their bodies',
       'they produce secretions (ink) that luminesce'], dtype=object), 'answer_start': array([112, 112, 112], dtype=int32)}</t>
  </si>
  <si>
    <t>some species</t>
  </si>
  <si>
    <t>572953013f37b3190047824e</t>
  </si>
  <si>
    <t>Chloroplasts' main role is to conduct photosynthesis, where the photosynthetic pigment chlorophyll captures the energy from sunlight and converts it and stores it in the energy-storage molecules ATP and NADPH while freeing oxygen from water. They then use the ATP and NADPH to make organic molecules from carbon dioxide in a process known as the Calvin cycle. Chloroplasts carry out a number of other functions, including fatty acid synthesis, much amino acid synthesis, and the immune response in plants. The number of chloroplasts per cell varies from 1 in algae up to 100 in plants like Arabidopsis and wheat.</t>
  </si>
  <si>
    <t>What does ATP store?</t>
  </si>
  <si>
    <t>{'text': array(['energy', 'energy', 'energy'], dtype=object), 'answer_start': array([170, 170, 112], dtype=int32)}</t>
  </si>
  <si>
    <t>oxygen</t>
  </si>
  <si>
    <t>57294baaaf94a219006aa26d</t>
  </si>
  <si>
    <t>Michael Oppenheimer, a long-time participant in the IPCC and coordinating lead author of the Fifth Assessment Report conceded in Science Magazine's State of the Planet 2008-2009 some limitations of the IPCC consensus approach and asks for concurring, smaller assessments of special problems instead of the large scale approach as in the previous IPCC assessment reports. It has become more important to provide a broader exploration of uncertainties. Others see as well mixed blessings of the drive for consensus within the IPCC process and ask to include dissenting or minority positions or to improve statements about uncertainties.</t>
  </si>
  <si>
    <t>What approach did Oppenheimer advocate?</t>
  </si>
  <si>
    <t>{'text': array(['concurring, smaller assessments of special problems',
       'smaller assessments of special problems instead of the large scale approach',
       'concurring, smaller assessments of special problems'],
      dtype=object), 'answer_start': array([239, 251, 239], dtype=int32)}</t>
  </si>
  <si>
    <t>large scale approach</t>
  </si>
  <si>
    <t>57302e45947a6a140053d22e</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</si>
  <si>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Atat√ºrk.</t>
  </si>
  <si>
    <t>What's the party's take on Muslim history?</t>
  </si>
  <si>
    <t>{'text': array(['a different view',
       "Islam's pivotal turning point as occurring not with the death of Ali",
       'different view'], dtype=object), 'answer_start': array([ 47, 139,  49], dtype=int32)}</t>
  </si>
  <si>
    <t>the Caliphate</t>
  </si>
  <si>
    <t>5705fc3a52bb89140068976d</t>
  </si>
  <si>
    <t>Southern California contains a Mediterranean climate, with infrequent rain and many sunny days. Summers are hot and dry, while winters are a bit warm or mild and wet. Serious rain can occur unusually. In the summers, temperature ranges are 90-60's while as winters are 70-50's, usually all of Southern California have Mediterranean climate. But snow is very rare in the Southwest of the state, it occurs on the Southeast of the state.</t>
  </si>
  <si>
    <t>How frequent is snow in the Southwest of the state?</t>
  </si>
  <si>
    <t>{'text': array(['very rare', 'very rare', 'very rare'], dtype=object), 'answer_start': array([353, 353, 353], dtype=int32)}</t>
  </si>
  <si>
    <t>rare</t>
  </si>
  <si>
    <t>572fc78d04bcaa1900d76d07</t>
  </si>
  <si>
    <t>Committees comprise a small number of MSPs, with membership reflecting the balance of parties across Parliament. There are different committees with their functions set out in different ways. Mandatory Committees are committees which are set down under the Scottish Parliament's standing orders, which govern their remits and proceedings. The current Mandatory Committees in the fourth Session of the Scottish Parliament are: Public Audit; Equal Opportunities; European and External Relations; Finance; Public Petitions; Standards, Procedures and Public Appointments; and Delegated Powers and Law Reform.</t>
  </si>
  <si>
    <t>Who are committees comprised of?</t>
  </si>
  <si>
    <t>{'text': array(['a small number of MSPs', 'a small number of MSPs',
       'a small number of MSPs'], dtype=object), 'answer_start': array([20, 20, 20], dtype=int32)}</t>
  </si>
  <si>
    <t>MSPs</t>
  </si>
  <si>
    <t>5730069004bcaa1900d7702d</t>
  </si>
  <si>
    <t>At present, the branches Waal and Nederrijn-Lek discharge to the North Sea, through the former Meuse estuary, near Rotterdam. The river IJssel branch flows to the north and enters the IJsselmeer, formerly the Zuider Zee brackish lagoon; however, since 1932, a freshwater lake. The discharge of the Rhine is divided among three branches: the River Waal (6/9 of total discharge), the River Nederrijn ‚Äì Lek (2/9 of total discharge) and the River IJssel (1/9 of total discharge). This discharge distribution has been maintained since 1709, by river engineering works, including the digging of the Pannerdens canal and since the 20th century, with the help of weirs in the Nederrijn river.</t>
  </si>
  <si>
    <t>Where do the branches Waal and Nederrijn-Lek discharge to?</t>
  </si>
  <si>
    <t>{'text': array(['North Sea', 'North Sea', 'North Sea', 'North Sea'], dtype=object), 'answer_start': array([65, 65, 65, 65], dtype=int32)}</t>
  </si>
  <si>
    <t>the North Sea</t>
  </si>
  <si>
    <t>5728d7c54b864d1900164f4f</t>
  </si>
  <si>
    <t>What type of protest falls under civil disobedience without aggression?</t>
  </si>
  <si>
    <t>{'text': array(['nonviolent civil disobedience', 'nonviolent civil disobedience',
       'nonviolent', 'nonviolent', 'nonviolent'], dtype=object), 'answer_start': array([528, 528, 528, 528, 528], dtype=int32)}</t>
  </si>
  <si>
    <t>violent civil disobedience</t>
  </si>
  <si>
    <t>56e0d54a7aa994140058e76b</t>
  </si>
  <si>
    <t>In 1882, Tesla began working for the Continental Edison Company in France, designing and making improvements to electrical equipment. In June 1884, he relocated to New York City:57‚Äì60 where he was hired by Thomas Edison to work at his Edison Machine Works on Manhattan's lower east side. Tesla's work for Edison began with simple electrical engineering and quickly progressed to solving more difficult problems.</t>
  </si>
  <si>
    <t>When did Tesla move to New York City?</t>
  </si>
  <si>
    <t>{'text': array(['1884', '1884', '1884'], dtype=object), 'answer_start': array([142, 142, 142], dtype=int32)}</t>
  </si>
  <si>
    <t>June 1884</t>
  </si>
  <si>
    <t>56e1b8f3e3433e14004230e9</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</si>
  <si>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</si>
  <si>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 xml:space="preserve">Case complexities provide three likelihoods of what differing variable that remains the same size? </t>
  </si>
  <si>
    <t>{'text': array(['inputs', 'inputs', 'inputs'], dtype=object), 'answer_start': array([154, 154, 154], dtype=int32)}</t>
  </si>
  <si>
    <t>different inputs</t>
  </si>
  <si>
    <t>56d7277c0d65d214001983ff</t>
  </si>
  <si>
    <t>Super Bowl 50 featured numerous records from individuals and teams. Denver won despite being massively outgained in total yards (315 to 194) and first downs (21 to 11). Their 194 yards and 11 first downs were both the lowest totals ever by a Super Bowl winning team. The previous record was 244 yards by the Baltimore Ravens in Super Bowl XXXV. Only seven other teams had ever gained less than 200 yards in a Super Bowl, and all of them had lost. The Broncos' seven sacks tied a Super Bowl record set by the Chicago Bears in Super Bowl XX. Kony Ealy tied a Super Bowl record with three sacks. Jordan Norwood's 61-yard punt return set a new record, surpassing the old record of 45 yards set by John Taylor in Super Bowl XXIII. Denver was just 1-of-14 on third down, while Carolina was barely better at 3-of-15. The two teams' combined third down conversion percentage of 13.8 was a Super Bowl low. Manning and Newton had quarterback passer ratings of 56.6 and 55.4, respectively, and their added total of 112 is a record lowest aggregate passer rating for a Super Bowl. Manning became the oldest quarterback ever to win a Super Bowl at age 39, and the first quarterback ever to win a Super Bowl with two different teams, while Gary Kubiak became the first head coach to win a Super Bowl with the same franchise he went to the Super Bowl with as a player.</t>
  </si>
  <si>
    <t>How many first downs did Denver have for Super Bowl 50?</t>
  </si>
  <si>
    <t>{'text': array(['11', '11', '11'], dtype=object), 'answer_start': array([164, 164, 164], dtype=int32)}</t>
  </si>
  <si>
    <t>21 to 11</t>
  </si>
  <si>
    <t>56dde0379a695914005b9636</t>
  </si>
  <si>
    <t>The English name "Normans" comes from the French words Normans/Normanz, plural of Normant, modern French normand, which is itself borrowed from Old Low Franconian Nortmann "Northman" or directly from Old Norse Nor√∞ma√∞r, Latinized variously as Nortmannus, Normannus, or Nordmannus (recorded in Medieval Latin, 9th century) to mean "Norseman, Viking".</t>
  </si>
  <si>
    <t>What is the original meaning of the word Norman?</t>
  </si>
  <si>
    <t>{'text': array(['Viking', 'Norseman, Viking', 'Norseman, Viking'], dtype=object), 'answer_start': array([341, 331, 331], dtype=int32)}</t>
  </si>
  <si>
    <t>Norseman, Viking"</t>
  </si>
  <si>
    <t>5725d183271a42140099d23f</t>
  </si>
  <si>
    <t>Before World War II, Fresno had many ethnic neighborhoods, including Little Armenia, German Town, Little Italy, and Chinatown. In 1940, the Census Bureau reported Fresno's population as 94.0% white, 3.3% black and 2.7% Asian. (Incongruously, Chinatown was primarily a Japanese neighborhood and today Japanese-American businesses still remain). During 1942, Pinedale, in what is now North Fresno, was the site of the Pinedale Assembly Center, an interim facility for the relocation of Fresno area Japanese Americans to internment camps. The Fresno Fairgrounds was also utilized as an assembly center.</t>
  </si>
  <si>
    <t>In 1942, what was North Fresno previously called?</t>
  </si>
  <si>
    <t>{'text': array(['Pinedale', 'Pinedale', 'Pinedale'], dtype=object), 'answer_start': array([357, 357, 357], dtype=int32)}</t>
  </si>
  <si>
    <t>Pinedale Assembly Center</t>
  </si>
  <si>
    <t>5728e5224b864d1900165032</t>
  </si>
  <si>
    <t>Civil disobedients have chosen a variety of different illegal acts. Bedau writes, "There is a whole class of acts, undertaken in the name of civil disobedience, which, even if they were widely practiced, would in themselves constitute hardly more than a nuisance (e.g. trespassing at a nuclear-missile installation)...Such acts are often just a harassment and, at least to the bystander, somewhat inane...The remoteness of the connection between the disobedient act and the objectionable law lays such acts open to the charge of ineffectiveness and absurdity." Bedau also notes, though, that the very harmlessness of such entirely symbolic illegal protests toward public policy goals may serve a propaganda purpose. Some civil disobedients, such as the proprietors of illegal medical cannabis dispensaries and Voice in the Wilderness, which brought medicine to Iraq without the permission of the U.S. Government, directly achieve a desired social goal (such as the provision of medication to the sick) while openly breaking the law. Julia Butterfly Hill lived in Luna, a 180-foot (55 m)-tall, 600-year-old California Redwood tree for 738 days, successfully preventing it from being cut down.</t>
  </si>
  <si>
    <t>What type of actions are taken sometimes in civil disobedience?</t>
  </si>
  <si>
    <t>{'text': array(['illegal acts', 'symbolic illegal protests',
       'symbolic illegal protests', 'a variety of different illegal acts',
       'illegal'], dtype=object), 'answer_start': array([ 54, 631, 631,  31,  54], dtype=int32)}</t>
  </si>
  <si>
    <t>harassment</t>
  </si>
  <si>
    <t>5728170d3acd2414000df445</t>
  </si>
  <si>
    <t>On May 3, 1901, downtown Jacksonville was ravaged by a fire that started as a kitchen fire. Spanish moss at a nearby mattress factory was quickly engulfed in flames and enabling the fire to spread rapidly. In just eight hours, it swept through 146 city blocks, destroyed over 2,000 buildings, left about 10,000 homeless and killed 7 residents. The Confederate Monument in Hemming Park was one of the only landmarks to survive the fire. Governor Jennings declare martial law and sent the state militia to maintain order. On May 17 municipal authority resumed in Jacksonville. It is said the glow from the flames could be seen in Savannah, Georgia, and the smoke plumes seen in Raleigh, North Carolina. Known as the "Great Fire of 1901", it was one of the worst disasters in Florida history and the largest urban fire in the southeastern United States. Architect Henry John Klutho was a primary figure in the reconstruction of the city. The first multi-story structure built by Klutho was the Dyal-Upchurch Building in 1902. The St. James Building, built on the previous site of the St. James Hotel that burned down, was built in 1912 as Klutho's crowning achievement.</t>
  </si>
  <si>
    <t>In the wake of the Jacksonville fire, what did the Florida Governor do?</t>
  </si>
  <si>
    <t>{'text': array(['declare martial law', 'declare martial law',
       'declare martial law and sent the state militia to maintain order'],
      dtype=object), 'answer_start': array([454, 454, 454], dtype=int32)}</t>
  </si>
  <si>
    <t>sent the state militia to maintain order</t>
  </si>
  <si>
    <t>571cd3b55efbb31900334e05</t>
  </si>
  <si>
    <t>Hyperbaric (high-pressure) medicine uses special oxygen chambers to increase the partial pressure of O
2 around the patient and, when needed, the medical staff. Carbon monoxide poisoning, gas gangrene, and decompression sickness (the 'bends') are sometimes treated using these devices. Increased O
2 concentration in the lungs helps to displace carbon monoxide from the heme group of hemoglobin. Oxygen gas is poisonous to the anaerobic bacteria that cause gas gangrene, so increasing its partial pressure helps kill them. Decompression sickness occurs in divers who decompress too quickly after a dive, resulting in bubbles of inert gas, mostly nitrogen and helium, forming in their blood. Increasing the pressure of O
2 as soon as possible is part of the treatment.</t>
  </si>
  <si>
    <t>To what pathogen that causes gas gangrene is oxygen poisonous?</t>
  </si>
  <si>
    <t>{'text': array(['anaerobic bacteria', 'anaerobic bacteria', 'anaerobic bacteria',
       'anaerobic bacteria', 'anaerobic bacteria'], dtype=object), 'answer_start': array([427, 427, 427, 427, 427], dtype=int32)}</t>
  </si>
  <si>
    <t>anaerobic</t>
  </si>
  <si>
    <t>56e0f32d231d4119001ac4c9</t>
  </si>
  <si>
    <t>Starting in 1894, Tesla began investigating what he referred to as radiant energy of "invisible" kinds after he had noticed damaged film in his laboratory in previous experiments (later identified as "Roentgen rays" or "X-Rays"). His early experiments were with Crookes tubes, a cold cathode electrical discharge tube. Soon after, much of Tesla's early research‚Äîhundreds of invention models, plans, notes, laboratory data, tools, photographs, valued at $50,000‚Äîwas lost in the 5th Avenue laboratory fire of March 1895. Tesla is quoted by The New York Times as saying, "I am in too much grief to talk. What can I say?" Tesla may have inadvertently captured an X-ray image‚Äîpredating, by a few weeks, Wilhelm R√∂ntgen's December 1895 announcement of the discovery of x-rays‚Äîwhen he tried to photograph Mark Twain illuminated by a Geissler tube, an earlier type of gas discharge tube. The only thing captured in the image was the metal locking screw on the camera lens.:134</t>
  </si>
  <si>
    <t>What is this invisible radiant energy now known as?</t>
  </si>
  <si>
    <t>{'text': array(['X-Rays', 'x-rays', '"Roentgen rays" or "X-Rays"'], dtype=object), 'answer_start': array([220, 763, 200], dtype=int32)}</t>
  </si>
  <si>
    <t>Roentgen rays" or "X-Rays</t>
  </si>
  <si>
    <t>5726a8d4dd62a815002e8c36</t>
  </si>
  <si>
    <t>Who helped Tem√ºjin rescue his wife from the Merkits?</t>
  </si>
  <si>
    <t>{'text': array(['Jamukha, and his protector, Toghrul Khan of the Keraite tribe',
       'Jamukha, and his protector, Toghrul Khan',
       'Jamukha, and his protector, Toghrul Khan'], dtype=object), 'answer_start': array([342, 342, 342], dtype=int32)}</t>
  </si>
  <si>
    <t>Jamukha</t>
  </si>
  <si>
    <t>56dfb5777aa994140058e025</t>
  </si>
  <si>
    <t>After leaving Edison's company Tesla partnered with two businessmen in 1886, Robert Lane and Benjamin Vail, who agreed to finance an electric lighting company in Tesla's name, Tesla Electric Light &amp; Manufacturing. The company installed electrical arc light based illumination systems designed by Tesla and also had designs for dynamo electric machine commutators, the first patents issued to Tesla in the US.</t>
  </si>
  <si>
    <t xml:space="preserve">What was produced at tesla's company? </t>
  </si>
  <si>
    <t>{'text': array(['dynamo electric machine commutators',
       'electrical arc light based illumination systems',
       'electrical arc light based illumination systems'], dtype=object), 'answer_start': array([327, 236, 236], dtype=int32)}</t>
  </si>
  <si>
    <t>Tesla Electric Light &amp; Manufacturing</t>
  </si>
  <si>
    <t>5726414e271a42140099d7e6</t>
  </si>
  <si>
    <t xml:space="preserve">What completed the triad </t>
  </si>
  <si>
    <t>{'text': array(['an interactive host to host connection was made between the IBM mainframe computer systems at the University of Michigan in Ann Arbor and Wayne State',
       'the CDC mainframe at Michigan State University in East Lansing',
       '1972 connections'], dtype=object), 'answer_start': array([499, 703, 683], dtype=int32)}</t>
  </si>
  <si>
    <t>connections to the CDC mainframe at Michigan State University in East Lansing</t>
  </si>
  <si>
    <t>572a0bfaaf94a219006aa779</t>
  </si>
  <si>
    <t>There is evidence that there have been significant changes in Amazon rainforest vegetation over the last 21,000 years through the Last Glacial Maximum (LGM) and subsequent deglaciation. Analyses of sediment deposits from Amazon basin paleolakes and from the Amazon Fan indicate that rainfall in the basin during the LGM was lower than for the present, and this was almost certainly associated with reduced moist tropical vegetation cover in the basin. There is debate, however, over how extensive this reduction was. Some scientists argue that the rainforest was reduced to small, isolated refugia separated by open forest and grassland; other scientists argue that the rainforest remained largely intact but extended less far to the north, south, and east than is seen today. This debate has proved difficult to resolve because the practical limitations of working in the rainforest mean that data sampling is biased away from the center of the Amazon basin, and both explanations are reasonably well supported by the available data.</t>
  </si>
  <si>
    <t>Many changes in the vegetation of the amazon rainforest took place since the  Last Glacial Maximum, which was how many years ago?</t>
  </si>
  <si>
    <t>{'text': array(['21,000', '21,000', '21,000'], dtype=object), 'answer_start': array([105, 105, 105], dtype=int32)}</t>
  </si>
  <si>
    <t>21,000 years</t>
  </si>
  <si>
    <t>572a064a3f37b3190047865e</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</si>
  <si>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</si>
  <si>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What type of conservation effort is gaining attention in the Amazon?</t>
  </si>
  <si>
    <t>{'text': array(['community-based conservation', 'community-based',
       'community-based'], dtype=object), 'answer_start': array([502, 502, 502], dtype=int32)}</t>
  </si>
  <si>
    <t>community-based conservation efforts</t>
  </si>
  <si>
    <t>573005b9947a6a140053cf6a</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</si>
  <si>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</si>
  <si>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What was the defeat of the Arab troops at the hand of the Israeli troops during the Six-Day War?</t>
  </si>
  <si>
    <t>{'text': array(['quick and decisive', 'quick and decisive defeat',
       'quick and decisive'], dtype=object), 'answer_start': array([4, 4, 4], dtype=int32)}</t>
  </si>
  <si>
    <t>pivotal event in the Arab Muslim world</t>
  </si>
  <si>
    <t>57267ce7708984140094c7cd</t>
  </si>
  <si>
    <t>In a report, published in early February 2007 by the Ear Institute at the University College London, and Widex, a Danish hearing aid manufacturer, Newcastle was named as the noisiest city in the whole of the UK, with an average level of 80.4 decibels. The report claimed that these noise levels would have a negative long-term impact on the health of the city's residents. The report was criticized, however, for attaching too much weight to readings at arbitrarily selected locations, which in Newcastle's case included a motorway underpass without pedestrian access.</t>
  </si>
  <si>
    <t>What was one location the noise readings in Newcastle were taken at?</t>
  </si>
  <si>
    <t>{'text': array(['a motorway underpass', 'a motorway underpass',
       'a motorway underpass'], dtype=object), 'answer_start': array([521, 521, 521], dtype=int32)}</t>
  </si>
  <si>
    <t>motorway underpass without pedestrian access</t>
  </si>
  <si>
    <t>5725bc0338643c19005acc13</t>
  </si>
  <si>
    <t>Most species are hermaphrodites‚Äîa single animal can produce both eggs and sperm, meaning it can fertilize its own egg, not needing a mate. Some are simultaneous hermaphrodites, which can produce both eggs and sperm at the same time. Others are sequential hermaphrodites, in which the eggs and sperm mature at different times. Fertilization is generally external, although platyctenids' eggs are fertilized inside their parents' bodies and kept there until they hatch. The young are generally planktonic and in most species look like miniature cydippids, gradually changing into their adult shapes as they grow. The exceptions are the beroids, whose young are miniature beroids with large mouths and no tentacles, and the platyctenids, whose young live as cydippid-like plankton until they reach near-adult size, but then sink to the bottom and rapidly metamorphose into the adult form. In at least some species, juveniles are capable of reproduction before reaching the adult size and shape. The combination of hermaphroditism and early reproduction enables small populations to grow at an explosive rate.</t>
  </si>
  <si>
    <t>Are juiveniles capable of reproduction?</t>
  </si>
  <si>
    <t>{'text': array(['In at least some species, juveniles are capable of reproduction before reaching the adult size',
       'juveniles are capable of reproduction',
       'juveniles are capable of reproduction'], dtype=object), 'answer_start': array([886, 912, 912], dtype=int32)}</t>
  </si>
  <si>
    <t>In at least some species, juveniles are capable of reproduction before reaching the adult size and shape</t>
  </si>
  <si>
    <t>57287e512ca10214002da3fc</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</si>
  <si>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</si>
  <si>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What was Tugh's Chinese-style name?</t>
  </si>
  <si>
    <t>{'text': array(['Emperor Wenzong', 'Emperor Wenzong', 'Wenzong'], dtype=object), 'answer_start': array([723, 723, 731], dtype=int32)}</t>
  </si>
  <si>
    <t>Temur</t>
  </si>
  <si>
    <t>5726701add62a815002e84cc</t>
  </si>
  <si>
    <t>When rock units are placed under horizontal compression, they shorten and become thicker. Because rock units, other than muds, do not significantly change in volume, this is accomplished in two primary ways: through faulting and folding. In the shallow crust, where brittle deformation can occur, thrust faults form, which cause deeper rock to move on top of shallower rock. Because deeper rock is often older, as noted by the principle of superposition, this can result in older rocks moving on top of younger ones. Movement along faults can result in folding, either because the faults are not planar or because rock layers are dragged along, forming drag folds as slip occurs along the fault. Deeper in the Earth, rocks behave plastically, and fold instead of faulting. These folds can either be those where the material in the center of the fold buckles upwards, creating "antiforms", or where it buckles downwards, creating "synforms". If the tops of the rock units within the folds remain pointing upwards, they are called anticlines and synclines, respectively. If some of the units in the fold are facing downward, the structure is called an overturned anticline or syncline, and if all of the rock units are overturned or the correct up-direction is unknown, they are simply called by the most general terms, antiforms and synforms.</t>
  </si>
  <si>
    <t xml:space="preserve">If the tops of the rock units within the folds remain pointing upwards, they are called what? </t>
  </si>
  <si>
    <t>{'text': array(['anticlines and synclines', 'overturned anticline',
       'anticlines and synclines'], dtype=object), 'answer_start': array([1029, 1150, 1029], dtype=int32)}</t>
  </si>
  <si>
    <t>anticlines</t>
  </si>
  <si>
    <t>56e17644e3433e1400422f41</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</si>
  <si>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</si>
  <si>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What field of computer science analyzes the resource requirements of a specific algorithm isolated unto itself within a given problem?</t>
  </si>
  <si>
    <t>{'text': array(['analysis of algorithms', 'analysis of algorithms',
       'analysis of algorithms'], dtype=object), 'answer_start': array([ 59, 134, 134], dtype=int32)}</t>
  </si>
  <si>
    <t>computational complexity theory</t>
  </si>
  <si>
    <t>57268341f1498d1400e8e23f</t>
  </si>
  <si>
    <t>The Hoppings, reputedly the largest travelling fair in Europe, takes place on Newcastle Town Moor every June. The event has its origins in the Temperance Movement during the early 1880s and coincides with the annual race week at High Gosforth Park. Newcastle Community Green Festival, which claims to be the UK's biggest free community environmental festival, also takes place every June, in Leazes Park. The Northern Rock Cyclone, a cycling festival, takes place within, or starting from, Newcastle in June. The Northern Pride Festival and Parade is held in Leazes Park and in the city's Gay Community in mid July. The Ouseburn Festival, a family oriented weekend festival near the city centre, incorporating a "Family Fun Day" and "Carnival Day", is held in late July.</t>
  </si>
  <si>
    <t>What type of festival is The Northern Rock Cyclone?</t>
  </si>
  <si>
    <t>{'text': array(['a cycling festival', 'a cycling festival', 'cycling festival,'],
      dtype=object), 'answer_start': array([432, 432, 434], dtype=int32)}</t>
  </si>
  <si>
    <t>cycling festival</t>
  </si>
  <si>
    <t>572975a3af94a219006aa466</t>
  </si>
  <si>
    <t>What is the result of the Calvin cycle?</t>
  </si>
  <si>
    <t>{'text': array(['unstable six-carbon molecules that immediately break down',
       'unstable six-carbon molecules', 'unstable six-carbon molecules'],
      dtype=object), 'answer_start': array([134, 134, 134], dtype=int32)}</t>
  </si>
  <si>
    <t>unstable six-carbon molecules that immediately break down into three-carbon molecules called 3-phosphoglyceric acid</t>
  </si>
  <si>
    <t>572758c3dd62a815002e9b7b</t>
  </si>
  <si>
    <t>Genghis Khan, the title is spelled in variety of ways in different languages such as Mongolian Chinggis Khaan, English Chinghiz, Chinghis, and Chingiz, Chinese: ÊàêÂêâÊÄùÊ±ó; pinyin: Ch√©ngj√≠sƒ´ H√°n, Turkic: Cengiz Han, √áingiz Xan, √áingiz Han, Chingizxon, √áƒ±√±ƒüƒ±z Xan, Chengez Khan, Chinggis Khan, Chinggis Xaan, Chingis Khan, Jenghis Khan, Chinggis Qan, Djingis Kahn, Russian: –ß–∏–Ω–≥–∏—Å—Ö–∞–Ω (ƒåingiskhan) or –ß–∏–Ω–≥–∏–∑-—Ö–∞–Ω (ƒåingiz-khan), etc. Tem√ºjin is written in Chinese as simplified Chinese: ÈìÅÊú®Áúü; traditional Chinese: ÈêµÊú®Áúû; pinyin: Tiƒõm√πzhƒìn.</t>
  </si>
  <si>
    <t>What are alternate English spelling of Genghis?</t>
  </si>
  <si>
    <t>{'text': array(['Chinghiz, Chinghis, and Chingiz',
       'Chinghiz, Chinghis, and Chingiz',
       'Chinghiz, Chinghis, and Chingiz',
       'Chinghiz, Chinghis, and Chingiz'], dtype=object), 'answer_start': array([119, 119, 119, 119], dtype=int32)}</t>
  </si>
  <si>
    <t>Mongolian Chinggis Khaan, English Chinghiz, Chinghis, and Chingiz</t>
  </si>
  <si>
    <t>570614ff52bb89140068988e</t>
  </si>
  <si>
    <t>College sports are also popular in southern California. The UCLA Bruins and the USC Trojans both field teams in NCAA Division I in the Pac-12 Conference, and there is a longtime rivalry between the schools.</t>
  </si>
  <si>
    <t>The two listed teams play for which NCAA group?</t>
  </si>
  <si>
    <t>{'text': array(['Division I', 'Division I', 'Division I'], dtype=object), 'answer_start': array([117, 117, 117], dtype=int32)}</t>
  </si>
  <si>
    <t>NCAA Division I</t>
  </si>
  <si>
    <t>56e1a564cd28a01900c67a4a</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</si>
  <si>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</si>
  <si>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 xml:space="preserve">What term corresponds to the maximum measurement of time across all functions of n? </t>
  </si>
  <si>
    <t>{'text': array(['worst-case time complexity', 'worst-case time complexity',
       'the worst-case time complexity'], dtype=object), 'answer_start': array([156, 156, 152], dtype=int32)}</t>
  </si>
  <si>
    <t>worst-case time complexity T(n)</t>
  </si>
  <si>
    <t>56f80ccfaef2371900625d86</t>
  </si>
  <si>
    <t>Luther came to understand justification as entirely the work of God. This teaching by Luther was clearly expressed in his 1525 publication On the Bondage of the Will, which was written in response to On Free Will by Desiderius Erasmus (1524). Luther based his position on predestination on St. Paul's epistle to the Ephesians 2:8‚Äì10. Against the teaching of his day that the righteous acts of believers are performed in cooperation with God, Luther wrote that Christians receive such righteousness entirely from outside themselves; that righteousness not only comes from Christ but actually is the righteousness of Christ, imputed to Christians (rather than infused into them) through faith. "That is why faith alone makes someone just and fulfills the law," he wrote. "Faith is that which brings the Holy Spirit through the merits of Christ." Faith, for Luther, was a gift from God; the experience of being justified by faith was "as though I had been born again." His entry into Paradise, no less, was a discovery about "the righteousness of God" ‚Äì a discovery that "the just person" of whom the Bible speaks (as in Romans 1:17) lives by faith. He explained his concept of "justification" in the Smalcald Articles:</t>
  </si>
  <si>
    <t>Where did Luther explain his idea of justification?</t>
  </si>
  <si>
    <t>{'text': array(['Smalcald Articles', 'the Smalcald Articles', 'Smalcald Articles'],
      dtype=object), 'answer_start': array([1198, 1194, 1198], dtype=int32)}</t>
  </si>
  <si>
    <t>in the Smalcald Articles</t>
  </si>
  <si>
    <t>56bf3e803aeaaa14008c958b</t>
  </si>
  <si>
    <t>The Broncos' defense ranked first in the NFL yards allowed (4,530) for the first time in franchise history, and fourth in points allowed (296). Defensive ends Derek Wolfe and Malik Jackson each had 5¬Ω sacks. Pro Bowl linebacker Von Miller led the team with 11 sacks, forced four fumbles, and recovered three. Linebacker DeMarcus Ware was selected to play in the Pro Bowl for the ninth time in his career, ranking second on the team with 7¬Ω sacks. Linebacker Brandon Marshall led the team in total tackles with 109, while Danny Trevathan ranked second with 102. Cornerbacks Aqib Talib (three interceptions) and Chris Harris, Jr. (two interceptions) were the other two Pro Bowl selections from the defense.</t>
  </si>
  <si>
    <t xml:space="preserve">What is the position Derek Wolfe plays currently? </t>
  </si>
  <si>
    <t>{'text': array(['Defensive ends', 'Defensive ends', 'Defensive ends'], dtype=object), 'answer_start': array([144, 144, 144], dtype=int32)}</t>
  </si>
  <si>
    <t>linebacker</t>
  </si>
  <si>
    <t>56bebad93aeaaa14008c92f9</t>
  </si>
  <si>
    <t>As the designated home team in the annual rotation between AFC and NFC teams, the Broncos elected to wear their road white jerseys with matching white pants. Elway stated, "We've had Super Bowl success in our white uniforms." The Broncos last wore matching white jerseys and pants in the Super Bowl in Super Bowl XXXIII, Elway's last game as Denver QB, when they defeated the Atlanta Falcons 34‚Äì19. In their only other Super Bowl win in Super Bowl XXXII, Denver wore blue jerseys, which was their primary color at the time. They also lost Super Bowl XXI when they wore white jerseys, but they are 0-4 in Super Bowls when wearing orange jerseys, losing in Super Bowl XII, XXII, XXIV, and XLVIII. The only other AFC champion team to have worn white as the designated home team in the Super Bowl was the Pittsburgh Steelers; they defeated the Seattle Seahawks 21‚Äì10 in Super Bowl XL 10 seasons prior. The Broncos' decision to wear white meant the Panthers would wear their standard home uniform: black jerseys with silver pants.</t>
  </si>
  <si>
    <t>Who was designated as the home team in the Super Bowl?</t>
  </si>
  <si>
    <t>{'text': array(['Broncos', 'the Broncos', 'Broncos'], dtype=object), 'answer_start': array([82, 78, 82], dtype=int32)}</t>
  </si>
  <si>
    <t>Pittsburgh Steelers</t>
  </si>
  <si>
    <t>571112ada58dae1900cd6bd0</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</si>
  <si>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</si>
  <si>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Other theories of the word's origin can be generally classed as what?</t>
  </si>
  <si>
    <t>{'text': array(['double or triple non-French linguistic origins',
       'non-French linguistic origins'], dtype=object), 'answer_start': array([24, 41], dtype=int32)}</t>
  </si>
  <si>
    <t>little Hugos, or those who want Hugo</t>
  </si>
  <si>
    <t>572831512ca10214002da04c</t>
  </si>
  <si>
    <t>In 1999, another special, Doctor Who and the Curse of Fatal Death, was made for Comic Relief and later released on VHS. An affectionate parody of the television series, it was split into four segments, mimicking the traditional serial format, complete with cliffhangers, and running down the same corridor several times when being chased (the version released on video was split into only two episodes). In the story, the Doctor (Rowan Atkinson) encounters both the Master (Jonathan Pryce) and the Daleks. During the special the Doctor is forced to regenerate several times, with his subsequent incarnations played by, in order, Richard E. Grant, Jim Broadbent, Hugh Grant and Joanna Lumley. The script was written by Steven Moffat, later to be head writer and executive producer to the revived series.</t>
  </si>
  <si>
    <t>Who played the first incarnation of the Doctor in the special?</t>
  </si>
  <si>
    <t>{'text': array(['Rowan Atkinson', 'Rowan Atkinson', 'Richard E. Grant'],
      dtype=object), 'answer_start': array([430, 430, 629], dtype=int32)}</t>
  </si>
  <si>
    <t>Richard E. Grant, Jim Broadbent, Hugh Grant and Joanna Lumley</t>
  </si>
  <si>
    <t>5726ae32708984140094cdae</t>
  </si>
  <si>
    <t>As an incentive for absolute obedience and following his rule of law, the Yassa code, Tem√ºjin promised civilians and soldiers wealth from future possible war spoils. As he defeated rival tribes, he did not drive away enemy soldiers and abandon the rest. Instead, he took the conquered tribe under his protection and integrated its members into his own tribe. He would even have his mother adopt orphans from the conquered tribe, bringing them into his family. These political innovations inspired great loyalty among the conquered people, making Tem√ºjin stronger with each victory.</t>
  </si>
  <si>
    <t>What did Tem√ºjin offer the people he conquered in order earn their loyalty?</t>
  </si>
  <si>
    <t>{'text': array(['his protection', 'political innovations',
       'protection and integrated its members into his own tribe.'],
      dtype=object), 'answer_start': array([297, 466, 301], dtype=int32)}</t>
  </si>
  <si>
    <t>adopt orphans from the conquered tribe, bringing them into his family</t>
  </si>
  <si>
    <t>56beb6533aeaaa14008c9291</t>
  </si>
  <si>
    <t>How many picks did Aqib Talib have?</t>
  </si>
  <si>
    <t>{'text': array(['three', 'three', 'three'], dtype=object), 'answer_start': array([302, 585, 585], dtype=int32)}</t>
  </si>
  <si>
    <t>three interceptions) and Chris Harris, Jr. (two interceptions) were the other two</t>
  </si>
  <si>
    <t>572825714b864d1900164592</t>
  </si>
  <si>
    <t>TVOntario picked up the show in 1976 beginning with The Three Doctors and aired each series (several years late) through to series 24 in 1991. From 1979 to 1981, TVO airings were bookended by science-fiction writer Judith Merril who would introduce the episode and then, after the episode concluded, try to place it in an educational context in keeping with TVO's status as an educational channel. Its airing of The Talons of Weng-Chiang was cancelled as a result of accusations that the story was racist; the story was later broadcast in the 1990s on cable station YTV. CBC began showing the series again in 2005. The series moved to the Canadian cable channel Space in 2009.[citation needed]</t>
  </si>
  <si>
    <t>What Canadian cable station started showing Doctor Who in 2009?</t>
  </si>
  <si>
    <t>{'text': array(['Space', 'Space', 'Space'], dtype=object), 'answer_start': array([662, 662, 662], dtype=int32)}</t>
  </si>
  <si>
    <t>CBC</t>
  </si>
  <si>
    <t>57273d8bf1498d1400e8f501</t>
  </si>
  <si>
    <t>In general, there are three sectors of construction: buildings, infrastructure and industrial. Building construction is usually further divided into residential and non-residential (commercial/institutional). Infrastructure is often called heavy/highway, heavy civil or heavy engineering. It includes large public works, dams, bridges, highways, water/wastewater and utility distribution. Industrial includes refineries, process chemical, power generation, mills and manufacturing plants. There are other ways to break the industry into sectors or markets.</t>
  </si>
  <si>
    <t>Large public works, dams, bridges, highways, water/wastewater and utility distribution are under what construction sector?</t>
  </si>
  <si>
    <t>{'text': array(['Infrastructure', 'Infrastructure', 'Infrastructure'], dtype=object), 'answer_start': array([209, 209, 209], dtype=int32)}</t>
  </si>
  <si>
    <t>heavy/highway</t>
  </si>
  <si>
    <t>57373a9fc3c5551400e51e7d</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</si>
  <si>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gravitational.:2‚Äì10:79 High-energy particle physics observations made during the 1970s and 1980s confirmed that the weak and electromagnetic forces are expressions of a more fundamental electroweak interaction.</t>
  </si>
  <si>
    <t>What is the strongest main interaction?</t>
  </si>
  <si>
    <t>{'text': array(['strong', 'strong', 'strong,', 'strong', 'strong',
       'strong, electromagnetic'], dtype=object), 'answer_start': array([444, 444, 444, 444, 444, 444], dtype=int32)}</t>
  </si>
  <si>
    <t>electromagnetic, weak, and gravitational</t>
  </si>
  <si>
    <t>571c3c47dd7acb1400e4c09d</t>
  </si>
  <si>
    <t>Many major classes of organic molecules in living organisms, such as proteins, nucleic acids, carbohydrates, and fats, contain oxygen, as do the major inorganic compounds that are constituents of animal shells, teeth, and bone. Most of the mass of living organisms is oxygen as it is a part of water, the major constituent of lifeforms. Oxygen is used in cellular respiration and released by photosynthesis, which uses the energy of sunlight to produce oxygen from water. It is too chemically reactive to remain a free element in air without being continuously replenished by the photosynthetic action of living organisms. Another form (allotrope) of oxygen, ozone (O
3), strongly absorbs UVB radiation and consequently the high-altitude ozone layer helps protect the biosphere from ultraviolet radiation, but is a pollutant near the surface where it is a by-product of smog. At even higher low earth orbit altitudes, sufficient atomic oxygen is present to cause erosion for spacecraft.</t>
  </si>
  <si>
    <t>In what major portion of living things is oxygen found?</t>
  </si>
  <si>
    <t>{'text': array(['water', 'water', 'organic molecules', 'inorganic compounds',
       'mass'], dtype=object), 'answer_start': array([294, 294,  22, 151, 240], dtype=int32)}</t>
  </si>
  <si>
    <t>lifeforms</t>
  </si>
  <si>
    <t>56d728e00d65d2140019841e</t>
  </si>
  <si>
    <t>After each team punted, Panthers quarterback Cam Newton appeared to complete a 24-yard pass Jerricho Cotchery, but the call was ruled an incompletion and upheld after a replay challenge. CBS analyst and retired referee Mike Carey stated he disagreed with the call and felt the review clearly showed the pass was complete. A few plays later, on 3rd-and-10 from the 15-yard line, linebacker Von Miller knocked the ball out of Newton's hands while sacking him, and Malik Jackson recovered it in the end zone for a Broncos touchdown, giving the team a 10‚Äì0 lead. This was the first fumble return touchdown in a Super Bowl since Super Bowl XXVIII at the end of the 1993 season.</t>
  </si>
  <si>
    <t>Who, according to the text, caused Cam Newton to lose the ball during a tackle?</t>
  </si>
  <si>
    <t>{'text': array(['Von Miller', 'Von Miller', 'Miller'], dtype=object), 'answer_start': array([389, 389, 393], dtype=int32)}</t>
  </si>
  <si>
    <t>linebacker Von Miller</t>
  </si>
  <si>
    <t>57300a25a23a5019007fcc98</t>
  </si>
  <si>
    <t>Since the Peace of Westphalia, the Upper Rhine formed a contentious border between France and Germany. Establishing "natural borders" on the Rhine was a long-term goal of French foreign policy, since the Middle Ages, though the language border was ‚Äì and is ‚Äì far more to the west. French leaders, such as Louis XIV and Napoleon Bonaparte, tried with varying degrees of success to annex lands west of the Rhine. The Confederation of the Rhine was established by Napoleon, as a French client state, in 1806 and lasted until 1814, during which time it served as a significant source of resources and military manpower for the First French Empire. In 1840, the Rhine crisis, prompted by French prime minister Adolphe Thiers's desire to reinstate the Rhine as a natural border, led to a diplomatic crisis and a wave of nationalism in Germany.</t>
  </si>
  <si>
    <t>What was a long term goal of French foreign policy along the Rhine?</t>
  </si>
  <si>
    <t>{'text': array(['Establishing "natural borders"', 'Establishing "natural borders"',
       'Establishing "natural borders" on the Rhine'], dtype=object), 'answer_start': array([103, 103, 103], dtype=int32)}</t>
  </si>
  <si>
    <t>Establishing "natural borders</t>
  </si>
  <si>
    <t>5733d7cbd058e614000b63ad</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</si>
  <si>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</si>
  <si>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Where did Iroquois Confederation control?</t>
  </si>
  <si>
    <t>{'text': array(['present-day Upstate New York and the Ohio Country',
       'present-day Upstate New York and the Ohio Country',
       'Upstate New York and the Ohio Country', 'New York and the Ohio',
       'Upstate New York and the Ohio Country'], dtype=object), 'answer_start': array([353, 353, 365, 373, 365], dtype=int32)}</t>
  </si>
  <si>
    <t>New York and the Ohio Country</t>
  </si>
  <si>
    <t>572909406aef0514001549dc</t>
  </si>
  <si>
    <t>The election held in 1988 saw the advent of the mlolongo (queuing) system, where voters were supposed to line up behind their favoured candidates instead of a secret ballot. This was seen as the climax of a very undemocratic regime and it led to widespread agitation for constitutional reform. Several contentious clauses, including one that allowed for only one political party were changed in the following years. In democratic, multiparty elections in 1992 and 1997, Daniel arap Moi won re-election.</t>
  </si>
  <si>
    <t>What is the mlolongo system?</t>
  </si>
  <si>
    <t>{'text': array(['where voters were supposed to line up behind their favoured candidates instead of a secret ballot',
       'voters were supposed to line up behind their favoured candidates',
       'voters were supposed to line up behind their favoured candidates'],
      dtype=object), 'answer_start': array([75, 81, 81], dtype=int32)}</t>
  </si>
  <si>
    <t>voters were supposed to line up behind their favoured candidates instead of a secret ballot</t>
  </si>
  <si>
    <t>56e1febfe3433e1400423238</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</si>
  <si>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</si>
  <si>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What is an example of a problem to which effective algorithms have provided a solution in spite of the intractability associated with the breadth of sizes?</t>
  </si>
  <si>
    <t>{'text': array(['NP-complete knapsack problem', 'NP-complete knapsack',
       'the NP-complete knapsack problem'], dtype=object), 'answer_start': array([399, 399, 395], dtype=int32)}</t>
  </si>
  <si>
    <t>knapsack problem</t>
  </si>
  <si>
    <t>572926d23f37b31900478085</t>
  </si>
  <si>
    <t>What do students do after primary school?</t>
  </si>
  <si>
    <t>{'text': array(['join a vocational youth/village polytechnic or make their own arrangements for an apprenticeship program',
       'join a vocational youth/village polytechnic',
       'four years in high school'], dtype=object), 'answer_start': array([236, 236, 111], dtype=int32)}</t>
  </si>
  <si>
    <t>join the workforce</t>
  </si>
  <si>
    <t>5705e3f252bb89140068966d</t>
  </si>
  <si>
    <t>Which of the three heavily populated areas has the least number of inhabitants?</t>
  </si>
  <si>
    <t>{'text': array(['San Diego', 'the San Diego area', 'San Diego'], dtype=object), 'answer_start': array([793, 789, 793], dtype=int32)}</t>
  </si>
  <si>
    <t>Los Angeles area</t>
  </si>
  <si>
    <t>5726926a5951b619008f770c</t>
  </si>
  <si>
    <t>The corruption found by the Committee of Independent Experts resulted to the creation of what office?</t>
  </si>
  <si>
    <t>{'text': array(['the European Anti-fraud Office', 'the European Anti-fraud Office',
       'the European Anti-fraud Office', 'the European Anti-fraud Office'],
      dtype=object), 'answer_start': array([801, 801, 801, 801], dtype=int32)}</t>
  </si>
  <si>
    <t>European Anti-fraud Office</t>
  </si>
  <si>
    <t>56e762fe00c9c71400d77074</t>
  </si>
  <si>
    <t>Teachers that exhibit enthusiasm can lead to students who are more likely to be engaged, interested, energetic, and curious about learning the subject matter. Recent research has found a correlation between teacher enthusiasm and students' intrinsic motivation to learn and vitality in the classroom. Controlled, experimental studies exploring intrinsic motivation of college students has shown that nonverbal expressions of enthusiasm, such as demonstrative gesturing, dramatic movements which are varied, and emotional facial expressions, result in college students reporting higher levels of intrinsic motivation to learn. Students who experienced a very enthusiastic teacher were more likely to read lecture material outside of the classroom.</t>
  </si>
  <si>
    <t>What is dramatic gesturing an example of?</t>
  </si>
  <si>
    <t>{'text': array(['nonverbal expressions of enthusiasm',
       'nonverbal expressions of enthusiasm',
       'nonverbal expressions of enthusiasm'], dtype=object), 'answer_start': array([400, 400, 400], dtype=int32)}</t>
  </si>
  <si>
    <t>demonstrative</t>
  </si>
  <si>
    <t>5730b2312461fd1900a9cfad</t>
  </si>
  <si>
    <t>Members of the United Methodist Church who identify with the pro-life position have organized into the Taskforce of United Methodists on Abortion and Sexuality (TUMAS) to further their position within the denomination. There was an attempt to withdraw the United Methodist Church membership in the Religious Coalition for Reproductive Choice at their General Conference, held in May 2012, with a petition that passed through the legislative subcommittee and committee votes, but was not given a floor vote. Rev. Paul T. Stallsworth, president of the Taskforce of United Methodists on Abortion and Sexuality said he "had every reason to believe" that pro-life delegates would have won a floor vote.</t>
  </si>
  <si>
    <t>What is the taskforce that was organized to identify with the pro-life position?</t>
  </si>
  <si>
    <t>{'text': array(['Taskforce of United Methodists on Abortion and Sexuality (',
       'United Methodists on Abortion and Sexuality (TUMAS)',
       'Members of the United Methodist Church'], dtype=object), 'answer_start': array([103, 116,   0], dtype=int32)}</t>
  </si>
  <si>
    <t>Taskforce of United Methodists on Abortion and Sexuality</t>
  </si>
  <si>
    <t>57273249f1498d1400e8f46b</t>
  </si>
  <si>
    <t>In August 1227, during the fall of Yinchuan, the capital of Western Xia, Genghis Khan died. The exact cause of his death remains a mystery, and is variously attributed to being killed in action against the Western Xia, illness, falling from his horse, or wounds sustained in hunting or battle. According to The Secret History of the Mongols Genghis Khan fell from his horse while hunting and died because of the injury. He was already old and tired from his journeys. The Galician‚ÄìVolhynian Chronicle alleges he was killed by the Western Xia in battle, while Marco Polo wrote that he died after the infection of an arrow wound he received during his final campaign. Later Mongol chronicles connect Genghis' death with a Western Xia princess taken as war booty. One chronicle from the early 17th century even relates the legend that the princess hid a small dagger and stabbed him, though some Mongol authors have doubted this version and suspected it to be an invention by the rival Oirads.</t>
  </si>
  <si>
    <t>What does the Secret History say Genghis Khan was doing when he sustained his mortal injuries?</t>
  </si>
  <si>
    <t>{'text': array(['hunting', 'hunting', 'hunting'], dtype=object), 'answer_start': array([380, 380, 380], dtype=int32)}</t>
  </si>
  <si>
    <t>fell from his horse</t>
  </si>
  <si>
    <t>57266e72f1498d1400e8df8d</t>
  </si>
  <si>
    <t>For many geologic applications, isotope ratios of radioactive elements are measured in minerals that give the amount of time that has passed since a rock passed through its particular closure temperature, the point at which different radiometric isotopes stop diffusing into and out of the crystal lattice. These are used in geochronologic and thermochronologic studies. Common methods include uranium-lead dating, potassium-argon dating, argon-argon dating and uranium-thorium dating. These methods are used for a variety of applications. Dating of lava and volcanic ash layers found within a stratigraphic sequence can provide absolute age data for sedimentary rock units which do not contain radioactive isotopes and calibrate relative dating techniques. These methods can also be used to determine ages of pluton emplacement. Thermochemical techniques can be used to determine temperature profiles within the crust, the uplift of mountain ranges, and paleotopography.</t>
  </si>
  <si>
    <t>The point at which different radiometric isotopes stop diffusing into and out of the crystal lattice is called what?</t>
  </si>
  <si>
    <t>{'text': array(['particular closure temperature', 'closure temperature',
       'closure temperature'], dtype=object), 'answer_start': array([173, 184, 184], dtype=int32)}</t>
  </si>
  <si>
    <t>isotope ratios of radioactive elements are measured in minerals that give the amount of time that has passed since a rock passed through its particular closure temperature</t>
  </si>
  <si>
    <t>57060cc352bb89140068980f</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</si>
  <si>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</si>
  <si>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Downtown Santa Monica and Downtown Glendale are a part of which area?</t>
  </si>
  <si>
    <t>{'text': array(['Los Angeles Area', 'the Los Angeles Area', 'major business'],
      dtype=object), 'answer_start': array([11,  7, 36], dtype=int32)}</t>
  </si>
  <si>
    <t>Los Angeles</t>
  </si>
  <si>
    <t>5726431aec44d21400f3dd17</t>
  </si>
  <si>
    <t xml:space="preserve">Gateways allowed private companies to do what </t>
  </si>
  <si>
    <t>{'text': array(['private networks were often connected via gateways to the public network to reach locations not on the private network',
       'reach locations not on the private network',
       'reach locations not on the private network'], dtype=object), 'answer_start': array([624, 700, 700], dtype=int32)}</t>
  </si>
  <si>
    <t>build their own dedicated networks</t>
  </si>
  <si>
    <t>572fec30947a6a140053cdf5</t>
  </si>
  <si>
    <t>In the centre of Basel, the first major city in the course of the stream, is located the "Rhine knee"; this is a major bend, where the overall direction of the Rhine changes from West to North. Here the High Rhine ends. Legally, the Central Bridge is the boundary between High and Upper Rhine. The river now flows North as Upper Rhine through the Upper Rhine Plain, which is about 300 km long and up to 40 km wide. The most important tributaries in this area are the Ill below of Strasbourg, the Neckar in Mannheim and the Main across from Mainz. In Mainz, the Rhine leaves the Upper Rhine Valley and flows through the Mainz Basin.</t>
  </si>
  <si>
    <t>What ends at this bend in the Rhine?</t>
  </si>
  <si>
    <t>{'text': array(['High Rhine', 'High Rhine', 'High Rhine'], dtype=object), 'answer_start': array([203, 203, 203], dtype=int32)}</t>
  </si>
  <si>
    <t>the High Rhine</t>
  </si>
  <si>
    <t>56e0cbf3231d4119001ac3ae</t>
  </si>
  <si>
    <t>How did Tesla lose his tuition money?</t>
  </si>
  <si>
    <t>{'text': array(['gambled', 'gambling', 'gambling'], dtype=object), 'answer_start': array([1051, 1012, 1012], dtype=int32)}</t>
  </si>
  <si>
    <t>gambled away his allowance and his tuition money, later gambling back his initial losses</t>
  </si>
  <si>
    <t>56bf49993aeaaa14008c95b6</t>
  </si>
  <si>
    <t>What was the name of the hotel the Panthers chose to stay in during Super Bowl 50?</t>
  </si>
  <si>
    <t>{'text': array(['Santa Clara Marriott', 'the San Jose Marriott', 'Marriott'],
      dtype=object), 'answer_start': array([155,  69,  82], dtype=int32)}</t>
  </si>
  <si>
    <t>San Jose Marriott</t>
  </si>
  <si>
    <t>5728eb1a3acd2414000e01c9</t>
  </si>
  <si>
    <t>Some civil disobedients feel it is incumbent upon them to accept punishment because of their belief in the validity of the social contract, which is held to bind all to obey the laws that a government meeting certain standards of legitimacy has established, or else suffer the penalties set out in the law. Other civil disobedients who favor the existence of government still don't believe in the legitimacy of their particular government, or don't believe in the legitimacy of a particular law it has enacted. And still other civil disobedients, being anarchists, don't believe in the legitimacy of any government, and therefore see no need to accept punishment for a violation of criminal law that does not infringe the rights of others.</t>
  </si>
  <si>
    <t>Anarchists do not want to accept punishment for what reason?</t>
  </si>
  <si>
    <t>{'text': array(['does not infringe the rights of others',
       "don't believe in the legitimacy of any government",
       'a violation of criminal law that does not infringe the rights of others',
       'see no need to accept punishment for a violation of criminal law that does not infringe the rights of others',
       'a violation of criminal law that does not infringe the rights of others.'],
      dtype=object), 'answer_start': array([700, 565, 667, 630, 667], dtype=int32)}</t>
  </si>
  <si>
    <t>violation of criminal law that does not infringe the rights of others</t>
  </si>
  <si>
    <t>57263eaa38643c19005ad374</t>
  </si>
  <si>
    <t>Ctenophora (/t·µªÀàn…íf…ôr…ô/; singular ctenophore, /Ààt…õn…ôf…îÀêr/ or /ÀàtiÀên…ôf…îÀêr/; from the Greek Œ∫œÑŒµŒØœÇ kteis 'comb' and œÜŒ≠œÅœâ pher≈ç 'carry'; commonly known as comb jellies) is a phylum of animals that live in marine waters worldwide. Their most distinctive feature is the ‚Äòcombs‚Äô ‚Äì groups of cilia which they use for swimming ‚Äì they are the largest animals that swim by means of cilia. Adults of various species range from a few millimeters to 1.5 m (4 ft 11 in) in size. Like cnidarians, their bodies consist of a mass of jelly, with one layer of cells on the outside and another lining the internal cavity. In ctenophores, these layers are two cells deep, while those in cnidarians are only one cell deep. Some authors combined ctenophores and cnidarians in one phylum, Coelenterata, as both groups rely on water flow through the body cavity for both digestion and respiration. Increasing awareness of the differences persuaded more recent authors to classify them as separate phyla.</t>
  </si>
  <si>
    <t>What does ctenophora mean in Greek?</t>
  </si>
  <si>
    <t>{'text': array(["Œ∫œÑŒµŒØœÇ kteis 'comb' and œÜŒ≠œÅœâ pher≈ç 'carry'",
       "Œ∫œÑŒµŒØœÇ kteis 'comb' and œÜŒ≠œÅœâ pher≈ç 'carry'",
       "kteis 'comb' and œÜŒ≠œÅœâ pher≈ç 'carry'"], dtype=object), 'answer_start': array([90, 90, 96], dtype=int32)}</t>
  </si>
  <si>
    <t>comb</t>
  </si>
  <si>
    <t>56d9a6b4dc89441400fdb6a3</t>
  </si>
  <si>
    <t>Where did the Broncos stay at for Super Bowl 50?</t>
  </si>
  <si>
    <t>{'text': array(['Santa Clara Marriott.', 'the Santa Clara Marriott',
       'Santa Clara Marriott.'], dtype=object), 'answer_start': array([155, 151, 155], dtype=int32)}</t>
  </si>
  <si>
    <t>Santa Clara Marriott</t>
  </si>
  <si>
    <t>572a0d21af94a219006aa783</t>
  </si>
  <si>
    <t>Central Banking economist Raghuram Rajan argues that "systematic economic inequalities, within the United States and around the world, have created deep financial 'fault lines' that have made [financial] crises more likely to happen than in the past" ‚Äì the Financial crisis of 2007‚Äì08 being the most recent example. To compensate for stagnating and declining purchasing power, political pressure has developed to extend easier credit to the lower and middle income earners ‚Äì particularly to buy homes ‚Äì and easier credit in general to keep unemployment rates low. This has given the American economy a tendency to go "from bubble to bubble" fueled by unsustainable monetary stimulation.</t>
  </si>
  <si>
    <t>What is Raghuram Rajan's career?</t>
  </si>
  <si>
    <t>{'text': array(['economist', 'economist', 'economist'], dtype=object), 'answer_start': array([16, 16, 16], dtype=int32)}</t>
  </si>
  <si>
    <t>Central Banking economist</t>
  </si>
  <si>
    <t>572fd264b2c2fd14005684ad</t>
  </si>
  <si>
    <t>Royal assent: After the bill has been passed, the Presiding Officer submits it to the Monarch for royal assent and it becomes an Act of the Scottish Parliament. However he cannot do so until a 4-week period has elapsed, during which the Law Officers of the Scottish Government or UK Government can refer the bill to the Supreme Court of the United Kingdom for a ruling on whether it is within the powers of the Parliament. Acts of the Scottish Parliament do not begin with a conventional enacting formula. Instead they begin with a phrase that reads: "The Bill for this Act of the Scottish Parliament was passed by the Parliament on [Date] and received royal assent on [Date]".</t>
  </si>
  <si>
    <t>What does the template for bills passed by the Scottish Parliament include?</t>
  </si>
  <si>
    <t>{'text': array(['[Date]', '[Date]',
       '"The Bill for this Act of the Scottish Parliament was passed by the Parliament on [Date] and received royal assent on [Date]".'],
      dtype=object), 'answer_start': array([633, 633, 551], dtype=int32)}</t>
  </si>
  <si>
    <t>a phrase</t>
  </si>
  <si>
    <t>57269e3bf1498d1400e8e519</t>
  </si>
  <si>
    <t>First, if a Directive's deadline for implementation is not met, the member state cannot enforce conflicting laws, and a citizen may rely on the Directive in such an action (so called "vertical"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"not rely, as against individuals, on its own failure to perform the obligations which the Directive entails."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"general principle" of EU law, it can be invoked between private non-state parties before its deadline for implementation. This follows from K√ºc√ºkdeveci v Swedex GmbH &amp; Co KG where the German Civil Code ¬ß622 stated that the years people worked under the age of 25 would not count towards the increasing statutory notice before dismissal. Ms K√ºc√ºkdeveci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t>
  </si>
  <si>
    <t>Which company did Mrs Foster work for?</t>
  </si>
  <si>
    <t>{'text': array(['British Gas plc', 'British Gas plc', 'British Gas plc'],
      dtype=object), 'answer_start': array([2117, 2117, 2117], dtype=int32)}</t>
  </si>
  <si>
    <t>Swedex GmbH &amp; Co KG</t>
  </si>
  <si>
    <t>572669a9dd62a815002e841a</t>
  </si>
  <si>
    <t>The principle of faunal succession is based on the appearance of fossils in sedimentary rocks. As organisms exist at the same time period throughout the world, their presence or (sometimes) absence may be used to provide a relative age of the formations in which they are found. Based on principles laid out by William Smith almost a hundred years before the publication of Charles Darwin's theory of evolution, the principles of succession were developed independently of evolutionary thought. The principle becomes quite complex, however, given the uncertainties of fossilization, the localization of fossil types due to lateral changes in habitat (facies change in sedimentary strata), and that not all fossils may be found globally at the same time.</t>
  </si>
  <si>
    <t>The principle of faunal succession was developed 100 years before whose theory of evolution?</t>
  </si>
  <si>
    <t>{'text': array(['Charles Darwin', 'Charles Darwin', 'Charles Darwin',
       'Charles Darwin'], dtype=object), 'answer_start': array([374, 374, 374, 374], dtype=int32)}</t>
  </si>
  <si>
    <t>Charles Darwin's</t>
  </si>
  <si>
    <t>5725eb8a38643c19005ace7f</t>
  </si>
  <si>
    <t>As the moon has no atmosphere, what is prevalant in many moon rock samples brought back from Apollo missions?</t>
  </si>
  <si>
    <t>{'text': array(['micrometeoroid impact craters', 'micrometeoroid impact craters',
       'micrometeoroid impact craters', 'micrometeoroid impact craters',
       'micrometeoroid impact craters'], dtype=object), 'answer_start': array([100, 100, 100, 100, 100], dtype=int32)}</t>
  </si>
  <si>
    <t>highly brecciated</t>
  </si>
  <si>
    <t>56f8599aa6d7ea1400e175b0</t>
  </si>
  <si>
    <t>By 1526, Luther found himself increasingly occupied in organising a new church. His Biblical ideal of congregations' choosing their own ministers had proved unworkable. According to Bainton: "Luther's dilemma was that he wanted both a confessional church based on personal faith and experience and a territorial church including all in a given locality. If he were forced to choose, he would take his stand with the masses, and this was the direction in which he moved." From 1525 to 1529, he established a supervisory church body, laid down a new form of worship service, and wrote a clear summary of the new faith in the form of two catechisms. Luther's thought is revolutionary to the extent that it is a theology of the cross, the negation of every affirmation: as long as the cross is at the center, the system building tendency of reason is held in check, and system building does not degenerate into System.</t>
  </si>
  <si>
    <t>What did Luther form in 1525 to 1529?</t>
  </si>
  <si>
    <t>{'text': array(['supervisory church body', 'supervisory church body',
       'supervisory church'], dtype=object), 'answer_start': array([507, 507, 507], dtype=int32)}</t>
  </si>
  <si>
    <t>a supervisory church body</t>
  </si>
  <si>
    <t>57297103af94a219006aa425</t>
  </si>
  <si>
    <t>Why do carotenoids make leaves change color in the fall?</t>
  </si>
  <si>
    <t>{'text': array(['their bright colors sometimes override the chlorophyll green',
       'override the chlorophyll green', 'override the chlorophyll green'],
      dtype=object), 'answer_start': array([227, 257, 257], dtype=int32)}</t>
  </si>
  <si>
    <t>They help transfer and dissipate excess energy, and their bright colors sometimes override the chlorophyll green</t>
  </si>
  <si>
    <t>573399b54776f41900660e65</t>
  </si>
  <si>
    <t>Like many cities in Central and Eastern Europe, infrastructure in Warsaw suffered considerably during its time as an Eastern Bloc economy ‚Äì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</si>
  <si>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What was a major success, especially in rebuilding Warsaw?</t>
  </si>
  <si>
    <t>{'text': array(['Three-Year Plan', 'Three-Year Plan', 'Three-Year Plan'],
      dtype=object), 'answer_start': array([187, 187, 187], dtype=int32)}</t>
  </si>
  <si>
    <t>initial Three-Year Plan to rebuild Poland</t>
  </si>
  <si>
    <t>56f8c0cd9b226e1400dd0f37</t>
  </si>
  <si>
    <t>Since the 1980s, Lutheran Church denominations have repudiated Martin Luther's statements against the Jews and have rejected the use of them to incite hatred against Lutherans. Strommen et al.'s 1970 survey of 4,745 North American Lutherans aged 15‚Äì65 found that, compared to the other minority groups under consideration, Lutherans were the least prejudiced toward Jews. Nevertheless, Professor Richard (Dick) Geary, former Professor of Modern History at the University of Nottingham, England, and the author of Hitler and Nazism (Routledge 1993), wrote in the journal History Today an article on who voted for the Nazis in elections held from 1928-1933, where he claimed that from his research he found that the Nazis gained disproportionately more votes from Protestant than Catholic areas of Germany.</t>
  </si>
  <si>
    <t>Who found that Protestants voted for Nazis more than Catholics?</t>
  </si>
  <si>
    <t>{'text': array(['Richard (Dick) Geary', 'Richard (Dick) Geary', 'Geary'],
      dtype=object), 'answer_start': array([396, 396, 411], dtype=int32)}</t>
  </si>
  <si>
    <t>Professor Richard (Dick) Geary</t>
  </si>
  <si>
    <t>572881704b864d1900164a52</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</si>
  <si>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(1277‚Äì1347) invented a suspension method for reducing dislocated joints, which he performed using anesthetics. The Mongol physician Hu Sihui described the importance of a healthy diet in a 1330 medical treatise.</t>
  </si>
  <si>
    <t>How did Chinese medicine spread?</t>
  </si>
  <si>
    <t>{'text': array(['Chinese physicians were brought along military campaigns by the Mongols',
       'to other parts of the empire', 'Under the Mongols'], dtype=object), 'answer_start': array([331, 301, 242], dtype=int32)}</t>
  </si>
  <si>
    <t>Under the Mongols, the practice of Chinese medicine spread to other parts of the empire</t>
  </si>
  <si>
    <t>570953a7efce8f15003a7e01</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</si>
  <si>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</si>
  <si>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What additional srevice did BSkyB offer besides HD channels that they claimed offered "substantially more value"?</t>
  </si>
  <si>
    <t>{'text': array(['Video On Demand', 'Video On Demand content',
       'HD channels and Video On Demand'], dtype=object), 'answer_start': array([502, 502, 486], dtype=int32)}</t>
  </si>
  <si>
    <t>Video</t>
  </si>
  <si>
    <t>56f80fdfaef2371900625d95</t>
  </si>
  <si>
    <t>Archbishop Albrecht of Mainz and Magdeburg did not reply to Luther's letter containing the 95 Theses. He had the theses checked for heresy and in December 1517 forwarded them to Rome. He needed the revenue from the indulgences to pay off a papal dispensation for his tenure of more than one bishopric. As Luther later noted, "the pope had a finger in the pie as well, because one half was to go to the building of St Peter's Church in Rome".</t>
  </si>
  <si>
    <t>To whom did Luther send a letter containing his 95 Theses?</t>
  </si>
  <si>
    <t>{'text': array(['Archbishop Albrecht', 'Archbishop Albrecht',
       'Archbishop Albrecht of Mainz and Magdeburg'], dtype=object), 'answer_start': array([0, 0, 0], dtype=int32)}</t>
  </si>
  <si>
    <t>Rome</t>
  </si>
  <si>
    <t>56f811bdaef2371900625d9f</t>
  </si>
  <si>
    <t>Which Pope sought to undermine Luther's theories?</t>
  </si>
  <si>
    <t>{'text': array(['Pope Leo X', 'Pope Leo X', 'Leo X'], dtype=object), 'answer_start': array([0, 0, 5], dtype=int32)}</t>
  </si>
  <si>
    <t>Cardinal Cajetan Luther</t>
  </si>
  <si>
    <t>57268f2bf1498d1400e8e3c4</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</si>
  <si>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‚Äì though it significantly altered the existing treaties ‚Äì it did not completely replace them.</t>
  </si>
  <si>
    <t>What reform was attempted following the Nice Treaty?</t>
  </si>
  <si>
    <t>{'text': array(['there was an attempt to reform the constitutional law of the European Union and make it more transparent',
       'an attempt to reform the constitutional law of the European Union and make it more transparent',
       'there was an attempt to reform the constitutional law of the European Union and make it more transparent',
       'an attempt to reform the constitutional law of the European Union and make it more transparent'],
      dtype=object), 'answer_start': array([27, 37, 27, 37], dtype=int32)}</t>
  </si>
  <si>
    <t>constitutional law of the European Union</t>
  </si>
  <si>
    <t>5705e33f52bb89140068964f</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</si>
  <si>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</si>
  <si>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Which border does the megaregion extend over?</t>
  </si>
  <si>
    <t>{'text': array(['Mexican', 'Mexican', 'Mexican'], dtype=object), 'answer_start': array([243, 243, 243], dtype=int32)}</t>
  </si>
  <si>
    <t>Mexican border into Tijuana</t>
  </si>
  <si>
    <t>572863c72ca10214002da2d4</t>
  </si>
  <si>
    <t>Genghis Khan united the Mongol and Turkic tribes of the steppes and became Great Khan in 1206. He and his successors expanded the Mongol empire across Asia. Under the reign of Genghis' third son, √ñgedei Khan, the Mongols destroyed the weakened Jin dynasty in 1234, conquering most of northern China. √ñgedei offered his nephew Kublai a position in Xingzhou, Hebei. Kublai was unable to read Chinese but had several Han Chinese teachers attached to him since his early years by his mother Sorghaghtani. He sought the counsel of Chinese Buddhist and Confucian advisers. M√∂ngke Khan succeeded √ñgedei's son, G√ºy√ºk,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</si>
  <si>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Which tribes did Genghis Khan unite?</t>
  </si>
  <si>
    <t>{'text': array(['Mongol and Turkic tribes', 'Mongol and Turkic tribes',
       'the Mongol and Turkic tribes'], dtype=object), 'answer_start': array([24, 24, 20], dtype=int32)}</t>
  </si>
  <si>
    <t>Mongol and Turkic</t>
  </si>
  <si>
    <t>56beb6f23aeaaa14008c92a5</t>
  </si>
  <si>
    <t>The Panthers beat the Seattle Seahawks in the divisional round, running up a 31‚Äì0 halftime lead and then holding off a furious second half comeback attempt to win 31‚Äì24, avenging their elimination from a year earlier. The Panthers then blew out the Arizona Cardinals in the NFC Championship Game, 49‚Äì15, racking up 487 yards and forcing seven turnovers.</t>
  </si>
  <si>
    <t>What was the final score of the game between the Panthers and the Seahawks?</t>
  </si>
  <si>
    <t>{'text': array(['31‚Äì24', '31‚Äì24', '31‚Äì24'], dtype=object), 'answer_start': array([163, 163, 163], dtype=int32)}</t>
  </si>
  <si>
    <t>49‚Äì15</t>
  </si>
  <si>
    <t>570d28bdb3d812140066d4a5</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</si>
  <si>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</si>
  <si>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Which party is strongest in Victoria's northwestern and eastern regions?</t>
  </si>
  <si>
    <t>{'text': array(['National Party', 'National Party of Australia', 'Nationals'],
      dtype=object), 'answer_start': array([107, 107, 498], dtype=int32)}</t>
  </si>
  <si>
    <t>The Nationals</t>
  </si>
  <si>
    <t>572940973f37b319004781a8</t>
  </si>
  <si>
    <t>This projection was not included in the final summary for policymakers. The IPCC has since acknowledged that the date is incorrect, while reaffirming that the conclusion in the final summary was robust. They expressed regret for "the poor application of well-established IPCC procedures in this instance". The date of 2035 has been correctly quoted by the IPCC from the WWF report, which has misquoted its own source, an ICSI report "Variations of Snow and Ice in the past and at present on a Global and Regional Scale".</t>
  </si>
  <si>
    <t>What report had the correct date?</t>
  </si>
  <si>
    <t>{'text': array(['"Variations of Snow and Ice in the past and at present on a Global and Regional Scale"',
       'the IPCC from the WWF report', 'the WWF report'], dtype=object), 'answer_start': array([433, 352, 366], dtype=int32)}</t>
  </si>
  <si>
    <t>WWF report</t>
  </si>
  <si>
    <t>57296f85af94a219006aa405</t>
  </si>
  <si>
    <t>The chloroplasts of some hornworts and algae contain structures called pyrenoids. They are not found in higher plants. Pyrenoids are roughly spherical and highly refractive bodies which are a site of starch accumulation in plants that contain them. They consist of a matrix opaque to electrons, surrounded by two hemispherical starch plates. The starch is accumulated as the pyrenoids mature. In algae with carbon concentrating mechanisms, the enzyme rubisco is found in the pyrenoids. Starch can also accumulate around the pyrenoids when CO2 is scarce. Pyrenoids can divide to form new pyrenoids, or be produced "de novo".</t>
  </si>
  <si>
    <t>What do pyrenoids look like?</t>
  </si>
  <si>
    <t>{'text': array(['highly refractive', 'highly refractive',
       'roughly spherical and highly refractive'], dtype=object), 'answer_start': array([155, 155, 133], dtype=int32)}</t>
  </si>
  <si>
    <t>spherical and highly refractive bodies</t>
  </si>
  <si>
    <t>5727efabff5b5019007d98e2</t>
  </si>
  <si>
    <t>Doctor Who is a British science-fiction television programme produced by the BBC since 1963. The programme depicts the adventures of the Doctor, a Time Lord‚Äîa space and time-travelling humanoid alien. He explores the universe in his TARDIS, a sentient time-travelling space ship. Its exterior appears as a blue British police box, which was a common sight in Britain in 1963 when the series first aired. Accompanied by companions, the Doctor combats a variety of foes, while working to save civilisations and help people in need.</t>
  </si>
  <si>
    <t>Who is the producer of Doctor Who?</t>
  </si>
  <si>
    <t>{'text': array(['BBC', 'BBC', 'BBC'], dtype=object), 'answer_start': array([77, 77, 77], dtype=int32)}</t>
  </si>
  <si>
    <t>the BBC</t>
  </si>
  <si>
    <t>56f80604a6d7ea1400e17388</t>
  </si>
  <si>
    <t>According to scholars Walter Kr√§mer, G√∂tz Trenkler, Gerhard Ritter, and Gerhard Prause, the story of the posting on the door, even though it has settled as one of the pillars of history, has little foundation in truth. The story is based on comments made by Philipp Melanchthon, though it is thought that he was not in Wittenberg at the time.</t>
  </si>
  <si>
    <t>What story of little truth is a pillar of history?</t>
  </si>
  <si>
    <t>{'text': array(['posting on the door', 'story of the posting on the door',
       'posting on the door'], dtype=object), 'answer_start': array([105,  92, 105], dtype=int32)}</t>
  </si>
  <si>
    <t>the posting on the door</t>
  </si>
  <si>
    <t>57308f6b8ab72b1400f9c581</t>
  </si>
  <si>
    <t>Early Western texts referencing the East describe the people as being what?</t>
  </si>
  <si>
    <t>{'text': array(['irrational and backward', 'them', 'as irrational and backward',
       'irrational and backward', 'irrational and backward'], dtype=object), 'answer_start': array([605, 404, 602, 605, 605], dtype=int32)}</t>
  </si>
  <si>
    <t>irrational</t>
  </si>
  <si>
    <t>5727fed73acd2414000df1a1</t>
  </si>
  <si>
    <t>A BBC audience research survey conducted in 1972 found that, by their own definition of violence ("any act[s] which may cause physical and/or psychological injury, hurt or death to persons, animals or property, whether intentional or accidental") Doctor Who was the most violent of the drama programmes the corporation produced at the time. The same report found that 3% of the surveyed audience regarded the show as "very unsuitable" for family viewing. Responding to the findings of the survey in The Times newspaper, journalist Philip Howard maintained that, "to compare the violence of Dr Who, sired by a horse-laugh out of a nightmare, with the more realistic violence of other television series, where actors who look like human beings bleed paint that looks like blood, is like comparing Monopoly with the property market in London: both are fantasies, but one is meant to be taken seriously."</t>
  </si>
  <si>
    <t>Which show was voted most violent of the BBC shows in a 1972 survey?</t>
  </si>
  <si>
    <t>{'text': array(['Doctor Who', 'Doctor Who', 'Doctor Who'], dtype=object), 'answer_start': array([247, 247, 247], dtype=int32)}</t>
  </si>
  <si>
    <t>Doctor</t>
  </si>
  <si>
    <t>56e0ff5dcd28a01900c673fc</t>
  </si>
  <si>
    <t>While experimenting, Tesla inadvertently faulted a power station generator, causing a power outage. In August 1917, Tesla explained what had happened in The Electrical Experimenter: "As an example of what has been done with several hundred kilowatts of high frequency energy liberated, it was found that the dynamos in a power house six miles away were repeatedly burned out, due to the powerful high frequency currents set up in them, and which caused heavy sparks to jump through the windings and destroy the insulation!"</t>
  </si>
  <si>
    <t>What happened to the dynamos in the power station?</t>
  </si>
  <si>
    <t>{'text': array(['repeatedly burned out', 'repeatedly burned out',
       'repeatedly burned out'], dtype=object), 'answer_start': array([353, 353, 353], dtype=int32)}</t>
  </si>
  <si>
    <t>burned out</t>
  </si>
  <si>
    <t>5728e715ff5b5019007da918</t>
  </si>
  <si>
    <t>Some forms of civil disobedience, such as illegal boycotts, refusals to pay taxes, draft dodging, distributed denial-of-service attacks, and sit-ins, make it more difficult for a system to function. In this way, they might be considered coercive. Brownlee notes that "although civil disobedients are constrained in their use of coercion by their conscientious aim to engage in moral dialogue, nevertheless they may find it necessary to employ limited coercion in order to get their issue onto the table." The Plowshares organization temporarily closed GCSB Waihopai by padlocking the gates and using sickles to deflate one of the large domes covering two satellite dishes.</t>
  </si>
  <si>
    <t>How can you protest against big companies in a non violent way?</t>
  </si>
  <si>
    <t>{'text': array(['padlocking the gates',
       'illegal boycotts, refusals to pay taxes, draft dodging, distributed denial-of-service attacks, and sit-ins',
       'boycotts', 'illegal boycotts', 'sit-ins'], dtype=object), 'answer_start': array([569,  42,  50,  42, 141], dtype=int32)}</t>
  </si>
  <si>
    <t>padlocking the gates and using sickles to deflate one of the large domes covering two satellite dishes</t>
  </si>
  <si>
    <t>57281f203acd2414000df4f9</t>
  </si>
  <si>
    <t>The original logo used for the First Doctor (and briefly for the Second Doctor) was reused in a slightly modified format for the 50th anniversary special "The Day of the Doctor" during the Eleventh Doctor's run. The logo used in the television movie featuring the Eighth Doctor was an updated version of the logo used for the Third Doctor. The logo from 1973‚Äì80 was used for the Third Doctor's final season and for the majority of the Fourth Doctor's tenure. The following logo, while most associated with the Fifth Doctor, was also used for the Fourth Doctor's final season. The logo used for the Ninth Doctor was slightly edited for the Tenth Doctor, but it retained the same general appearance. The logo used for the Eleventh Doctor had the "DW" TARDIS insignia placed to the right in 2012, but the same font remained, albeit with a slight edit to the texture every episode, with the texture relating to some aspect of the story. The logo for the Twelfth Doctor had the "DW" TARDIS insignia removed and the font was subtly altered, as well as made slightly larger. As of 2014, the logo used for the Third and Eighth Doctors is the primary logo used on all media and merchandise relating to past Doctors, and the current Doctor Who logo is used for all merchandise relating to the current Doctor.</t>
  </si>
  <si>
    <t>Which Doctor was the current Doctor during the 50th Anniversary special?</t>
  </si>
  <si>
    <t>{'text': array(['the Eleventh Doctor', 'the Eleventh Doctor', 'the Eleventh'],
      dtype=object), 'answer_start': array([185, 185, 185], dtype=int32)}</t>
  </si>
  <si>
    <t>Twelfth Doctor</t>
  </si>
  <si>
    <t>571c96095efbb31900334dbf</t>
  </si>
  <si>
    <t>Oxygen is more soluble in water than nitrogen is. Water in equilibrium with air contains approximately 1 molecule of dissolved O
2 for every 2 molecules of N
2, compared to an atmospheric ratio of approximately 1:4. The solubility of oxygen in water is temperature-dependent, and about twice as much (14.6 mg¬∑L‚àí1) dissolves at 0 ¬∞C than at 20 ¬∞C (7.6 mg¬∑L‚àí1). At 25 ¬∞C and 1 standard atmosphere (101.3 kPa) of air, freshwater contains about 6.04 milliliters (mL) of oxygen per liter, whereas seawater contains about 4.95 mL per liter. At 5 ¬∞C the solubility increases to 9.0 mL (50% more than at 25 ¬∞C) per liter for water and 7.2 mL (45% more) per liter for sea water.</t>
  </si>
  <si>
    <t>In what type of water does oxygen dissolve more slowly?</t>
  </si>
  <si>
    <t>{'text': array(['seawater', 'seawater', 'seawater', 'seawater', 'sea water'],
      dtype=object), 'answer_start': array([492, 492, 492, 492, 659], dtype=int32)}</t>
  </si>
  <si>
    <t>Water in equilibrium with air</t>
  </si>
  <si>
    <t>573005b9947a6a140053cf6d</t>
  </si>
  <si>
    <t>What happened to the credibility of secular politics as a result of the Six-Day War?</t>
  </si>
  <si>
    <t>{'text': array(['A steep and steady decline', 'A steep and steady decline',
       'steep and steady decline'], dtype=object), 'answer_start': array([279, 279, 281], dtype=int32)}</t>
  </si>
  <si>
    <t>decline</t>
  </si>
  <si>
    <t>5730d3adaca1c71400fe5af7</t>
  </si>
  <si>
    <t>All clergy appointments are made and fixed annually by the resident bishop on the advice of the Annual Conference Cabinet, which is composed of the Area Provost/Dean (if one is appointed) and the several District Superintendents of the Districts of the Annual Conference. Until the bishop has read the appointments at the session of the Annual Conference, no appointments are officially fixed. Many Annual Conferences try to avoid making appointment changes between sessions of Annual Conference. While an appointment is made one year at a time, it is most common for an appointment to be continued for multiple years. Appointment tenures in extension ministries, such as military chaplaincy, campus ministry, missions, higher education and other ministries beyond the local church are often even longer.</t>
  </si>
  <si>
    <t>No appointment is official fixed until what occurs?</t>
  </si>
  <si>
    <t>{'text': array(['bishop has read the appointments at the session of the Annual Conference',
       'Until the bishop has read the appointments at the session of the Annual Conference,',
       'the bishop has read the appointments at the session of the Annual Conference'],
      dtype=object), 'answer_start': array([282, 272, 278], dtype=int32)}</t>
  </si>
  <si>
    <t>Until the bishop has read the appointments at the session of the Annual Conference</t>
  </si>
  <si>
    <t>56f85cf0aef237190062601c</t>
  </si>
  <si>
    <t>What parts of the original Catholic mass did Luther leave out of  his new mass?</t>
  </si>
  <si>
    <t>{'text': array(['sacrifice', 'everything that smacks of sacrifice',
       'everything that smacks of sacrifice'], dtype=object), 'answer_start': array([388, 362, 362], dtype=int32)}</t>
  </si>
  <si>
    <t>everything that smacks of sacrifice"</t>
  </si>
  <si>
    <t>56e75a9037bdd419002c3ec9</t>
  </si>
  <si>
    <t>Currently detention is one of the most common punishments in schools in the United States, the UK, Ireland, Singapore and other countries. It requires the pupil to remain in school at a given time in the school day (such as lunch, recess or after school); or even to attend school on a non-school day, e.g. "Saturday detention" held at some schools. During detention, students normally have to sit in a classroom and do work, write lines or a punishment essay, or sit quietly.</t>
  </si>
  <si>
    <t>Where does the pupil remain while in detention</t>
  </si>
  <si>
    <t>{'text': array(['in schools', 'school', 'school'], dtype=object), 'answer_start': array([ 58, 174, 174], dtype=int32)}</t>
  </si>
  <si>
    <t>It requires the pupil to remain in school at a given time in the school day</t>
  </si>
  <si>
    <t>5727f8342ca10214002d9a7e</t>
  </si>
  <si>
    <t>The 2005 version of Doctor Who is a direct plot continuation of the original 1963‚Äì1989 series[note 2] and the 1996 telefilm. This is similar to the 1988 continuation of Mission Impossible, but differs from most other series relaunches which have either been reboots (for example, Battlestar Galactica and Bionic Woman[citation needed]) or set in the same universe as the original but in a different time period and with different characters (for example, Star Trek: The Next Generation and spin-offs[citation needed]).</t>
  </si>
  <si>
    <t>What year was the only film version of Doctor Who shown?</t>
  </si>
  <si>
    <t>{'text': array(['1996', '1996', '1996'], dtype=object), 'answer_start': array([110, 110, 110], dtype=int32)}</t>
  </si>
  <si>
    <t>573796edc3c5551400e51f36</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</si>
  <si>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</si>
  <si>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How are nuclear forces transmitted?</t>
  </si>
  <si>
    <t>{'text': array(['as gluons', 'as gluons', 'as gluons', 'as gluons'], dtype=object), 'answer_start': array([282, 282, 282, 282], dtype=int32)}</t>
  </si>
  <si>
    <t>as gluons, which form part of the virtual pi and rho mesons</t>
  </si>
  <si>
    <t>5726ee28708984140094d655</t>
  </si>
  <si>
    <t>There are over 10,000 objects made from silver or gold in the collection, the display (about 15% of the collection) is divided into secular and sacred covering both Christian (Roman Catholic, Anglican and Greek Orthodox) and Jewish liturgical vessels and items. The main silver gallery is divided into these areas: British silver pre-1800; British silver 1800 to 1900; modernist to contemporary silver; European silver. The collection includes the earliest known piece of English silver with a dated hallmark, a silver gilt beaker dated 1496‚Äì97. Silversmiths' whose work is represented in the collection include Paul de Lamerie and Paul Storr whose Castlereagh Inkstand dated 1817‚Äì19 is one of his finest works. The main iron work gallery covers European wrought and cast iron from the mediaeval period to the early 20th century. The master of wrought ironwork Jean Tijou is represented by both examples of his work and designs on paper. One of the largest items is the Hereford Screen, weighing nearly 8 tonnes, 10.5 metres high and 11 metres wide, designed by Sir George Gilbert Scott in 1862 for the chancel in Hereford Cathedral, from which it was removed in 1967. It was made by Skidmore &amp; Company. Its structure of timber and cast iron is embellished with wrought iron, burnished brass and copper. Much of the copper and ironwork is painted in a wide range of colours. The arches and columns are decorated with polished quartz and panels of mosaic.</t>
  </si>
  <si>
    <t>Approximately how many silver and gold objects does the V&amp;A have it its collection?</t>
  </si>
  <si>
    <t>{'text': array(['over 10,000', 'over 10,000', 'over 10,000'], dtype=object), 'answer_start': array([10, 10, 10], dtype=int32)}</t>
  </si>
  <si>
    <t>56e10412e3433e1400422abc</t>
  </si>
  <si>
    <t>Tesla invented a steam-powered mechanical oscillator‚ÄîTesla's oscillator. While experimenting with mechanical oscillators at his Houston Street lab, Tesla allegedly generated a resonance of several buildings. As the speed grew, it is said that the machine oscillated at the resonance frequency of his own building and, belatedly realizing the danger, he was forced to use a sledge hammer to terminate the experiment, just as the police arrived.:162‚Äì164 In February 1912, an article‚Äî"Nikola Tesla, Dreamer" by Allan L. Benson‚Äîwas published in World Today, in which an artist's illustration appears showing the entire earth cracking in half with the caption, "Tesla claims that in a few weeks he could set the earth's crust into such a state of vibration that it would rise and fall hundreds of feet and practically destroy civilization. A continuation of this process would, he says, eventually split the earth in two."</t>
  </si>
  <si>
    <t xml:space="preserve">What unforeseen problem caused Tesla to hit his experiment with a sledgehammer? </t>
  </si>
  <si>
    <t>{'text': array(['the machine oscillated at the resonance frequency of his own building',
       'the danger',
       'the machine oscillated at the resonance frequency of his own building'],
      dtype=object), 'answer_start': array([243, 338, 243], dtype=int32)}</t>
  </si>
  <si>
    <t>speed grew</t>
  </si>
  <si>
    <t>5727526cdd62a815002e9b10</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</si>
  <si>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</si>
  <si>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What is a PPP also known as?</t>
  </si>
  <si>
    <t>{'text': array(['private finance initiatives (PFIs)',
       'private finance initiatives (PFIs)',
       'private finance initiatives (PFIs)'], dtype=object), 'answer_start': array([315, 315, 315], dtype=int32)}</t>
  </si>
  <si>
    <t>Public-Private Partnering</t>
  </si>
  <si>
    <t>573007fab2c2fd140056876e</t>
  </si>
  <si>
    <t>From the death of Augustus in AD 14 until after AD 70, Rome accepted as her Germanic frontier the water-boundary of the Rhine and upper Danube. Beyond these rivers she held only the fertile plain of Frankfurt, opposite the Roman border fortress of Moguntiacum (Mainz), the southernmost slopes of the Black Forest and a few scattered bridge-heads. The northern section of this frontier, where the Rhine is deep and broad, remained the Roman boundary until the empire fell. The southern part was different. The upper Rhine and upper Danube are easily crossed. The frontier which they form is inconveniently long, enclosing an acute-angled wedge of foreign territory between the modern Baden and W√ºrttemberg. The Germanic populations of these lands seem in Roman times to have been scanty, and Roman subjects from the modern Alsace-Lorraine had drifted across the river eastwards.</t>
  </si>
  <si>
    <t>Where are the upper Rhine and upper Danube crossed?</t>
  </si>
  <si>
    <t>{'text': array(['southern', 'between the modern Baden and W√ºrttemberg'],
      dtype=object), 'answer_start': array([476, 664], dtype=int32)}</t>
  </si>
  <si>
    <t>The southern part</t>
  </si>
  <si>
    <t>56f80ccfaef2371900625d85</t>
  </si>
  <si>
    <t>What did Luther consider faith to be?</t>
  </si>
  <si>
    <t>{'text': array(['gift from God',
       'that which brings the Holy Spirit through the merits of Christ',
       'Faith is that which brings the Holy Spirit through the merits of Christ'],
      dtype=object), 'answer_start': array([869, 779, 770], dtype=int32)}</t>
  </si>
  <si>
    <t>a gift from God</t>
  </si>
  <si>
    <t>56e7673a37bdd419002c3f56</t>
  </si>
  <si>
    <t xml:space="preserve">What is the time period of this statistic? </t>
  </si>
  <si>
    <t>{'text': array(['sometime during their educational career.', 'educational career'],
      dtype=object), 'answer_start': array([391, 413], dtype=int32)}</t>
  </si>
  <si>
    <t>sometime during their educational career</t>
  </si>
  <si>
    <t>571ce6655efbb31900334e35</t>
  </si>
  <si>
    <t>At what point does oxygen toxicity begin to happen?</t>
  </si>
  <si>
    <t>{'text': array(['50 kilopascals', 'at partial pressures more than 50 kilopascals',
       '50 kilopascals', 'more than 50 kilopascals',
       'at partial pressures more than 50 kilopascals'], dtype=object), 'answer_start': array([185, 154, 185, 175, 154], dtype=int32)}</t>
  </si>
  <si>
    <t>50 kilopascals (kPa)</t>
  </si>
  <si>
    <t>572683075951b619008f7514</t>
  </si>
  <si>
    <t>Almost all species are hermaphrodites, in other words they function as both males and females at the same time ‚Äì except that in two species of the genus Ocryopsis individuals remain of the same single sex all their lives. The gonads are located in the parts of the internal canal network under the comb rows, and eggs and sperm are released via pores in the epidermis. Fertilization is external in most species, but platyctenids use internal fertilization and keep the eggs in brood chambers until they hatch. Self-fertilization has occasionally been seen in species of the genus Mnemiopsis, and it is thought that most of the hermaphroditic species are self-fertile.</t>
  </si>
  <si>
    <t>How do platyctenids reproduce?</t>
  </si>
  <si>
    <t>{'text': array(['internal fertilization and keep the eggs in brood chambers until they hatch.',
       'internal fertilization', 'internal fertilization'], dtype=object), 'answer_start': array([433, 433, 433], dtype=int32)}</t>
  </si>
  <si>
    <t>keep the eggs in brood chambers until they hatch</t>
  </si>
  <si>
    <t>56de1728cffd8e1900b4b5d7</t>
  </si>
  <si>
    <t>Eventually, the Normans merged with the natives, combining languages and traditions. In the course of the Hundred Years' War, the Norman aristocracy often identified themselves as English. The Anglo-Norman language became distinct from the Latin language, something that was the subject of some humour by Geoffrey Chaucer. The Anglo-Norman language was eventually absorbed into the Anglo-Saxon language of their subjects (see Old English) and influenced it, helping (along with the Norse language of the earlier Anglo-Norse settlers and the Latin used by the church) in the development of Middle English. It in turn evolved into Modern English.</t>
  </si>
  <si>
    <t>What was the Anglo-Norman language's final form?</t>
  </si>
  <si>
    <t>{'text': array(['Modern English', 'Modern English', 'Modern English'], dtype=object), 'answer_start': array([629, 629, 629], dtype=int32)}</t>
  </si>
  <si>
    <t>Anglo-Saxon language</t>
  </si>
  <si>
    <t>57268c01dd62a815002e8915</t>
  </si>
  <si>
    <t>On the other hand, in the late 1980s the Western Atlantic ctenophore Mnemiopsis leidyi was accidentally introduced into the Black Sea and Sea of Azov via the ballast tanks of ships, and has been blamed for causing sharp drops in fish catches by eating both fish larvae and small crustaceans that would otherwise feed the adult fish. Mnemiopsis is well equipped to invade new territories (although this was not predicted until after it so successfully colonized the Black Sea), as it can breed very rapidly and tolerate a wide range of water temperatures and salinities. The impact was increased by chronic overfishing, and by eutrophication that gave the entire ecosystem a short-term boost, causing the Mnemiopsis population to increase even faster than normal ‚Äì and above all by the absence of efficient predators on these introduced ctenophores. Mnemiopsis populations in those areas were eventually brought under control by the accidental introduction of the Mnemiopsis-eating North American ctenophore Beroe ovata, and by a cooling of the local climate from 1991 to 1993, which significantly slowed the animal's metabolism. However the abundance of plankton in the area seems unlikely to be restored to pre-Mnemiopsis levels.</t>
  </si>
  <si>
    <t>How was the population of mnemiopsis in The black Sea and the Sea of Azov brought under control?</t>
  </si>
  <si>
    <t>{'text': array(['by the accidental introduction of the Mnemiopsis-eating North American ctenophore Beroe ovata,',
       'the accidental introduction of the Mnemiopsis-eating North American ctenophore Beroe ovata',
       'the accidental introduction of the Mnemiopsis-eating North American ctenophore Beroe ovata, and by a cooling of the local climate from 1991 to 1993'],
      dtype=object), 'answer_start': array([925, 928, 928], dtype=int32)}</t>
  </si>
  <si>
    <t>by the accidental introduction of the Mnemiopsis-eating North American ctenophore Beroe ovata</t>
  </si>
  <si>
    <t>572a0e0e1d04691400779708</t>
  </si>
  <si>
    <t>According to International Monetary Fund economists, inequality in wealth and income is negatively correlated with the duration of economic growth spells (not the rate of growth). High levels of inequality prevent not just economic prosperity, but also the quality of a country's institutions and high levels of education. According to IMF staff economists, "if the income share of the top 20 percent (the rich) increases, then GDP growth actually declines over the medium term, suggesting that the benefits do not trickle down. In contrast, an increase in the income share of the bottom 20 percent (the poor) is associated with higher GDP growth. The poor and the middle class matter the most for growth via a number of interrelated economic, social, and political channels."</t>
  </si>
  <si>
    <t>What do high levels of inequality  prevent beyond economic prosperity?</t>
  </si>
  <si>
    <t>{'text': array(["quality of a country's institutions",
       "quality of a country's institutions and high levels of education",
       "quality of a country's institutions and high levels of education"],
      dtype=object), 'answer_start': array([257, 257, 257], dtype=int32)}</t>
  </si>
  <si>
    <t>the quality of a country's institutions</t>
  </si>
  <si>
    <t>57264684708984140094c124</t>
  </si>
  <si>
    <t>The Black Death is thought to have originated in the arid plains of Central Asia, where it then travelled along the Silk Road, reaching Crimea by 1343. From there, it was most likely carried by Oriental rat fleas living on the black rats that were regular passengers on merchant ships. Spreading throughout the Mediterranean and Europe, the Black Death is estimated to have killed 30‚Äì60% of Europe's total population. In total, the plague reduced the world population from an estimated 450 million down to 350‚Äì375 million in the 14th century. The world population as a whole did not recover to pre-plague levels until the 17th century. The plague recurred occasionally in Europe until the 19th century.</t>
  </si>
  <si>
    <t>How did the black death make it to the Mediterranean and Europe?</t>
  </si>
  <si>
    <t>{'text': array(['merchant ships.', 'merchant ships', 'Silk Road'], dtype=object), 'answer_start': array([270, 270, 116], dtype=int32)}</t>
  </si>
  <si>
    <t>Spreading throughout the Mediterranean and Europe, the Black Death is estimated to have killed 30‚Äì60% of Europe's total population</t>
  </si>
  <si>
    <t>56d9b4ebdc89441400fdb70a</t>
  </si>
  <si>
    <t>The game's media day, which was typically held on the Tuesday afternoon prior to the game, was moved to the Monday evening and re-branded as Super Bowl Opening Night. The event was held on February 1, 2016 at SAP Center in San Jose. Alongside the traditional media availabilities, the event featured an opening ceremony with player introductions on a replica of the Golden Gate Bridge.</t>
  </si>
  <si>
    <t>Where was the new media day event for Super Bowl 50 held?</t>
  </si>
  <si>
    <t>{'text': array(['SAP Center in San Jose.', 'SAP Center', 'SAP Center'],
      dtype=object), 'answer_start': array([209, 209, 209], dtype=int32)}</t>
  </si>
  <si>
    <t>SAP Center in San Jose</t>
  </si>
  <si>
    <t>57265526708984140094c2bf</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</si>
  <si>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</si>
  <si>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Which country's arms purchase from the US became 5 times more than Israel?</t>
  </si>
  <si>
    <t>{'text': array(['Saudi Arabia', 'Saudi Arabia', 'Saudi Arabia', 'Saudi Arabia',
       'Saudi Arabia'], dtype=object), 'answer_start': array([175, 175, 175, 175, 175], dtype=int32)}</t>
  </si>
  <si>
    <t>Saudi</t>
  </si>
  <si>
    <t>572945b11d04691400779231</t>
  </si>
  <si>
    <t>On 1 February 2007, the eve of the publication of IPCC's major report on climate, a study was published suggesting that temperatures and sea levels have been rising at or above the maximum rates proposed during the last IPCC report in 2001. The study compared IPCC 2001 projections on temperature and sea level change with observations. Over the six years studied, the actual temperature rise was near the top end of the range given by IPCC's 2001 projection, and the actual sea level rise was above the top of the range of the IPCC projection.</t>
  </si>
  <si>
    <t>How did the 2001 IPCC report compare to reality on temperature levels?</t>
  </si>
  <si>
    <t>{'text': array(['actual temperature rise was near the top end of the range given',
       'temperature rise was near the top end of the range given',
       "near the top end of the range given by IPCC's 2001 projection"],
      dtype=object), 'answer_start': array([369, 376, 397], dtype=int32)}</t>
  </si>
  <si>
    <t>observations</t>
  </si>
  <si>
    <t>56bf71e73aeaaa14008c963f</t>
  </si>
  <si>
    <t>QuickBooks sponsored a "Small Business Big Game" contest, in which Death Wish Coffee had a 30-second commercial aired free of charge courtesy of QuickBooks. Death Wish Coffee beat out nine other contenders from across the United States for the free advertisement.</t>
  </si>
  <si>
    <t>Which company won a contest to have their ad shown for free during Super Bowl 50?</t>
  </si>
  <si>
    <t>{'text': array(['Death Wish Coffee', 'Death Wish Coffee', 'Death Wish Coffee'],
      dtype=object), 'answer_start': array([ 67,  67, 157], dtype=int32)}</t>
  </si>
  <si>
    <t>QuickBooks</t>
  </si>
  <si>
    <t>5725bcb6271a42140099d0eb</t>
  </si>
  <si>
    <t>In response to American aid to Israel, on October 16, 1973, OPEC raised the posted price of oil by 70%, to $5.11 a barrel. The following day, oil ministers agreed to the embargo, a cut in production by five percent from September's output and to continue to cut production in five percent monthly increments until their economic and political objectives were met. On October 19, Nixon requested Congress to appropriate $2.2 billion in emergency aid to Israel, including $1.5 billion in outright grants. George Lenczowski notes, "Military supplies did not exhaust Nixon's eagerness to prevent Israel's collapse...This [$2.2 billion] decision triggered a collective OPEC response." Libya immediately announced it would embargo oil shipments to the United States. Saudi Arabia and the other Arab oil-producing states joined the embargo on October 20, 1973. At their Kuwait meeting, OAPEC proclaimed the embargo that curbed exports to various countries and blocked all oil deliveries to the US as a "principal hostile country".</t>
  </si>
  <si>
    <t>Why did OPEC raise the price of oil to $5.11?</t>
  </si>
  <si>
    <t>{'text': array(['In response to American aid to Israel',
       'In response to American aid to Israel',
       'In response to American aid to Israel',
       'In response to American aid to Israel', 'American aid to Israel'],
      dtype=object), 'answer_start': array([ 0,  0,  0,  0, 15], dtype=int32)}</t>
  </si>
  <si>
    <t>response to American aid to Israel</t>
  </si>
  <si>
    <t>572fe9b3947a6a140053cde2</t>
  </si>
  <si>
    <t>The Rhine emerges from Lake Constance, flows generally westward, as the Hochrhein, passes the Rhine Falls, and is joined by its major tributary, the river Aare. The Aare more than doubles the Rhine's water discharge, to an average of nearly 1,000 m3/s (35,000 cu ft/s), and provides more than a fifth of the discharge at the Dutch border. The Aare also contains the waters from the 4,274 m (14,022 ft) summit of Finsteraarhorn, the highest point of the Rhine basin. The Rhine roughly forms the German-Swiss border from Lake Constance with the exceptions of the canton of Schaffhausen and parts of the cantons of Z√ºrich and Basel-Stadt, until it turns north at the so-called Rhine knee at Basel, leaving Switzerland.</t>
  </si>
  <si>
    <t>The Rhine gets how much water from the Aare?</t>
  </si>
  <si>
    <t>{'text': array(['1,000 m3/s (35,000 cu ft/s),', '1,000 m3/s'], dtype=object), 'answer_start': array([241, 241], dtype=int32)}</t>
  </si>
  <si>
    <t>1,000 m3/s (35,000 cu ft/s)</t>
  </si>
  <si>
    <t>56e0fb887aa994140058e86c</t>
  </si>
  <si>
    <t>In 1898, Tesla demonstrated a radio-controlled boat‚Äîwhich he dubbed "teleautomaton"‚Äîto the public during an electrical exhibition at Madison Square Garden. The crowd that witnessed the demonstration made outrageous claims about the workings of the boat, such as magic, telepathy, and being piloted by a trained monkey hidden inside. Tesla tried to sell his idea to the U.S. military as a type of radio-controlled torpedo, but they showed little interest. Remote radio control remained a novelty until World War I and afterward, when a number of countries used it in military programs. Tesla took the opportunity to further demonstrate "Teleautomatics" in an address to a meeting of the Commercial Club in Chicago, while he was travelling to Colorado Springs, on 13 May 1899.</t>
  </si>
  <si>
    <t>What was the occasion for the boat demonstration?</t>
  </si>
  <si>
    <t>{'text': array(['an electrical exhibition', 'an electrical exhibition',
       'an electrical exhibition'], dtype=object), 'answer_start': array([105, 105, 105], dtype=int32)}</t>
  </si>
  <si>
    <t>electrical exhibition at Madison Square Garden</t>
  </si>
  <si>
    <t>57111713a58dae1900cd6c01</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</si>
  <si>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</si>
  <si>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How were Huguenot settlers assimilated into North American society at large?</t>
  </si>
  <si>
    <t>{'text': array(['married outside their immediate French communities',
       'married outside their immediate French communities',
       'adapted quickly and often married outside their immediate French communities'],
      dtype=object), 'answer_start': array([195, 195, 169], dtype=int32)}</t>
  </si>
  <si>
    <t>often married outside their immediate French communities</t>
  </si>
  <si>
    <t>56f7eba8a6d7ea1400e172cd</t>
  </si>
  <si>
    <t>In accordance with his father's wishes, Luther enrolled in law school at the same university that year but dropped out almost immediately, believing that law represented uncertainty. Luther sought assurances about life and was drawn to theology and philosophy, expressing particular interest in Aristotle, William of Ockham, and Gabriel Biel. He was deeply influenced by two tutors, Bartholomaeus Arnoldi von Usingen and Jodocus Trutfetter, who taught him to be suspicious of even the greatest thinkers and to test everything himself by experience. Philosophy proved to be unsatisfying, offering assurance about the use of reason but none about loving God, which to Luther was more important. Reason could not lead men to God, he felt, and he thereafter developed a love-hate relationship with Aristotle over the latter's emphasis on reason. For Luther, reason could be used to question men and institutions, but not God. Human beings could learn about God only through divine revelation, he believed, and Scripture therefore became increasingly important to him.</t>
  </si>
  <si>
    <t>What educational study did Luther start to pursue and immediately  drop?</t>
  </si>
  <si>
    <t>{'text': array(['law', 'law', 'law'], dtype=object), 'answer_start': array([59, 59, 59], dtype=int32)}</t>
  </si>
  <si>
    <t>law school</t>
  </si>
  <si>
    <t>572828383acd2414000df5c4</t>
  </si>
  <si>
    <t>What was the name of the Doctor Who play from the 1980's?</t>
  </si>
  <si>
    <t>{'text': array(['Doctor Who ‚Äì The Ultimate Adventure',
       'Doctor Who ‚Äì The Ultimate Adventure',
       'Doctor Who ‚Äì The Ultimate Adventure'], dtype=object), 'answer_start': array([280, 280, 280], dtype=int32)}</t>
  </si>
  <si>
    <t>5725fcbe271a42140099d3af</t>
  </si>
  <si>
    <t>Fresno is served by State Route 99, the main north/south freeway that connects the major population centers of the California Central Valley. State Route 168, the Sierra Freeway, heads east to the city of Clovis and Huntington Lake. State Route 41 (Yosemite Freeway/Eisenhower Freeway) comes into Fresno from Atascadero in the south, and then heads north to Yosemite. State Route 180 (Kings Canyon Freeway) comes from the west via Mendota, and from the east in Kings Canyon National Park going towards the city of Reedley.</t>
  </si>
  <si>
    <t>What is another name for the Yosemite Freeway?</t>
  </si>
  <si>
    <t>{'text': array(['State Route 41', 'State Route 41'], dtype=object), 'answer_start': array([233, 233], dtype=int32)}</t>
  </si>
  <si>
    <t>Eisenhower Freeway</t>
  </si>
  <si>
    <t>56e77e4a00c9c71400d771b3</t>
  </si>
  <si>
    <t>There are many concepts of teachers in Islam, ranging from mullahs (the teachers at madrassas) to ulemas, who teach of the laws of Islam for the proper way of Islamic living according to the Sunnah and Ahadith, and can render legal verdicts upon matters of Islamic law in accordance with the teaching of one of the Four Schools of Jurisprudence. 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t>
  </si>
  <si>
    <t>What is another name for exoteric?</t>
  </si>
  <si>
    <t>{'text': array(['actions-oriented', 'actions-oriented', 'actions-oriented'],
      dtype=object), 'answer_start': array([487, 487, 487], dtype=int32)}</t>
  </si>
  <si>
    <t>the Five Pillars of Islam</t>
  </si>
  <si>
    <t>572a1f086aef0514001552c3</t>
  </si>
  <si>
    <t>How could human inequality be addressed without resulting in an increase of environmental damage?</t>
  </si>
  <si>
    <t>{'text': array(['If (as WWF argued), population levels would start to drop to a sustainable level',
       'If (as WWF argued), population levels would start to drop to a sustainable level',
       'population levels would start to drop to a sustainable level',
       'population levels would start to drop to a sustainable level'],
      dtype=object), 'answer_start': array([ 987,  987, 1007, 1007], dtype=int32)}</t>
  </si>
  <si>
    <t>corrected</t>
  </si>
  <si>
    <t>56f8aa749b226e1400dd0da9</t>
  </si>
  <si>
    <t>What does the Ten Commandments ask of the Christians?</t>
  </si>
  <si>
    <t>{'text': array(['service to the neighbor', 'service to the neighbor in the common',
       'service to the neighbor in the common, daily vocations of this perishing world'],
      dtype=object), 'answer_start': array([413, 413, 413], dtype=int32)}</t>
  </si>
  <si>
    <t>future angel-like life in heaven</t>
  </si>
  <si>
    <t>5733da01d058e614000b63fa</t>
  </si>
  <si>
    <t>Further south the Southeast interior was dominated by Siouan-speaking Catawba, Muskogee-speaking Creek and Choctaw, and the Iroquoian-speaking Cherokee tribes. When war broke out, the French used their trading connections to recruit fighters from tribes in western portions of the Great Lakes region (an area not directly subject to the conflict between the French and British), including the Huron, Mississauga, Ojibwa, Winnebago, and Potawatomi. The British were supported in the war by the Iroquois Six Nations, and also by the Cherokee ‚Äì until differences sparked the Anglo-Cherokee War in 1758. In 1758 the Pennsylvania government successfully negotiated the Treaty of Easton, in which a number of tribes in the Ohio Country promised neutrality in exchange for land concessions and other considerations. Most of the other northern tribes sided with the French, their primary trading partner and supplier of arms. The Creek and Cherokee were subject to diplomatic efforts by both the French and British to gain either their support or neutrality in the conflict. It was not uncommon for small bands to participate on the "other side" of the conflict from formally negotiated agreements, as most tribes were decentralized and bands made their own decisions about warfare.</t>
  </si>
  <si>
    <t>What areas did French recruit natives from?</t>
  </si>
  <si>
    <t>{'text': array(['western portions of the Great Lakes region', 'Great Lakes',
       'tribes in western portions of the Great Lakes region',
       'western portions of the Great Lakes',
       'western portions of the Great Lakes region'], dtype=object), 'answer_start': array([257, 281, 247, 257, 257], dtype=int32)}</t>
  </si>
  <si>
    <t>Huron, Mississauga, Ojibwa, Winnebago, and Potawatomi</t>
  </si>
  <si>
    <t>57276166dd62a815002e9bdb</t>
  </si>
  <si>
    <t>ABC dominated the American television landscape during the 1970s and early 1980s (by 1980, the three major networks represented 90% of all prime-time television viewership in the U.S.). Several flagship series debuted on the network during this time including Dynasty, an opulent drama from Aaron Spelling that became a hit when it premiered as a midseason series in 1981, five months before Spelling's other ABC hit Charlie's Angels ended its run. The network was also propelled during the early 1980s by the continued successes of Happy Days, Three's Company, Laverne &amp; Shirley and Fantasy Island, and gained new hits in Too Close for Comfort, Soap spinoff Benson and Happy Days spinoff Mork &amp; Mindy. In 1981, ABC (through its ABC Video Services division) launched the Alpha Repertory Television Service (ARTS), a cable channel operated as a joint venture with the Hearst Corporation offering cultural and arts programming, which aired as a nighttime service over the channel space of Nickelodeon.</t>
  </si>
  <si>
    <t>What channel did ABC launch in 1981 that focused on cultural and arts programming?</t>
  </si>
  <si>
    <t>{'text': array(['Alpha Repertory Television Service (ARTS)',
       'Alpha Repertory Television Service (ARTS)',
       'Alpha Repertory Television Service (ARTS)'], dtype=object), 'answer_start': array([771, 771, 771], dtype=int32)}</t>
  </si>
  <si>
    <t>Alpha Repertory Television Service</t>
  </si>
  <si>
    <t>56dde3aa9a695914005b9660</t>
  </si>
  <si>
    <t>Opportunistic bands of Normans successfully established a foothold in Southern Italy (the Mezzogiorno). Probably as the result of returning pilgrims' stories, the Normans entered the Mezzogiorno as warriors in 1017 at the latest. In 999, according to Amatus of Montecassino, Norman pilgrims returning from Jerusalem called in at the port of Salerno when a Saracen attack occurred. The Normans fought so valiantly that Prince Guaimar III begged them to stay, but they refused and instead offered to tell others back home of the prince's request. William of Apulia tells that, in 1016, Norman pilgrims to the shrine of the Archangel Michael at Monte Gargano were met by Melus of Bari, a Lombard nobleman and rebel, who persuaded them to return with more warriors to help throw off the Byzantine rule, which they did.</t>
  </si>
  <si>
    <t>When did the attack occur in which the Normans impressed Prince Guaimar III occur?</t>
  </si>
  <si>
    <t>{'text': array(['999', 'In 999', '999'], dtype=object), 'answer_start': array([233, 230, 233], dtype=int32)}</t>
  </si>
  <si>
    <t>57269e3bf1498d1400e8e51a</t>
  </si>
  <si>
    <t>At what age did British Gas plc force their workers to retire?</t>
  </si>
  <si>
    <t>{'text': array(['women retire at age 60 and men at 65',
       'women retire at age 60 and men at 65',
       'women retire at age 60 and men at 65'], dtype=object), 'answer_start': array([2145, 2145, 2145], dtype=int32)}</t>
  </si>
  <si>
    <t>56f8ce779b226e1400dd103e</t>
  </si>
  <si>
    <t>Luther is honoured on 18 February with a commemoration in the Lutheran Calendar of Saints and in the Episcopal (United States) Calendar of Saints. In the Church of England's Calendar of Saints he is commemorated on 31 October.</t>
  </si>
  <si>
    <t>On what other calendar is Luther commemorated?</t>
  </si>
  <si>
    <t>{'text': array(['Episcopal (United States) Calendar of Saints.', 'Episcopal',
       'Episcopal'], dtype=object), 'answer_start': array([101, 101, 101], dtype=int32)}</t>
  </si>
  <si>
    <t>the Episcopal (United States) Calendar of Saints</t>
  </si>
  <si>
    <t>572678c0dd62a815002e8640</t>
  </si>
  <si>
    <t>In terms of housing stock, the authority is one of few authorities to see the proportion of detached homes rise in the 2010 Census (to 7.8%), in this instance this was coupled with a similar rise in flats and waterside apartments to 25.6%, and the proportion of converted or shared houses in 2011 renders this dwelling type within the highest of the five colour-coded brackets at 5.9%, and on a par with Oxford and Reading, greater than Manchester and Liverpool and below a handful of historic densely occupied, arguably overinflated markets in the local authorities: Harrogate, Cheltenham, Bath, inner London, Hastings, Brighton and Tunbridge Wells.</t>
  </si>
  <si>
    <t>What type of markets is the dwelling type below?</t>
  </si>
  <si>
    <t>{'text': array(['overinflated', 'converted or shared houses',
       'historic densely occupied, arguably overinflated markets'],
      dtype=object), 'answer_start': array([521, 262, 485], dtype=int32)}</t>
  </si>
  <si>
    <t>overinflated markets</t>
  </si>
  <si>
    <t>56e7504437bdd419002c3e5d</t>
  </si>
  <si>
    <t>In education, teachers facilitate student learning, often in a school or academy or perhaps in another environment such as outdoors. A teacher who teaches on an individual basis may be described as a tutor.</t>
  </si>
  <si>
    <t>Where is another indoor location for a teacher other than a school?</t>
  </si>
  <si>
    <t>{'text': array(['academy', 'academy', 'academy'], dtype=object), 'answer_start': array([73, 73, 73], dtype=int32)}</t>
  </si>
  <si>
    <t>outdoors</t>
  </si>
  <si>
    <t>5737a25ac3c5551400e51f52</t>
  </si>
  <si>
    <t>where  is the relevant cross-sectional area for the volume for which the stress-tensor is being calculated. This formalism includes pressure terms associated with forces that act normal to the cross-sectional area (the matrix diagonals of the tensor) as well as shear terms associated with forces that act parallel to the cross-sectional area (the off-diagonal elements). The stress tensor accounts for forces that cause all strains (deformations) including also tensile stresses and compressions.:133‚Äì134:38-1‚Äì38-11</t>
  </si>
  <si>
    <t>What is used to calculate cross section area in the volume of an object?</t>
  </si>
  <si>
    <t>{'text': array(['pressure terms', 'stress tensor',
       'pressure terms associated with forces that act normal to the cross-sectional area (the matrix diagonals of the tensor) as well as shear terms'],
      dtype=object), 'answer_start': array([132, 376, 132], dtype=int32)}</t>
  </si>
  <si>
    <t>the matrix diagonals of the tensor</t>
  </si>
  <si>
    <t>57286192ff5b5019007da1dd</t>
  </si>
  <si>
    <t>In 1271, Kublai Khan imposed the name Great Yuan (Chinese: Â§ßÂÖÉ; pinyin: D√† Yu√°n; Wade‚ÄìGiles: Ta-Y√ºan), establishing the Yuan dynasty. "D√† Yu√°n" (Â§ßÂÖÉ) is from the sentence "Â§ßÂìâ‰πæÂÖÉ" (d√† zai Qi√°n Yu√°n / "Great is Qi√°n, the Primal") in the Commentaries on the Classic of Changes (I Ching) section regarding Qi√°n (‰πæ). The counterpart in Mongolian language was Dai √ñn Ulus, also rendered as Ikh Yuan √úls or Yekhe Yuan Ulus. In Mongolian, Dai √ñn (Great Yuan) is often used in conjunction with the "Yeke Mongghul Ulus" (lit. "Great Mongol State"), resulting in Dai √ñn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</si>
  <si>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What writing inspired the name Great Yuan?</t>
  </si>
  <si>
    <t>{'text': array(['the Commentaries on the Classic of Changes (I Ching)',
       'the Commentaries on the Classic of Changes'], dtype=object), 'answer_start': array([228, 228], dtype=int32)}</t>
  </si>
  <si>
    <t>Commentaries</t>
  </si>
  <si>
    <t>572fc49d04bcaa1900d76cce</t>
  </si>
  <si>
    <t>Each sitting day, normally at 5 pm, MSPs decide on all the motions and amendments that have been moved that day. This "Decision Time" is heralded by the sounding of the division bell, which is heard throughout the Parliamentary campus and alerts MSPs who are not in the chamber to return and vote. At Decision Time, the Presiding Officer puts questions on the motions and amendments by reading out the name of the motion or amendment as well as the proposer and asking "Are we all agreed?", to which the chamber first votes orally. If there is audible dissent, the Presiding Officer announces "There will be a division" and members vote by means of electronic consoles on their desks. Each MSP has a unique access card with a microchip which, when inserted into the console, identifies them and allows them to vote. As a result, the outcome of each division is known in seconds.</t>
  </si>
  <si>
    <t>How do members vote when there is a division?</t>
  </si>
  <si>
    <t>{'text': array(['electronic consoles on their desks', 'electronic consoles',
       'electronic consoles on their desks'], dtype=object), 'answer_start': array([649, 649, 649], dtype=int32)}</t>
  </si>
  <si>
    <t>by means of electronic consoles on their desks</t>
  </si>
  <si>
    <t>57115dbe2419e314009555a5</t>
  </si>
  <si>
    <t>The centrifugal governor was adopted by James Watt for use on a steam engine in 1788 after Watt‚Äôs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</si>
  <si>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What did Watt add to the steam engine in 1788?</t>
  </si>
  <si>
    <t>{'text': array(['centrifugal governor', 'centrifugal governor',
       'centrifugal governor'], dtype=object), 'answer_start': array([4, 4, 4], dtype=int32)}</t>
  </si>
  <si>
    <t>The centrifugal governor</t>
  </si>
  <si>
    <t>56be53b8acb8001400a50315</t>
  </si>
  <si>
    <t>In early 2012, NFL Commissioner Roger Goodell stated that the league planned to make the 50th Super Bowl "spectacular" and that it would be "an important game for us as a league".</t>
  </si>
  <si>
    <t>Which Super Bowl did Roger Goodell speak about?</t>
  </si>
  <si>
    <t>{'text': array(['the 50th Super Bowl', 'the 50th', '50th'], dtype=object), 'answer_start': array([85, 85, 89], dtype=int32)}</t>
  </si>
  <si>
    <t>50th Super Bowl</t>
  </si>
  <si>
    <t>56e1b169cd28a01900c67a73</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</si>
  <si>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</si>
  <si>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 xml:space="preserve">In considering Turing machines and alternate variables, what measurement left unaffected by conversion between machine models? </t>
  </si>
  <si>
    <t>{'text': array(['computational power', 'computational power',
       'computational power'], dtype=object), 'answer_start': array([248, 248, 248], dtype=int32)}</t>
  </si>
  <si>
    <t>extra computational power</t>
  </si>
  <si>
    <t>5727623a5951b619008f8923</t>
  </si>
  <si>
    <t>In 1983, ABC sold KXYZ to the Infinity Broadcasting Corporation. On January 4, 1984, The New York Times reported that ABC, through its subsidiary ABC Video Enterprises, had exercised its option to purchase up to 15% (or between $25 million and $30 million) of Getty Oil's shares in ESPN, which would allow it to expand its shares at a later date. In June 1984, ABC's executive committee approved the company's interest acquisition in ESPN, and ABC arranged with Getty Oil to obtain an 80% stake in the channel, while selling the remaining 20% to Nabisco. That year, ABC and Hearst reached an agreement with RCA to merge ARTS and competing arts service, The Entertainment Channel, into a single cable channel called Arts &amp; Entertainment Television (A&amp;E); the new channel subsequently leased a separate satellite transponder, ending its sharing agreement with Nickelodeon to become a 24-hour service. Meanwhile, ABC withdrew from the theme park business for good when it sold the Silver Springs Nature Theme Park.</t>
  </si>
  <si>
    <t>In 1984, the ABC arts channel ARTS was merged with what other channel?</t>
  </si>
  <si>
    <t>{'text': array(['The Entertainment Channel', 'The Entertainment Channel',
       'The Entertainment Channel'], dtype=object), 'answer_start': array([653, 653, 653], dtype=int32)}</t>
  </si>
  <si>
    <t>Arts &amp; Entertainment Television</t>
  </si>
  <si>
    <t>5728d63c4b864d1900164f19</t>
  </si>
  <si>
    <t>The Mark of Anarchy was written to protest against what?</t>
  </si>
  <si>
    <t>{'text': array(['unjust forms of authority', 'Peterloo massacre',
       'unjust forms of authority', 'the unjust forms of authority',
       'Peterloo massacre'], dtype=object), 'answer_start': array([179,  14, 179, 175,  14], dtype=int32)}</t>
  </si>
  <si>
    <t>the Peterloo massacre of 1819</t>
  </si>
  <si>
    <t>5728349dff5b5019007d9f01</t>
  </si>
  <si>
    <t>The Amazon rainforest (Portuguese: Floresta Amaz√¥nica or Amaz√¥nia; Spanish: Selva Amaz√≥nica, Amazon√≠a or usually Amazonia; French: For√™t amazonienne; Dutch: Amazoneregenwoud), also known in English as Amazonia or the Amazon Jungle, is a moist broadleaf forest that covers most of the Amazon basin of South America. This basin encompasses 7,000,000 square kilometres (2,700,000 sq mi), of which 5,500,000 square kilometres (2,100,000 sq mi) are covered by the rainforest. This region includes territory belonging to nine nations. The majority of the forest is contained within Brazil, with 60% of the rainforest, followed by Peru with 13%, Colombia with 10%, and with minor amounts in Venezuela, Ecuador, Bolivia, Guyana, Suriname and French Guiana. States or departments in four nations contain "Amazonas" in their names. The Amazon represents over half of the planet's remaining rainforests, and comprises the largest and most biodiverse tract of tropical rainforest in the world, with an estimated 390 billion individual trees divided into 16,000 species.</t>
  </si>
  <si>
    <t>The Amazon rainforest makes up what amount of Earth's rainforests?</t>
  </si>
  <si>
    <t>{'text': array(['over half', 'over half', 'over half'], dtype=object), 'answer_start': array([844, 844, 844], dtype=int32)}</t>
  </si>
  <si>
    <t>half</t>
  </si>
  <si>
    <t>5727fc37ff5b5019007d9a1a</t>
  </si>
  <si>
    <t>What has a bigger impact on the United States' economy more than trade?</t>
  </si>
  <si>
    <t>{'text': array(['technological innovation', 'technological innovation',
       'technological innovation'], dtype=object), 'answer_start': array([734, 734, 734], dtype=int32)}</t>
  </si>
  <si>
    <t>trade liberalisation</t>
  </si>
  <si>
    <t>572a213e6aef0514001552f1</t>
  </si>
  <si>
    <t>The capabilities approach ‚Äì sometimes called the human development approach ‚Äì looks at income inequality and poverty as form of ‚Äúcapability deprivation‚Äù. Unlike neoliberalism, which ‚Äúdefines well-being as utility maximization‚Äù, economic growth and income are considered a means to an end rather than the end itself. Its goal is to ‚Äúwid[en] people‚Äôs choices and the level of their achieved well-being‚Äù through increasing functionings (the things a person values doing), capabilities (the freedom to enjoy functionings) and agency (the ability to pursue valued goals).</t>
  </si>
  <si>
    <t>How would the capabilities approach achieve it's goal?</t>
  </si>
  <si>
    <t>{'text': array(['through increasing functionings',
       'increasing functionings (the things a person values doing), capabilities (the freedom to enjoy functionings) and agency (the ability to pursue valued goals)',
       'through increasing functionings'], dtype=object), 'answer_start': array([401, 409, 401], dtype=int32)}</t>
  </si>
  <si>
    <t>increasing functionings</t>
  </si>
  <si>
    <t>56d70daa0d65d21400198336</t>
  </si>
  <si>
    <t>On June 4, 2014, the NFL announced that the practice of branding Super Bowl games with Roman numerals, a practice established at Super Bowl V, would be temporarily suspended, and that the game would be named using Arabic numerals as Super Bowl 50 as opposed to Super Bowl L. The use of Roman numerals will be reinstated for Super Bowl LI. Jaime Weston, the league's vice president of brand and creative, explained that a primary reason for the change was the difficulty of designing an aesthetically pleasing logo with the letter "L" using the standardized logo template introduced at Super Bowl XLV. The logo also deviates from the template by featuring large numerals, colored in gold, behind the Vince Lombardi Trophy, instead of underneath and in silver as in the standard logo.</t>
  </si>
  <si>
    <t>When will Roman numerals be used again to denote the Super Bowl number?</t>
  </si>
  <si>
    <t>{'text': array(['Super Bowl LI.', 'Super Bowl LI', 'Super Bowl LI'], dtype=object), 'answer_start': array([324, 324, 324], dtype=int32)}</t>
  </si>
  <si>
    <t>Super Bowl 50 as opposed to Super Bowl L. The use of Roman numerals will be reinstated for Super Bowl LI</t>
  </si>
  <si>
    <t>56e7714a00c9c71400d77139</t>
  </si>
  <si>
    <t>Salaries for primary teachers in Ireland depend mainly on seniority (i.e. holding the position of principal, deputy principal or assistant principal), experience and qualifications. Extra pay is also given for teaching through the Irish language, in a Gaeltacht area or on an island. The basic pay for a starting teacher is ‚Ç¨27,814 p.a., rising incrementally to ‚Ç¨53,423 for a teacher with 25 years service. A principal of a large school with many years experience and several qualifications (M.A., H.Dip., etc.) could earn over ‚Ç¨90,000.</t>
  </si>
  <si>
    <t>What can a teacher with 25 years of experience make, in Euros?</t>
  </si>
  <si>
    <t>{'text': array(['53,423', '‚Ç¨53,423', '‚Ç¨53,423'], dtype=object), 'answer_start': array([363, 362, 362], dtype=int32)}</t>
  </si>
  <si>
    <t>over ‚Ç¨90,000</t>
  </si>
  <si>
    <t>57263cfcec44d21400f3dc8e</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</si>
  <si>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</si>
  <si>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 xml:space="preserve">WHat were features of Apple Talk </t>
  </si>
  <si>
    <t>{'text': array(['that allowed local area networks to be established ad hoc without the requirement for a centralized router or server',
       'allowed local area networks to be established ad hoc without the requirement for a centralized router or server',
       'allowed local area networks to be established ad hoc without the requirement for a centralized router or server'],
      dtype=object), 'answer_start': array([226, 231, 231], dtype=int32)}</t>
  </si>
  <si>
    <t>AppleTalk included features that allowed local area networks to be established ad hoc without the requirement for a centralized router or server</t>
  </si>
  <si>
    <t>5729a03f1d04691400779596</t>
  </si>
  <si>
    <t>Prime ideals are the points of algebro-geometric objects, via the notion of the spectrum of a ring. Arithmetic geometry also benefits from this notion, and many concepts exist in both geometry and number theory. For example, factorization or ramification of prime ideals when lifted to an extension field, a basic problem of algebraic number theory, bears some resemblance with ramification in geometry. Such ramification questions occur even in number-theoretic questions solely concerned with integers. For example, prime ideals in the ring of integers of quadratic number fields can be used in proving quadratic reciprocity, a statement that concerns the solvability of quadratic equations</t>
  </si>
  <si>
    <t>What does quadratic reciprocity seek to achieve?</t>
  </si>
  <si>
    <t>{'text': array(['the solvability of quadratic equations',
       'solvability of quadratic equations',
       'solvability of quadratic equations',
       'the solvability of quadratic equations'], dtype=object), 'answer_start': array([654, 658, 658, 654], dtype=int32)}</t>
  </si>
  <si>
    <t>quadratic equations</t>
  </si>
  <si>
    <t>5725cda338643c19005acd40</t>
  </si>
  <si>
    <t>North American Aviation won the contract to build the CSM, and also the second stage of the Saturn V launch vehicle for NASA. Because the CSM design was started early before the selection of lunar orbit rendezvous, the service propulsion engine was sized to lift the CSM off of the Moon, and thus was oversized to about twice the thrust required for translunar flight. Also, there was no provision for docking with the Lunar Module. A 1964 program definition study concluded that the initial design should be continued as Block I which would be used for early testing, while Block II, the actual lunar spacecraft, would incorporate the docking equipment and take advantage of the lessons learned in Block I development.</t>
  </si>
  <si>
    <t>How much thrust was estimated for the translunar flight?</t>
  </si>
  <si>
    <t>{'text': array(['twice the thrust', 'twice the thrust required',
       'twice the thrust', 'twice the thrust'], dtype=object), 'answer_start': array([320, 320, 320, 320], dtype=int32)}</t>
  </si>
  <si>
    <t>about twice</t>
  </si>
  <si>
    <t>57276f82dd62a815002e9cd2</t>
  </si>
  <si>
    <t>On September 3, 1958, the Disneyland anthology series was retitled Walt Disney Presents as it became disassociated with the theme park of the same name. The movement in westerns, which ABC is credited for having started, represented a fifth of all primetime series on American television in January 1959, at which point detective shows were beginning to rise in popularity as well. ABC requested additional productions from Disney. In late 1958, Desilu Productions pitched its detective series The Untouchables to CBS; after that network rejected the show because of its use of violence, Desilu then presented it to ABC, which agreed to pick up the show, and debuted The Untouchables in April 1959. The series went on to quickly become "immensely popular".</t>
  </si>
  <si>
    <t>Why did CBS turn down the pitch for The Untouchables?</t>
  </si>
  <si>
    <t>{'text': array(['its use of violence', 'its use of violence', 'violence'],
      dtype=object), 'answer_start': array([567, 567, 578], dtype=int32)}</t>
  </si>
  <si>
    <t>because of its use of violence</t>
  </si>
  <si>
    <t>5733a560d058e614000b5f79</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</si>
  <si>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</si>
  <si>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Where did one of Triton's daughters decide she wanted to hang out and stay?</t>
  </si>
  <si>
    <t>{'text': array(['coast of Denmark', 'coast of Denmark', 'coast of Denmark'],
      dtype=object), 'answer_start': array([237, 237, 237], dtype=int32)}</t>
  </si>
  <si>
    <t>Denmark</t>
  </si>
  <si>
    <t>56e76b8337bdd419002c3f80</t>
  </si>
  <si>
    <t>A 2000 study found that 42% of UK teachers experienced occupational stress, twice the figure for the average profession. A 2012 study found that teachers experienced double the rate of anxiety, depression, and stress than average workers.</t>
  </si>
  <si>
    <t>Where was the 2000 study conducted?</t>
  </si>
  <si>
    <t>{'text': array(['UK', 'UK', 'UK'], dtype=object), 'answer_start': array([31, 31, 31], dtype=int32)}</t>
  </si>
  <si>
    <t>UK teachers</t>
  </si>
  <si>
    <t>5726f0e35951b619008f82fb</t>
  </si>
  <si>
    <t>In the United States, there has been a push to legalize importation of medications from Canada and other countries, in order to reduce consumer costs. While in most cases importation of prescription medications violates Food and Drug Administration (FDA) regulations and federal laws, enforcement is generally targeted at international drug suppliers, rather than consumers. There is no known case of any U.S. citizens buying Canadian drugs for personal use with a prescription, who has ever been charged by authorities.</t>
  </si>
  <si>
    <t>What is there a push for in the U.S. to reduce consumer drug costs?</t>
  </si>
  <si>
    <t>{'text': array(['to legalize importation of medications from Canada and other countries',
       'legalize importation of medications',
       'legalize importation of medications from Canada and other countries'],
      dtype=object), 'answer_start': array([44, 47, 47], dtype=int32)}</t>
  </si>
  <si>
    <t>importation of medications from Canada and other countries</t>
  </si>
  <si>
    <t>5728f6446aef0514001548e6</t>
  </si>
  <si>
    <t>The immune system protects organisms from infection with layered defenses of increasing specificity. In simple terms, physical barriers prevent pathogens such as bacteria and viruses from entering the organism. If a pathogen breaches these barriers, the innate immune system provides an immediate, but non-specific response. Innate immune systems are found in all plants and animals. If pathogens successfully evade the innate response, vertebrates possess a second layer of protection, the adaptive immune system, which is activated by the innate response. Here, the immune system adapts its response during an infection to improve its recognition of the pathogen. This improved response is then retained after the pathogen has been eliminated, in the form of an immunological memory, and allows the adaptive immune system to mount faster and stronger attacks each time this pathogen is encountered.</t>
  </si>
  <si>
    <t>What allows the adaptive immune system to react faster and more strongly each subsequent time a pathogen is encountered?</t>
  </si>
  <si>
    <t>{'text': array(['immunological memory', 'immunological memory',
       'immunological memory'], dtype=object), 'answer_start': array([764, 764, 764], dtype=int32)}</t>
  </si>
  <si>
    <t>an immunological memory</t>
  </si>
  <si>
    <t>5710eb6fb654c5140001fa1b</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</si>
  <si>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 Goulaine de Laudonni√®re launched a second voyage to build a colony; he established Fort Caroline in what is now Jacksonville, Florida. War at home again precluded a resupply mission, and the colony struggled. In 1565 the Spanish decided to enforce their claim to La Florida, and sent Pedro Men√©ndez de Avil√©s, who established the settlement of St. Augustine near Fort Caroline. Men√©ndez' forces routed the French and executed most of the Protestant captives.</t>
  </si>
  <si>
    <t>What European event caused the Huguenots to abandon Charlesfort?</t>
  </si>
  <si>
    <t>{'text': array(['The Wars of Religion', 'The Wars of Religion',
       'The Wars of Religion'], dtype=object), 'answer_start': array([262, 262, 262], dtype=int32)}</t>
  </si>
  <si>
    <t>Wars of Religion</t>
  </si>
  <si>
    <t>56de15dbcffd8e1900b4b5c9</t>
  </si>
  <si>
    <t>Who was Emma's brother?</t>
  </si>
  <si>
    <t>{'text': array(['Duke Richard II', 'Duke Richard II', 'Duke Richard II'],
      dtype=object), 'answer_start': array([327, 327, 327], dtype=int32)}</t>
  </si>
  <si>
    <t>Duke Richard II of Normandy</t>
  </si>
  <si>
    <t>56f8c2ee9b226e1400dd0f48</t>
  </si>
  <si>
    <t>Luther had been suffering from ill health for years, including M√©ni√®re's disease, vertigo, fainting, tinnitus, and a cataract in one eye. From 1531 to 1546, his health deteriorated further. The years of struggle with Rome, the antagonisms with and among his fellow reformers, and the scandal which ensued from the bigamy of the Philip of Hesse incident, in which Luther had played a leading role, all may have contributed. In 1536, he began to suffer from kidney and bladder stones, and arthritis, and an ear infection ruptured an ear drum. In December 1544, he began to feel the effects of angina.</t>
  </si>
  <si>
    <t>What other health issues did Luther have?</t>
  </si>
  <si>
    <t>{'text': array(['arthritis, and an ear infection',
       'arthritis, and an ear infection ruptured an ear drum',
       'arthritis, and an ear infection ruptured an ear drum. In December 1544, he began to feel the effects of angina.'],
      dtype=object), 'answer_start': array([487, 487, 487], dtype=int32)}</t>
  </si>
  <si>
    <t>M√©ni√®re's disease, vertigo, fainting, tinnitus, and a cataract in one eye</t>
  </si>
  <si>
    <t>56f80e1daef2371900625d8e</t>
  </si>
  <si>
    <t>Luther's rediscovery of "Christ and His salvation" was the first of two points that became the foundation for the Reformation. His railing against the sale of indulgences was based on it.</t>
  </si>
  <si>
    <t>What became the foundation of the Reformation?</t>
  </si>
  <si>
    <t>{'text': array(['Christ and His salvation', 'Christ and His salvation',
       'Christ and His salvation', 'Christ and His salvation'],
      dtype=object), 'answer_start': array([25, 25, 25, 25], dtype=int32)}</t>
  </si>
  <si>
    <t>Christ and His salvation"</t>
  </si>
  <si>
    <t>5730bd00069b5314008322db</t>
  </si>
  <si>
    <t>With Istanbul as its capital and control of lands around the Mediterranean basin, the Ottoman Empire was at the center of interactions between the Eastern and Western worlds for six centuries. Following a long period of military setbacks against European powers, the Ottoman Empire gradually declined into the late nineteenth century. The empire allied with Germany in the early 20th century, with the imperial ambition of recovering its lost territories, but it dissolved in the aftermath of World War I, leading to the emergence of the new state of Turkey in the Ottoman Anatolian heartland, as well as the creation of modern Balkan and Middle Eastern states, thus ending Turkish colonial ambitions.</t>
  </si>
  <si>
    <t>What ended Turkish imperial Ambitions?</t>
  </si>
  <si>
    <t>{'text': array(['World War I',
       'creation of modern Balkan and Middle Eastern states',
       'the creation of modern Balkan and Middle Eastern states',
       'creation of modern Balkan and Middle Eastern states',
       'creation of modern Balkan and Middle Eastern states'],
      dtype=object), 'answer_start': array([493, 609, 605, 609, 609], dtype=int32)}</t>
  </si>
  <si>
    <t>modern Balkan and Middle Eastern states</t>
  </si>
  <si>
    <t>56e108abe3433e1400422b0d</t>
  </si>
  <si>
    <t>In the August 1917 edition of the magazine Electrical Experimenter Tesla postulated that electricity could be used to locate submarines via using the reflection of an "electric ray" of "tremendous frequency," with the signal being viewed on a fluorescent screen (a system that has been noted to have a superficial resemblance to modern radar). Tesla was incorrect in his assumption that high frequency radio waves would penetrate water but √âmile Girardeau, who helped develop France's first radar system in the 1930s, noted in 1953 that Tesla's general speculation that a very strong high frequency signal would be needed was correct stating "(Tesla) was prophesying or dreaming, since he had at his disposal no means of carrying them out, but one must add that if he was dreaming, at least he was dreaming correctly.":266</t>
  </si>
  <si>
    <t>How would the operator of observe the reflected signal?</t>
  </si>
  <si>
    <t>{'text': array(['fluorescent screen', 'fluorescent screen',
       'with the signal being viewed on a fluorescent screen'],
      dtype=object), 'answer_start': array([243, 243, 209], dtype=int32)}</t>
  </si>
  <si>
    <t>on a fluorescent screen</t>
  </si>
  <si>
    <t>5728ed94ff5b5019007da97f</t>
  </si>
  <si>
    <t>Why should one not go to jail?</t>
  </si>
  <si>
    <t>{'text': array(['accept jail penitently',
       'is to switch suddenly to a spirit of subservience',
       "To accept jail penitently as an accession to 'the rules' is to switch suddenly to a spirit of subservience",
       "To accept jail penitently as an accession to 'the rules' is to switch suddenly to a spirit of subservience"],
      dtype=object), 'answer_start': array([431, 485, 428, 428], dtype=int32)}</t>
  </si>
  <si>
    <t>as part of a rule connected with civil disobedience</t>
  </si>
  <si>
    <t>572841772ca10214002da1a6</t>
  </si>
  <si>
    <t>There have been major changes in Amazon rainforest vegetation over the last how many years?</t>
  </si>
  <si>
    <t>5725d61038643c19005acdd6</t>
  </si>
  <si>
    <t>NASA awarded all 32 of these astronauts its highest honor, the Distinguished Service Medal, given for "distinguished service, ability, or courage", and personal "contribution representing substantial progress to the NASA mission". The medals were awarded posthumously to Grissom, White, and Chaffee in 1969, then to the crews of all missions from Apollo 8 onward. The crew that flew the first Earth orbital test mission Apollo 7, Walter M. Schirra, Donn Eisele, and Walter Cunningham, were awarded the lesser NASA Exceptional Service Medal, because of discipline problems with the Flight Director's orders during their flight. The NASA Administrator in October, 2008, decided to award them the Distinguished Service Medals, by this time posthumously to Schirra and Eisele.</t>
  </si>
  <si>
    <t>What happened during the Apollo 7 test mission to elicit them a lesser version of the DSM?</t>
  </si>
  <si>
    <t>{'text': array(['discipline problems', 'discipline problems',
       'discipline problems', 'discipline problems'], dtype=object), 'answer_start': array([552, 552, 552, 552], dtype=int32)}</t>
  </si>
  <si>
    <t>discipline problems with the Flight Director's orders</t>
  </si>
  <si>
    <t>572ffce5a23a5019007fcc17</t>
  </si>
  <si>
    <t>How far did the sea level drop in the ice ages?</t>
  </si>
  <si>
    <t>{'text': array(['120 m', '120 m', '120 m'], dtype=object), 'answer_start': array([198, 198, 198], dtype=int32)}</t>
  </si>
  <si>
    <t>120 m (390 ft)</t>
  </si>
  <si>
    <t>5733f410d058e614000b6665</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</si>
  <si>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</si>
  <si>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How did King Louis XV respond to British plans?</t>
  </si>
  <si>
    <t>{'text': array(['dispatched six regiments to New France under the command of Baron Dieskau in 1755.',
       'dispatched six regiments to New France',
       'dispatched six regiments to New France under the command of Baron Dieskau in 1755',
       'six regiments to New France',
       'dispatched six regiments to New France'], dtype=object), 'answer_start': array([403, 403, 403, 414, 403], dtype=int32)}</t>
  </si>
  <si>
    <t>King Louis XV dispatched six regiments to New France</t>
  </si>
  <si>
    <t>572807802ca10214002d9bf9</t>
  </si>
  <si>
    <t xml:space="preserve">Le Grande also wrote that defining the term civil disobedience so difficult it could be described as? </t>
  </si>
  <si>
    <t>{'text': array(['impossible',
       'a maze of semantical problems and grammatical niceties',
       'impossible', 'impossible'], dtype=object), 'answer_start': array([121, 258, 121, 121], dtype=int32)}</t>
  </si>
  <si>
    <t>violent</t>
  </si>
  <si>
    <t>5725df1838643c19005ace16</t>
  </si>
  <si>
    <t>In September 1967, Mueller approved a sequence of mission types which had to be successfully accomplished in order to achieve the manned lunar landing. Each step had to be successfully accomplished before the next ones could be performed, and it was unknown how many tries of each mission would be necessary; therefore letters were used instead of numbers. The A missions were unmanned Saturn V validation; B was unmanned LM validation using the Saturn IB; C was manned CSM Earth orbit validation using the Saturn IB; D was the first manned CSM/LM flight (this replaced AS-258, using a single Saturn V launch); E would be a higher Earth orbit CSM/LM flight; F would be the first lunar mission, testing the LM in lunar orbit but without landing (a "dress rehearsal"); and G would be the first manned landing. The list of types covered follow-on lunar exploration to include H lunar landings, I for lunar orbital survey missions, and J for extended-stay lunar landings.</t>
  </si>
  <si>
    <t>What had to happen to each mission before they would continue on to the next mission?</t>
  </si>
  <si>
    <t>{'text': array(['successful', 'successfully accomplished',
       'successfully accomplished', 'successfully accomplished'],
      dtype=object), 'answer_start': array([172, 172,  80,  80], dtype=int32)}</t>
  </si>
  <si>
    <t>Each step had to be successfully accomplished</t>
  </si>
  <si>
    <t>56f845dba6d7ea1400e1751c</t>
  </si>
  <si>
    <t>In 1521 Luther dealt largely with prophecy, in which he broadened the foundations of the Reformation placing them on prophetic faith. His main interest was centered on the prophecy of the Little Horn in Daniel 8:9‚Äì12, 23‚Äì25. The antichrist of 2 Thessalonians 2 was identified as the power of the Papacy. So too was the Little Horn of Daniel 7, coming up among the divisions of Rome, explicitly applied.</t>
  </si>
  <si>
    <t>What is the prophecy in Daniel that interested Luther?</t>
  </si>
  <si>
    <t>{'text': array(['the Little Horn', 'Little Horn', 'Little Horn'], dtype=object), 'answer_start': array([184, 188, 188], dtype=int32)}</t>
  </si>
  <si>
    <t>prophecy of the Little Horn</t>
  </si>
  <si>
    <t>5725cbb289a1e219009abed4</t>
  </si>
  <si>
    <t>The first European to travel the length of the Amazon River was Francisco de Orellana in 1542. The BBC's Unnatural Histories presents evidence that Orellana, rather than exaggerating his claims as previously thought, was correct in his observations that a complex civilization was flourishing along the Amazon in the 1540s. It is believed that the civilization was later devastated by the spread of diseases from Europe, such as smallpox. Since the 1970s, numerous geoglyphs have been discovered on deforested land dating between AD 0‚Äì1250, furthering claims about Pre-Columbian civilizations. Ondemar Dias is accredited with first discovering the geoglyphs in 1977 and Alceu Ranzi with furthering their discovery after flying over Acre. The BBC's Unnatural Histories presented evidence that the Amazon rainforest, rather than being a pristine wilderness, has been shaped by man for at least 11,000 years through practices such as forest gardening and terra preta.</t>
  </si>
  <si>
    <t>What was believed to be the cause of devastation to the civilization?</t>
  </si>
  <si>
    <t>{'text': array(['diseases from Europe', 'the spread of diseases from Europe',
       'spread of diseases from Europe'], dtype=object), 'answer_start': array([399, 385, 389], dtype=int32)}</t>
  </si>
  <si>
    <t>smallpox</t>
  </si>
  <si>
    <t>5728de0e2ca10214002da9e0</t>
  </si>
  <si>
    <t>Kenya has a warm and humid tropical climate on its Indian Ocean coastline. The climate is cooler in the savannah grasslands around the capital city, Nairobi, and especially closer to Mount Kenya, which has snow permanently on its peaks. Further inland, in the Nyanza region, there is a hot and dry climate which becomes humid around Lake Victoria, the largest tropical fresh-water lake in the world. This gives way to temperate and forested hilly areas in the neighboring western region. The north-eastern regions along the border with Somalia and Ethiopia are arid and semi-arid areas with near-desert landscapes. Kenya is known for its safaris, diverse climate and geography, and expansive wildlife reserves and national parks such as the East and West Tsavo National Park, the Maasai Mara, Lake Nakuru National Park, and Aberdares National Park. Kenya has several world heritage sites such as Lamu and numerous beaches, including in Diani, Bamburi and Kilifi, where international yachting competitions are held every year.</t>
  </si>
  <si>
    <t>What is Kenya known for?</t>
  </si>
  <si>
    <t>{'text': array(['its safaris, diverse climate and geography, and expansive wildlife reserves and national parks',
       'safaris, diverse climate and geography',
       'safaris, diverse climate and geography, and expansive wildlife reserves'],
      dtype=object), 'answer_start': array([634, 638, 638], dtype=int32)}</t>
  </si>
  <si>
    <t>its safaris</t>
  </si>
  <si>
    <t>56e1c3e1e3433e1400423149</t>
  </si>
  <si>
    <t>Many important complexity classes can be defined by bounding the time or space used by the algorithm. Some important complexity classes of decision problems defined in this manner are the following:</t>
  </si>
  <si>
    <t>What function is used by algorithms to define measurements like time or space?</t>
  </si>
  <si>
    <t>{'text': array(['bounding', 'bounding', 'bounding'], dtype=object), 'answer_start': array([52, 52, 52], dtype=int32)}</t>
  </si>
  <si>
    <t>bounding the time or space</t>
  </si>
  <si>
    <t>56e0bb9f7aa994140058e6cd</t>
  </si>
  <si>
    <t>Tesla was renowned for his achievements and showmanship, eventually earning him a reputation in popular culture as an archetypal "mad scientist". His patents earned him a considerable amount of money, much of which was used to finance his own projects with varying degrees of success.:121,154 He lived most of his life in a series of New York hotels, through his retirement. Tesla died on 7 January 1943. His work fell into relative obscurity after his death, but in 1960 the General Conference on Weights and Measures named the SI unit of magnetic flux density the tesla in his honor. There has been a resurgence in popular interest in Tesla since the 1990s.</t>
  </si>
  <si>
    <t>What did the General Conference on Weights and Measures name after Tesla in 1960?</t>
  </si>
  <si>
    <t>{'text': array(['SI unit of magnetic flux density',
       'the SI unit of magnetic flux density',
       'SI unit of magnetic flux density'], dtype=object), 'answer_start': array([529, 525, 529], dtype=int32)}</t>
  </si>
  <si>
    <t>SI unit of magnetic flux density the tesla</t>
  </si>
  <si>
    <t>572ff890a23a5019007fcbcf</t>
  </si>
  <si>
    <t>The hydrography of the current delta is characterized by the delta's main arms, disconnected arms (Hollandse IJssel, Linge, Vecht, etc.) and smaller rivers and streams. Many rivers have been closed ("dammed") and now serve as drainage channels for the numerous polders. The construction of Delta Works changed the Delta in the second half of the 20th Century fundamentally. Currently Rhine water runs into the sea, or into former marine bays now separated from the sea, in five places, namely at the mouths of the Nieuwe Merwede, Nieuwe Waterway (Nieuwe Maas), Dordtse Kil, Spui and IJssel.</t>
  </si>
  <si>
    <t>What changed the Rhine's Delta?</t>
  </si>
  <si>
    <t>{'text': array(['construction of Delta Works', 'construction of Delta Works',
       'construction of Delta Works'], dtype=object), 'answer_start': array([274, 274, 274], dtype=int32)}</t>
  </si>
  <si>
    <t>The construction of Delta Works</t>
  </si>
  <si>
    <t>56bec9e83aeaaa14008c945f</t>
  </si>
  <si>
    <t>There would be no more scoring in the third quarter, but early in the fourth, the Broncos drove to the Panthers 41-yard line. On the next play, Ealy knocked the ball out of Manning's hand as he was winding up for a pass, and then recovered it for Carolina on the 50-yard line. A 16-yard reception by Devin Funchess and a 12-yard run by Stewart then set up Gano's 39-yard field goal, cutting the Panthers deficit to one score at 16‚Äì10. The next three drives of the game would end in punts.</t>
  </si>
  <si>
    <t>Who recovered a Manning fumble?</t>
  </si>
  <si>
    <t>{'text': array(['Ealy', 'Ealy', 'Ealy'], dtype=object), 'answer_start': array([144, 144, 144], dtype=int32)}</t>
  </si>
  <si>
    <t>Ea</t>
  </si>
  <si>
    <t>56bf21b43aeaaa14008c9525</t>
  </si>
  <si>
    <t>The league announced on October 16, 2012, that the two finalists were Sun Life Stadium and Levi's Stadium. The South Florida/Miami area has previously hosted the event 10 times (tied for most with New Orleans), with the most recent one being Super Bowl XLIV in 2010. The San Francisco Bay Area last hosted in 1985 (Super Bowl XIX), held at Stanford Stadium in Stanford, California, won by the home team 49ers. The Miami bid depended on whether the stadium underwent renovations. However, on May 3, 2013, the Florida legislature refused to approve the funding plan to pay for the renovations, dealing a significant blow to Miami's chances.</t>
  </si>
  <si>
    <t>How many times has a Super Bowl taken place at Miami's Sun Life Stadium?</t>
  </si>
  <si>
    <t>{'text': array(['two', '10', '10'], dtype=object), 'answer_start': array([ 51, 168, 168], dtype=int32)}</t>
  </si>
  <si>
    <t>10 times (tied for most with New Orleans), with the most recent one being Super Bowl XLIV in 2010</t>
  </si>
  <si>
    <t>56f84a60aef2371900625fa0</t>
  </si>
  <si>
    <t>What did Schurf's letter say  Luther's return caused?</t>
  </si>
  <si>
    <t>{'text': array(['joy', 'joy', 'joy'], dtype=object), 'answer_start': array([143, 143, 143], dtype=int32)}</t>
  </si>
  <si>
    <t>bringing back every day misguided people into the way of the truth</t>
  </si>
  <si>
    <t>5726446a89cfff1900a8404e</t>
  </si>
  <si>
    <t>AUSTPAC was an Australian public X.25 network operated by Telstra. Started by Telecom Australia in the early 1980s, AUSTPAC was Australia's first public packet-switched data network, supporting applications such as on-line betting, financial applications ‚Äî the Australian Tax Office made use of AUSTPAC ‚Äî and remote terminal access to academic institutions, who maintained their connections to AUSTPAC up until the mid-late 1990s in some cases. Access can be via a dial-up terminal to a PAD, or, by linking a permanent X.25 node to the network.[citation needed]</t>
  </si>
  <si>
    <t xml:space="preserve">What did AUSTPAC support </t>
  </si>
  <si>
    <t>{'text': array(['supporting applications such as on-line betting, financial applications',
       'applications such as on-line betting, financial applications',
       'applications such as on-line betting, financial applications'],
      dtype=object), 'answer_start': array([183, 194, 194], dtype=int32)}</t>
  </si>
  <si>
    <t>on-line betting, financial applications ‚Äî the Australian Tax Office made use of AUSTPAC ‚Äî and remote terminal access to academic institutions</t>
  </si>
  <si>
    <t>5733eb34d058e614000b65cc</t>
  </si>
  <si>
    <t>The Iroquois sent runners to the manor of William Johnson in upstate New York. The British Superintendent for Indian Affairs in the New York region and beyond, Johnson was known to the Iroquois as Warraghiggey, meaning "He who does great things." He spoke their languages and had become a respected honorary member of the Iroquois Confederacy in the area. In 1746, Johnson was made a colonel of the Iroquois. Later he was commissioned as a colonel of the Western New York Militia. They met at Albany, New York with Governor Clinton and officials from some of the other American colonies. Mohawk Chief Hendrick, Speaker of their tribal council, insisted that the British abide by their obligations and block French expansion. When Clinton did not respond to his satisfaction, Chief Hendrick said that the "Covenant Chain", a long-standing friendly relationship between the Iroquois Confederacy and the British Crown, was broken.</t>
  </si>
  <si>
    <t>What was William Johnson's role in British military?</t>
  </si>
  <si>
    <t>{'text': array(['British Superintendent for Indian Affairs in the New York region and beyond',
       'British Superintendent for Indian Affairs',
       'British Superintendent for Indian Affairs in the New York region and beyond',
       'British Superintendent for Indian Affairs',
       'British Superintendent for Indian Affairs'], dtype=object), 'answer_start': array([83, 83, 83, 83, 83], dtype=int32)}</t>
  </si>
  <si>
    <t>Superintendent for Indian Affairs</t>
  </si>
  <si>
    <t>572629c6271a42140099d6a6</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</si>
  <si>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</si>
  <si>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 xml:space="preserve">What use was suggested for the system </t>
  </si>
  <si>
    <t>{'text': array(['use in the ARPANET', 'ARPANET', 'ARPANET'], dtype=object), 'answer_start': array([548, 559, 559], dtype=int32)}</t>
  </si>
  <si>
    <t>suggested it for use in the ARPANET.</t>
  </si>
  <si>
    <t>57269e3bf1498d1400e8e517</t>
  </si>
  <si>
    <t>What happens secondly if a Directive's deadline is not met?</t>
  </si>
  <si>
    <t>{'text': array(['a citizen or company can invoke a Directive, not just in a dispute with a public authority, but in a dispute with another citizen or company',
       'a citizen may rely on the Directive in such an action (so called "vertical" direct effect)',
       'a citizen may rely on the Directive in such an action'],
      dtype=object), 'answer_start': array([632, 118, 118], dtype=int32)}</t>
  </si>
  <si>
    <t>a citizen or company can invoke a Directive</t>
  </si>
  <si>
    <t>5733638fd058e614000b59e9</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</si>
  <si>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(1899‚Äì1902) is the most interesting of the late 19th-century architecture. Some 19th-century buildings in the Praga district (the Vistula‚Äôs right bank) have been restored although many have been poorly maintained. Warsaw‚Äôs municipal government authorities have decided to rebuild the Saxon Palace and the Br√ºhl Palace, the most distinctive buildings in prewar Warsaw.</t>
  </si>
  <si>
    <t>Why aren't the examples of bouregois architecture visible today?</t>
  </si>
  <si>
    <t>{'text': array(['not restored by the communist authorities', 'were not restored',
       'not restored by the communist authorities after the war'],
      dtype=object), 'answer_start': array([77, 72, 77], dtype=int32)}</t>
  </si>
  <si>
    <t>poorly maintained</t>
  </si>
  <si>
    <t>56e0fa5b7aa994140058e85b</t>
  </si>
  <si>
    <t>On 11 July 1934, the New York Herald Tribune published an article on Tesla, in which he recalled an event that would occasionally take place while experimenting with his single-electrode vacuum tubes; a minute particle would break off the cathode, pass out of the tube, and physically strike him. "Tesla said he could feel a sharp stinging pain where it entered his body, and again at the place where it passed out." In comparing these particles with the bits of metal projected by his "electric gun," Tesla said, "The particles in the beam of force ... will travel much faster than such particles ... and they will travel in concentrations."</t>
  </si>
  <si>
    <t>How did Tesla know he was being struck by the particle?</t>
  </si>
  <si>
    <t>{'text': array(['he could feel a sharp stinging pain where it entered his body',
       'he could feel a sharp stinging pain',
       'he could feel a sharp stinging pain'], dtype=object), 'answer_start': array([309, 309, 309], dtype=int32)}</t>
  </si>
  <si>
    <t>comparing these particles with the bits of metal projected by his "electric gun,"</t>
  </si>
  <si>
    <t>56f7ef96aef2371900625c74</t>
  </si>
  <si>
    <t>Luther dedicated himself to the Augustinian order, devoting himself to fasting, long hours in prayer, pilgrimage, and frequent confession. Luther described this period of his life as one of deep spiritual despair. He said, "I lost touch with Christ the Savior and Comforter, and made of him the jailer and hangman of my poor soul." Johann von Staupitz, his superior, pointed Luther's mind away from continual reflection upon his sins toward the merits of Christ. He taught that true repentance does not involve self-inflicted penances and punishments but rather a change of heart.</t>
  </si>
  <si>
    <t>To what did Martin Luther devote all his attention ?</t>
  </si>
  <si>
    <t>{'text': array(['Augustinian order',
       'fasting, long hours in prayer, pilgrimage, and frequent confession',
       'Augustinian order'], dtype=object), 'answer_start': array([32, 71, 32], dtype=int32)}</t>
  </si>
  <si>
    <t>devoting himself to fasting, long hours in prayer, pilgrimage, and frequent confession</t>
  </si>
  <si>
    <t>5726ef73f1498d1400e8f05f</t>
  </si>
  <si>
    <t>Of particular concern with Internet pharmacies is the ease with which people, youth in particular, can obtain controlled substances (e.g., Vicodin, generically known as hydrocodone) via the Internet without a prescription issued by a doctor/practitioner who has an established doctor-patient relationship. There are many instances where a practitioner issues a prescription, brokered by an Internet server, for a controlled substance to a "patient" s/he has never met.[citation needed] In the United States, in order for a prescription for a controlled substance to be valid, it must be issued for a legitimate medical purpose by a licensed practitioner acting in the course of legitimate doctor-patient relationship. The filling pharmacy has a corresponding responsibility to ensure that the prescription is valid. Often, individual state laws outline what defines a valid patient-doctor relationship.</t>
  </si>
  <si>
    <t>What conditions must be met to prescribe a controlled substance?</t>
  </si>
  <si>
    <t>{'text': array(['it must be issued for a legitimate medical purpose by a licensed practitioner acting in the course of legitimate doctor-patient relationship',
       'it must be issued for a legitimate medical purpose by a licensed practitioner acting in the course of legitimate doctor-patient relationship',
       'it must be issued for a legitimate medical purpose by a licensed practitioner acting in the course of legitimate doctor-patient relationship'],
      dtype=object), 'answer_start': array([576, 576, 576], dtype=int32)}</t>
  </si>
  <si>
    <t>must be issued for a legitimate medical purpose by a licensed practitioner acting in the course of legitimate doctor-patient relationship</t>
  </si>
  <si>
    <t>572771a5f1498d1400e8f841</t>
  </si>
  <si>
    <t>On December 7, 1965, Goldenson announced a merger proposal with ITT to ABC management; the two companies agreed to the deal on April 27, 1966. The FCC approved the merger on December 21, 1966; however, the previous day (December 20), Donald F. Turner, head antitrust regulator for the United States Department of Justice, expressed doubts related to such issues as the emerging cable television market, and concerns over the journalistic integrity of ABC and how it could be influenced by the overseas ownership of ITT. ITT management promised that the company would allow ABC to retain autonomy in the publishing business. The merger was suspended, and a complaint was filed by the Department of Justice in July 1967, with ITT going to trial in October 1967; the merger was officially canceled after the trial's conclusion on January 1, 1968.</t>
  </si>
  <si>
    <t>What anitrust regulator had doubts about the ITT and ABC merger?</t>
  </si>
  <si>
    <t>{'text': array(['Donald F. Turner', 'Donald F. Turner', 'Donald F. Turner'],
      dtype=object), 'answer_start': array([234, 234, 234], dtype=int32)}</t>
  </si>
  <si>
    <t>Donald F. Turner, head antitrust regulator for the United States Department of Justice</t>
  </si>
  <si>
    <t>572fe4a304bcaa1900d76e57</t>
  </si>
  <si>
    <t>What delimits the delta of the Rhine in the west?</t>
  </si>
  <si>
    <t>{'text': array(['Alter Rhein', 'Alter Rhein', 'Alter Rhein', 'Alter Rhein'],
      dtype=object), 'answer_start': array([108, 108, 108, 108], dtype=int32)}</t>
  </si>
  <si>
    <t>the Alter Rhein</t>
  </si>
  <si>
    <t>5706155352bb891400689896</t>
  </si>
  <si>
    <t>Rugby is also a growing sport in southern California, particularly at the high school level, with increasing numbers of schools adding rugby as an official school sport.</t>
  </si>
  <si>
    <t>What is rugby rapidly becoming with high schools?</t>
  </si>
  <si>
    <t>{'text': array(['an official school sport', 'an official school',
       'official school sport'], dtype=object), 'answer_start': array([144, 144, 147], dtype=int32)}</t>
  </si>
  <si>
    <t>adding rugby as an official school sport</t>
  </si>
  <si>
    <t>570d50a5fed7b91900d45e7d</t>
  </si>
  <si>
    <t>During 2003‚Äì04,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</si>
  <si>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How much did the gross agricultural product increase from 2003-04?</t>
  </si>
  <si>
    <t>{'text': array(['$8.7 billion', '24%', '$8.7 billion'], dtype=object), 'answer_start': array([ 89, 120,  89], dtype=int32)}</t>
  </si>
  <si>
    <t>17% to $8.7 billion</t>
  </si>
  <si>
    <t>572864542ca10214002da2e0</t>
  </si>
  <si>
    <t>The Maroons compete in the NCAA's Division III as members of the University Athletic Association (UAA). The university was a founding member of the Big Ten Conference and participated in the NCAA Division I Men's Basketball and Football and was a regular participant in the Men's Basketball tournament. In 1935, the University of Chicago reached the Sweet Sixteen. In 1935, Chicago Maroons football player Jay Berwanger became the first winner of the Heisman Trophy. However, the university chose to withdraw from the conference in 1946 after University President Robert Maynard Hutchins de-emphasized varsity athletics in 1939 and dropped football. (In 1969, Chicago reinstated football as a Division III team, resuming playing its home games at the new Stagg Field.)</t>
  </si>
  <si>
    <t>The university was a founding force behind what conference?</t>
  </si>
  <si>
    <t>{'text': array(['the Big Ten Conference', 'Big Ten Conference',
       'the Big Ten Conference'], dtype=object), 'answer_start': array([144, 148, 144], dtype=int32)}</t>
  </si>
  <si>
    <t>Big Ten</t>
  </si>
  <si>
    <t>56d9c6e0dc89441400fdb7f4</t>
  </si>
  <si>
    <t>After a punt from both teams, Carolina got on track with a 9-play, 73-yard scoring drive. Newton completed 4 of 4 passes for 51 yards and rushed twice for 25 yards, while Jonathan Stewart finished the drive with a 1-yard touchdown run, cutting the score to 10‚Äì7 with 11:28 left in the second quarter. Later on, Broncos receiver Jordan Norwood received Brad Nortman's short 28-yard punt surrounded by Panthers players, but none of them attempted to make a tackle, apparently thinking Norwood had called a fair catch. Norwood had not done so, and with no resistance around him, he took off for a Super Bowl record 61-yard return before Mario Addison dragged him down on the Panthers 14-yard line. Despite Denver's excellent field position, they could not get the ball into the end zone, so McManus kicked a 33-yard field goal that increased their lead to 13‚Äì7.</t>
  </si>
  <si>
    <t>How did Denver score at the end of the drive?</t>
  </si>
  <si>
    <t>{'text': array(['field goal', 'field goal', 'field goal'], dtype=object), 'answer_start': array([813, 813, 813], dtype=int32)}</t>
  </si>
  <si>
    <t>13‚Äì7</t>
  </si>
  <si>
    <t>57296eb01d04691400779439</t>
  </si>
  <si>
    <t>Chloroplasts have their own ribosomes, which they use to synthesize a small fraction of their proteins. Chloroplast ribosomes are about two-thirds the size of cytoplasmic ribosomes (around 17 nm vs 25 nm). They take mRNAs transcribed from the chloroplast DNA and translate them into protein. While similar to bacterial ribosomes, chloroplast translation is more complex than in bacteria, so chloroplast ribosomes include some chloroplast-unique features. Small subunit ribosomal RNAs in several Chlorophyta and euglenid chloroplasts lack motifs for shine-dalgarno sequence recognition, which is considered essential for translation initiation in most chloroplasts and prokaryotes. Such loss is also rarely observed in other plastids and prokaryotes.</t>
  </si>
  <si>
    <t>Why is shine-dalgarno sequence recognition important?</t>
  </si>
  <si>
    <t>{'text': array(['is considered essential for translation initiation in most chloroplasts and prokaryotes',
       'translation initiation',
       'essential for translation initiation in most chloroplasts and prokaryotes'],
      dtype=object), 'answer_start': array([592, 620, 606], dtype=int32)}</t>
  </si>
  <si>
    <t>considered essential for translation initiation in most chloroplasts and prokaryotes</t>
  </si>
  <si>
    <t>5730cc2cb54a4f140068cc68</t>
  </si>
  <si>
    <t>Throughout its history, the United Methodist Church has placed great emphasis on the importance of education. As such, the United Methodist Church established and is affiliated with around one hundred colleges and universities in the United States, including Syracuse University, Boston University, Emory University, Duke University, Drew University, University of Denver, University of Evansville, and Southern Methodist University. Most are members of the International Association of Methodist-related Schools, Colleges, and Universities. The church operates three hundred sixty schools and institutions overseas.</t>
  </si>
  <si>
    <t>Most schools established by the UMC are members of what group?</t>
  </si>
  <si>
    <t>{'text': array(['International Association of Methodist-related Schools, Colleges, and Universities',
       'members of the International Association of Methodist-related Schools, Colleges, and Universities. The church operates three hundred sixty scho',
       'the International Association of Methodist-related Schools, Colleges, and Universities'],
      dtype=object), 'answer_start': array([458, 443, 454], dtype=int32)}</t>
  </si>
  <si>
    <t>International Association of Methodist</t>
  </si>
  <si>
    <t>57296b151d046914007793f4</t>
  </si>
  <si>
    <t>Endosymbiotic gene transfer is how we know about the lost chloroplasts in many chromalveolate lineages. Even if a chloroplast is eventually lost, the genes it donated to the former host's nucleus persist, providing evidence for the lost chloroplast's existence. For example, while diatoms (a heterokontophyte) now have a red algal derived chloroplast, the presence of many green algal genes in the diatom nucleus provide evidence that the diatom ancestor (probably the ancestor of all chromalveolates too) had a green algal derived chloroplast at some point, which was subsequently replaced by the red chloroplast.</t>
  </si>
  <si>
    <t>What kind of chloroplasts did diatoms have but lost?</t>
  </si>
  <si>
    <t>{'text': array(['green algal derived chloroplast', 'green algal',
       'green algal derived'], dtype=object), 'answer_start': array([512, 373, 512], dtype=int32)}</t>
  </si>
  <si>
    <t>heterokontophyte</t>
  </si>
  <si>
    <t>5725e36f89a1e219009ac038</t>
  </si>
  <si>
    <t>The G mission was achieved on Apollo 11 in July 1969 by an all-Gemini veteran crew consisting of Neil Armstrong, Michael Collins and Buzz Aldrin. Armstrong and Aldrin performed the first landing at the Sea of Tranquility at 20:17:40 UTC on July 20, 1969. They spent a total of 21 hours, 36 minutes on the surface, and spent 2 hours, 31 minutes outside the spacecraft, walking on the surface, taking photographs, collecting material samples, and deploying automated scientific instruments, while continuously sending black-and-white television back to Earth. The astronauts returned safely on July 24.</t>
  </si>
  <si>
    <t>From what project did the Apollo 11 crew consist entirely of?</t>
  </si>
  <si>
    <t>{'text': array(['Gemini', 'all-Gemini veteran', 'Gemini',
       'all-Gemini veteran crew', 'Gemini'], dtype=object), 'answer_start': array([63, 59, 63, 59, 63], dtype=int32)}</t>
  </si>
  <si>
    <t>G mission</t>
  </si>
  <si>
    <t>56dfa1d34a1a83140091ebd4</t>
  </si>
  <si>
    <t>Tesla was the fourth of five children. He had an older brother named Dane and three sisters, Milka, Angelina and Marica. Dane was killed in a horse-riding accident when Nikola was five. In 1861, Tesla attended the "Lower" or "Primary" School in Smiljan where he studied German, arithmetic, and religion. In 1862, the Tesla family moved to Gospiƒá, Austrian Empire, where Tesla's father worked as a pastor. Nikola completed "Lower" or "Primary" School, followed by the "Lower Real Gymnasium" or "Normal School."</t>
  </si>
  <si>
    <t>How many siblings did Tesla have?</t>
  </si>
  <si>
    <t>{'text': array(['four', 'four', 'four'], dtype=object), 'answer_start': array([14, 14, 14], dtype=int32)}</t>
  </si>
  <si>
    <t>five</t>
  </si>
  <si>
    <t>5726559edd62a815002e81c8</t>
  </si>
  <si>
    <t>In England, in the absence of census figures, historians propose a range of preincident population figures from as high as 7 million to as low as 4 million in 1300, and a postincident population figure as low as 2 million. By the end of 1350, the Black Death subsided, but it never really died out in England. Over the next few hundred years, further outbreaks occurred in 1361‚Äì62, 1369, 1379‚Äì83, 1389‚Äì93, and throughout the first half of the 15th century. An outbreak in 1471 took as much as 10‚Äì15% of the population, while the death rate of the plague of 1479‚Äì80 could have been as high as 20%. The most general outbreaks in Tudor and Stuart England seem to have begun in 1498, 1535, 1543, 1563, 1589, 1603, 1625, and 1636, and ended with the Great Plague of London in 1665.</t>
  </si>
  <si>
    <t>What did historians do in the absence of census figures?</t>
  </si>
  <si>
    <t>{'text': array(['propose a range of preincident population figures from as high as 7 million to as low as 4 million',
       'propose a range of preincident population figures from as high as 7 million to as low as 4 million',
       'propose a range of preincident population figures'], dtype=object), 'answer_start': array([57, 57, 57], dtype=int32)}</t>
  </si>
  <si>
    <t>propose a range of preincident population figures from as high as 7 million to as low as 4 million in 1300</t>
  </si>
  <si>
    <t>56e10c61e3433e1400422b38</t>
  </si>
  <si>
    <t>Starting in 1934, the Westinghouse Electric &amp; Manufacturing Company began paying Tesla $125 per month as well as paying his rent at the Hotel New Yorker, expenses the Company would pay for the rest of Tesla's life. Accounts on how this came about vary. Several sources say Westinghouse was worried about potential bad publicity surrounding the impoverished conditions their former star inventor was living under. It has been described as being couched in the form of a "consulting fee" to get around Tesla's aversion to accept charity, or by one biographer (Marc Seifer), as a type of unspecified settlement.</t>
  </si>
  <si>
    <t>For how long did Tesla receive this compensation?</t>
  </si>
  <si>
    <t>{'text': array(["for the rest of Tesla's life", "the rest of Tesla's life.",
       "the rest of Tesla's life"], dtype=object), 'answer_start': array([185, 189, 189], dtype=int32)}</t>
  </si>
  <si>
    <t>$125 per month</t>
  </si>
  <si>
    <t>56f82549a6d7ea1400e17416</t>
  </si>
  <si>
    <t>At the end of this speech, Luther raised his arm "in the traditional salute of a knight winning a bout." Michael Mullett considers this speech as a "world classic of epoch-making oratory."</t>
  </si>
  <si>
    <t>What was the style of Luther's salute at the end of his speech?</t>
  </si>
  <si>
    <t>{'text': array(['knight winning a bout', 'a knight winning a bout',
       'traditional salute of a knight winning a bout'], dtype=object), 'answer_start': array([81, 79, 57], dtype=int32)}</t>
  </si>
  <si>
    <t>traditional</t>
  </si>
  <si>
    <t>5726f4a0708984140094d6ec</t>
  </si>
  <si>
    <t>In 1857 John Sheepshanks donated 233 paintings, mainly by contemporary British artists, and a similar number of drawings to the museum with the intention of forming a 'A National Gallery of British Art', a role since taken on by Tate Britain; artists represented are William Blake, James Barry, Henry Fuseli, Sir Edwin Henry Landseer, Sir David Wilkie, William Mulready, William Powell Frith, Millais and Hippolyte Delaroche. Although some of Constable's works came to the museum with the Sheepshanks bequest, the majority of the artist's works were donated by his daughter Isabel in 1888, including the large number of sketches in oil, the most significant being the 1821 full size oil sketch for The Hay Wain. Other artists with works in the collection include: Bernardino Fungai, Marcus Gheeraerts the Younger, Domenico di Pace Beccafumi, Fioravante Ferramola, Jan Brueghel the Elder, Anthony van Dyck, Ludovico Carracci, Antonio Verrio, Giovanni Battista Tiepolo, Domenico Tiepolo, Canaletto, Francis Hayman, Pompeo Batoni, Benjamin West, Paul Sandby, Richard Wilson, William Etty, Henry Fuseli, Sir Thomas Lawrence, James Barry, Francis Danby, Richard Parkes Bonington and Alphonse Legros.</t>
  </si>
  <si>
    <t>An 1821 full size oil sketch of which famous British painting was donated by John Sheepshank's daughter in 1888?</t>
  </si>
  <si>
    <t>{'text': array(['The Hay Wain', 'The Hay Wain.', 'The Hay Wain'], dtype=object), 'answer_start': array([698, 698, 698], dtype=int32)}</t>
  </si>
  <si>
    <t>Hay Wain</t>
  </si>
  <si>
    <t>56e1efa0e3433e140042321c</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</si>
  <si>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</si>
  <si>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What is commonly believed to be the value relationship between P and co-NP</t>
  </si>
  <si>
    <t>{'text': array(['not equal', 'not equal', 'not equal'], dtype=object), 'answer_start': array([167, 303, 167], dtype=int32)}</t>
  </si>
  <si>
    <t>NP is not equal to co-NP</t>
  </si>
  <si>
    <t>5728103eff5b5019007d9c30</t>
  </si>
  <si>
    <t>The companion figure ‚Äì generally a human ‚Äì has been a constant feature in Doctor Who since the programme's inception in 1963. One of the roles of the companion is to remind the Doctor of his "moral duty". The Doctor's first companions seen on screen were his granddaughter Susan Foreman (Carole Ann Ford) and her teachers Barbara Wright (Jacqueline Hill) and Ian Chesterton (William Russell). These characters were intended to act as audience surrogates, through which the audience would discover information about the Doctor who was to act as a mysterious father figure. The only story from the original series in which the Doctor travels alone is The Deadly Assassin. Notable companions from the earlier series included Romana (Mary Tamm and Lalla Ward), a Time Lady; Sarah Jane Smith (Elisabeth Sladen); and Jo Grant (Katy Manning). Dramatically, these characters provide a figure with whom the audience can identify, and serve to further the story by requesting exposition from the Doctor and manufacturing peril for the Doctor to resolve. The Doctor regularly gains new companions and loses old ones; sometimes they return home or find new causes ‚Äî or loves ‚Äî on worlds they have visited. Some have died during the course of the series. Companions are usually human, or humanoid aliens.</t>
  </si>
  <si>
    <t>What type of creature is usually Doctor Who's companion?</t>
  </si>
  <si>
    <t>{'text': array(['a human', 'a human', 'usually human, or humanoid aliens'],
      dtype=object), 'answer_start': array([  33,   33, 1257], dtype=int32)}</t>
  </si>
  <si>
    <t>human, or humanoid aliens</t>
  </si>
  <si>
    <t>5725ca4389a1e219009abeb6</t>
  </si>
  <si>
    <t>What powers does the Court of Justice of the European Union have in regards to treaties?</t>
  </si>
  <si>
    <t>{'text': array(['can interpret the Treaties, but it cannot rule on their validity',
       'The Court of Justice of the European Union can interpret the Treaties',
       'The Court of Justice of the European Union can interpret the Treaties',
       'The Court of Justice of the European Union can interpret the Treaties'],
      dtype=object), 'answer_start': array([1617, 1574, 1574, 1574], dtype=int32)}</t>
  </si>
  <si>
    <t>if the Treaty provisions have a direct effect and they are sufficiently clear, precise and unconditional</t>
  </si>
  <si>
    <t>5730088e947a6a140053cfb0</t>
  </si>
  <si>
    <t>The views of Ali Shariati, ideologue of the Iranian Revolution, had resemblance with Mohammad Iqbal, ideological father of the State of Pakistan, but Khomeini's beliefs is perceived to be placed somewhere between beliefs of Sunni Islamic thinkers like Mawdudi and Qutb. He believed that complete imitation of the Prophet Mohammad and his successors such as Ali for restoration of Sharia law was essential to Islam, that many secular, Westernizing Muslims were actually agents of the West serving Western interests, and that the acts such as "plundering" of Muslim lands was part of a long-term conspiracy against Islam by the Western governments.</t>
  </si>
  <si>
    <t>What long term agenda was the acts of plundering Muslim lands by the West?</t>
  </si>
  <si>
    <t>{'text': array(['conspiracy', 'Westernizing Muslims', 'conspiracy'], dtype=object), 'answer_start': array([594, 434, 594], dtype=int32)}</t>
  </si>
  <si>
    <t>conspiracy against Islam</t>
  </si>
  <si>
    <t>5705fb7f52bb891400689751</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</si>
  <si>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</si>
  <si>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Other than the San Diego metropolitan area, what other area are the communities along Interstates 15 and 215 connected with?</t>
  </si>
  <si>
    <t>{'text': array(['Inland Empire', 'Temecula and Murrieta'], dtype=object), 'answer_start': array([286, 183], dtype=int32)}</t>
  </si>
  <si>
    <t>the Inland Empire</t>
  </si>
  <si>
    <t>57332f81d058e614000b5778</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</si>
  <si>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</si>
  <si>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What were the structures built by the Soviets typical of?</t>
  </si>
  <si>
    <t>{'text': array(['an Eastern Bloc city', 'an Eastern Bloc city'], dtype=object), 'answer_start': array([262, 262], dtype=int32)}</t>
  </si>
  <si>
    <t>Eastern Bloc city</t>
  </si>
  <si>
    <t>5728fb6a1d04691400778ef5</t>
  </si>
  <si>
    <t>One theory is that, while disobedience may be helpful, any great amount of it would undermine the law by encouraging general disobedience which is neither conscientious nor of social benefit. Therefore, conscientious lawbreakers must be punished. Michael Bayles argues that if a person violates a law in order to create a test case as to the constitutionality of a law, and then wins his case, then that act did not constitute civil disobedience. It has also been argued that breaking the law for self-gratification, as in the case of a homosexual or cannabis user who does not direct his act at securing the repeal of amendment of the law, is not civil disobedience. Likewise, a protestor who attempts to escape punishment by committing the crime covertly and avoiding attribution, or by denying having committed the crime, or by fleeing the jurisdiction, is generally viewed as not being a civil disobedient.</t>
  </si>
  <si>
    <t>What needs to be avoided with civil disobedience?</t>
  </si>
  <si>
    <t>{'text': array(['general disobedience',
       'undermine the law by encouraging general disobedience which is neither conscientious nor of social benefit',
       'great amount of it', 'general disobedience',
       'conscientious lawbreakers'], dtype=object), 'answer_start': array([117,  84,  59, 117, 203], dtype=int32)}</t>
  </si>
  <si>
    <t>attribution</t>
  </si>
  <si>
    <t>571cc5c45efbb31900334dda</t>
  </si>
  <si>
    <t>Reactive oxygen species, such as superoxide ion (O‚àí
2) and hydrogen peroxide (H
2O
2), are dangerous by-products of oxygen use in organisms. Parts of the immune system of higher organisms create peroxide, superoxide, and singlet oxygen to destroy invading microbes. Reactive oxygen species also play an important role in the hypersensitive response of plants against pathogen attack. Oxygen is toxic to obligately anaerobic organisms, which were the dominant form of early life on Earth until O
2 began to accumulate in the atmosphere about 2.5 billion years ago during the Great Oxygenation Event, about a billion years after the first appearance of these organisms.</t>
  </si>
  <si>
    <t>What do the reactive forms of oxygen produce in organisms?</t>
  </si>
  <si>
    <t>{'text': array(['dangerous by-products', 'the immune system',
       'hypersensitive response of plants against pathogen attack',
       'dangerous by-products of oxygen use in organisms'], dtype=object), 'answer_start': array([ 91, 150, 325,  91], dtype=int32)}</t>
  </si>
  <si>
    <t>peroxide, superoxide, and singlet oxygen to destroy invading microbes</t>
  </si>
  <si>
    <t>57105da9a58dae1900cd699e</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</si>
  <si>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</si>
  <si>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Where was France's Huguenot population largely centered?</t>
  </si>
  <si>
    <t>{'text': array(['the southern and central parts of France',
       'southern and central parts of France,', 'about one-eighth'],
      dtype=object), 'answer_start': array([ 86,  90, 128], dtype=int32)}</t>
  </si>
  <si>
    <t>southern and central parts of France</t>
  </si>
  <si>
    <t>57335fcad058e614000b5970</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</si>
  <si>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</si>
  <si>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What does Warsaw's mixture of architectural styles reflect?</t>
  </si>
  <si>
    <t>{'text': array(['turbulent history of the city',
       'turbulent history of the city and country',
       'turbulent history of the city'], dtype=object), 'answer_start': array([54, 54, 54], dtype=int32)}</t>
  </si>
  <si>
    <t>the turbulent history of the city and country</t>
  </si>
  <si>
    <t>56e7788200c9c71400d77181</t>
  </si>
  <si>
    <t>Teachers in Wales can be registered members of trade unions such as ATL, NUT or NASUWT and reports in recent years suggest that the average age of teachers in Wales is falling with teachers being younger than in previous years. A growing cause of concern are that attacks on teachers in Welsh schools which reached an all-time high between 2005 and 2010.</t>
  </si>
  <si>
    <t>What is happening to the average age of teachers in Wales?</t>
  </si>
  <si>
    <t>{'text': array(['falling', 'falling', 'falling'], dtype=object), 'answer_start': array([168, 168, 168], dtype=int32)}</t>
  </si>
  <si>
    <t>falling with teachers being younger than in previous years</t>
  </si>
  <si>
    <t>57263b1638643c19005ad334</t>
  </si>
  <si>
    <t>Both X.25 and Frame Relay provide connection-oriented operations. But X.25 does it at the network layer of the OSI Model. Frame Relay does it at level two, the data link layer. Another major difference between X.25 and Frame Relay is that X.25 requires a handshake between the communicating parties before any user packets are transmitted. Frame Relay does not define any such handshakes. X.25 does not define any operations inside the packet network. It only operates at the user-network-interface (UNI). Thus, the network provider is free to use any procedure it wishes inside the network. X.25 does specify some limited re-transmission procedures at the UNI, and its link layer protocol (LAPB) provides conventional HDLC-type link management procedures. Frame Relay is a modified version of ISDN's layer two protocol, LAPD and LAPB. As such, its integrity operations pertain only between nodes on a link, not end-to-end. Any retransmissions must be carried out by higher layer protocols. The X.25 UNI protocol is part of the X.25 protocol suite, which consists of the lower three layers of the OSI Model. It was widely used at the UNI for packet switching networks during the 1980s and early 1990s, to provide a standardized interface into and out of packet networks. Some implementations used X.25 within the network as well, but its connection-oriented features made this setup cumbersome and inefficient. Frame relay operates principally at layer two of the OSI Model. However, its address field (the Data Link Connection ID, or DLCI) can be used at the OSI network layer, with a minimum set of procedures. Thus, it rids itself of many X.25 layer 3 encumbrances, but still has the DLCI as an ID beyond a node-to-node layer two link protocol. The simplicity of Frame Relay makes it faster and more efficient than X.25. Because Frame relay is a data link layer protocol, like X.25 it does not define internal network routing operations. For X.25 its packet IDs---the virtual circuit and virtual channel numbers have to be correlated to network addresses. The same is true for Frame Relays DLCI. How this is done is up to the network provider. Frame Relay, by virtue of having no network layer procedures is connection-oriented at layer two, by using the HDLC/LAPD/LAPB Set Asynchronous Balanced Mode (SABM). X.25 connections are typically established for each communication session, but it does have a feature allowing a limited amount of traffic to be passed across the UNI without the connection-oriented handshake. For a while, Frame Relay was used to interconnect LANs across wide area networks. However, X.25 and well as Frame Relay have been supplanted by the Internet Protocol (IP) at the network layer, and the Asynchronous Transfer Mode (ATM) and or versions of Multi-Protocol Label Switching (MPLS) at layer two. A typical configuration is to run IP over ATM or a version of MPLS. &lt;Uyless Black, X.25 and Related Protocols, IEEE Computer Society, 1991&gt; &lt;Uyless Black, Frame Relay Networks, McGraw-Hill, 1998&gt; &lt;Uyless Black, MPLS and Label Switching Networks, Prentice Hall, 2001&gt; &lt; Uyless Black, ATM, Volume I, Prentice Hall, 1995&gt;</t>
  </si>
  <si>
    <t xml:space="preserve">What were X.25 and Frame relay used for </t>
  </si>
  <si>
    <t>{'text': array(['Frame Relay was used to interconnect LANs across wide area networks. However, X.25 and well as Frame Relay have been supplanted',
       'provide connection-oriented operations', 'standardized interface'],
      dtype=object), 'answer_start': array([2535,   26, 1215], dtype=int32)}</t>
  </si>
  <si>
    <t>connection-oriented operations</t>
  </si>
  <si>
    <t>572ffe6fb2c2fd14005686f1</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</si>
  <si>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</si>
  <si>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Why has the Muslim Brotherhood facilitated inexpensive mass marriage ceremonies?</t>
  </si>
  <si>
    <t>{'text': array(['avoid prohibitively costly dowry demands',
       'to avoid prohibitively costly dowry demands',
       'avoid prohibitively costly dowry demands'], dtype=object), 'answer_start': array([279, 276, 279], dtype=int32)}</t>
  </si>
  <si>
    <t>to avoid prohibitively costly dowry demands, legal assistance, sports facilities, and women's groups</t>
  </si>
  <si>
    <t>5728eff82ca10214002daadf</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</si>
  <si>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blood‚Äìbrain barrier, blood‚Äìcerebrospinal fluid barrier, and similar fluid‚Äìbrain barriers separate the peripheral immune system from the neuroimmune system which protects the brain.</t>
  </si>
  <si>
    <t>What separates the neuroimmune system and peripheral immune system in humans?</t>
  </si>
  <si>
    <t>{'text': array(['blood‚Äìbrain barrier, blood‚Äìcerebrospinal fluid barrier',
       'blood‚Äìbrain barrier, blood‚Äìcerebrospinal fluid barrier, and similar fluid‚Äìbrain barriers',
       'blood‚Äìbrain barrier, blood‚Äìcerebrospinal fluid barrier, and similar fluid‚Äìbrain barriers',
       'fluid‚Äìbrain barriers'], dtype=object), 'answer_start': array([519, 519, 519, 587], dtype=int32)}</t>
  </si>
  <si>
    <t>the blood‚Äìbrain barrier, blood‚Äìcerebrospinal fluid barrier, and similar fluid‚Äìbrain barriers</t>
  </si>
  <si>
    <t>56e101f4e3433e1400422a8f</t>
  </si>
  <si>
    <t>Tesla later approached Morgan to ask for more funds to build a more powerful transmitter. When asked where all the money had gone, Tesla responded by saying that he was affected by the Panic of 1901, which he (Morgan) had caused. Morgan was shocked by the reminder of his part in the stock market crash and by Tesla's breach of contract by asking for more funds. Tesla wrote another plea to Morgan, but it was also fruitless. Morgan still owed Tesla money on the original agreement, and Tesla had been facing foreclosure even before construction of the tower began.</t>
  </si>
  <si>
    <t>On what did Tesla blame for the loss of the initial money?</t>
  </si>
  <si>
    <t>{'text': array(['Panic of 1901', 'the Panic of 1901', 'the Panic of 1901'],
      dtype=object), 'answer_start': array([185, 181, 181], dtype=int32)}</t>
  </si>
  <si>
    <t>the original agreement</t>
  </si>
  <si>
    <t>570d30fdfed7b91900d45ce5</t>
  </si>
  <si>
    <t>The Mallee and upper Wimmera are Victoria's warmest regions with hot winds blowing from nearby semi-deserts. Average temperatures exceed 32 ¬∞C (90 ¬∞F) during summer and 15 ¬∞C (59 ¬∞F) in winter. Except at cool mountain elevations, the inland monthly temperatures are 2‚Äì7 ¬∞C (4‚Äì13 ¬∞F) warmer than around Melbourne (see chart). Victoria's highest maximum temperature since World War II, of 48.8 ¬∞C (119.8 ¬∞F) was recorded in Hopetoun on 7 February 2009, during the 2009 southeastern Australia heat wave.</t>
  </si>
  <si>
    <t>How cold does this region of Victoria get in the winner?</t>
  </si>
  <si>
    <t>{'text': array(['15 ¬∞C', '15 ¬∞C', '15 ¬∞C (59 ¬∞F)'], dtype=object), 'answer_start': array([169, 169, 169], dtype=int32)}</t>
  </si>
  <si>
    <t>48.8 ¬∞C (119.8 ¬∞F)</t>
  </si>
  <si>
    <t>5730aef38ab72b1400f9c685</t>
  </si>
  <si>
    <t>When did Germany found their first settlement?</t>
  </si>
  <si>
    <t>{'text': array(['1884', '1884', '1884', '1884', '1884'], dtype=object), 'answer_start': array([526, 526, 526, 526, 526], dtype=int32)}</t>
  </si>
  <si>
    <t>1883‚Äì84</t>
  </si>
  <si>
    <t>56f8cc399e9bad19000a0514</t>
  </si>
  <si>
    <t xml:space="preserve">What kind of images of Luther were used to advertise Protestantism? </t>
  </si>
  <si>
    <t>{'text': array(['monumental',
       'printed images of Luther that emphasized his monumental size',
       'printed'], dtype=object), 'answer_start': array([69, 24, 24], dtype=int32)}</t>
  </si>
  <si>
    <t>printed images</t>
  </si>
  <si>
    <t>572ffc0f947a6a140053cef0</t>
  </si>
  <si>
    <t>Through stream capture, the Rhine extended its watershed southward. By the Pliocene period, the Rhine had captured streams down to the Vosges Mountains, including the Mosel, the Main and the Neckar. The northern Alps were then drained by the Rhone. By the early Pleistocene period, the Rhine had captured most of its current Alpine watershed from the Rh√¥ne, including the Aar. Since that time, the Rhine has added the watershed above Lake Constance (Vorderrhein, Hinterrhein, Alpenrhein; captured from the Rh√¥ne), the upper reaches of the Main, beyond Schweinfurt and the Vosges Mountains, captured from the Meuse, to its watershed.</t>
  </si>
  <si>
    <t xml:space="preserve">How did the Rhine extend watershed southward? </t>
  </si>
  <si>
    <t>{'text': array(['stream capture', 'stream capture', 'stream capture'], dtype=object), 'answer_start': array([8, 8, 8], dtype=int32)}</t>
  </si>
  <si>
    <t>Through stream capture</t>
  </si>
  <si>
    <t>572ff5fcb2c2fd140056865a</t>
  </si>
  <si>
    <t>The name Rijn, from here on, is used only for smaller streams farther to the north, which together formed the main river Rhine in Roman times. Though they retained the name, these streams no longer carry water from the Rhine, but are used for draining the surrounding land and polders. From Wijk bij Duurstede, the old north branch of the Rhine is called Kromme Rijn ("Bent Rhine") past Utrecht, first Leidse Rijn ("Rhine of Leiden") and then, Oude Rijn ("Old Rhine"). The latter flows west into a sluice at Katwijk, where its waters can be discharged into the North Sea. This branch once formed the line along which the Limes Germanicus were built. During periods of lower sea levels within the various ice ages, the Rhine took a left turn, creating the Channel River, the course of which now lies below the English Channel.</t>
  </si>
  <si>
    <t>What is the translation of the old north branch of rhe Rhine?</t>
  </si>
  <si>
    <t>{'text': array(['Bent Rhine', 'Bent Rhine', 'Bent Rhine'], dtype=object), 'answer_start': array([369, 369, 369], dtype=int32)}</t>
  </si>
  <si>
    <t>Kromme Rijn</t>
  </si>
  <si>
    <t>5729d51d3f37b31900478593</t>
  </si>
  <si>
    <t>In a market economy, what is inequality a reflection of?</t>
  </si>
  <si>
    <t>{'text': array(['productivity gap between highly-paid professions and lower-paid professions',
       'productivity gap', 'productivity gap'], dtype=object), 'answer_start': array([467, 467, 467], dtype=int32)}</t>
  </si>
  <si>
    <t>5706139252bb891400689865</t>
  </si>
  <si>
    <t>The Tech Coast is a moniker that has gained use as a descriptor for the region's diversified technology and industrial base as well as its multitude of prestigious and world-renowned research universities and other public and private institutions. Amongst these include 5 University of California campuses (Irvine, Los Angeles, Riverside, Santa Barbara, and San Diego); 12 California State University campuses (Bakersfield, Channel Islands, Dominguez Hills, Fullerton, Los Angeles, Long Beach, Northridge, Pomona, San Bernardino, San Diego, San Marcos, and San Luis Obispo); and private institutions such as the California Institute of Technology, Chapman University, the Claremont Colleges (Claremont McKenna College, Harvey Mudd College, Pitzer College, Pomona College, and Scripps College), Loma Linda University, Loyola Marymount University, Occidental College, Pepperdine University, University of Redlands, University of San Diego, and the University of Southern California.</t>
  </si>
  <si>
    <t>What kind of universities is the region famous for?</t>
  </si>
  <si>
    <t>{'text': array(['research', 'research', 'research'], dtype=object), 'answer_start': array([183, 183, 183], dtype=int32)}</t>
  </si>
  <si>
    <t>prestigious and world-renowned research universities</t>
  </si>
  <si>
    <t>573330444776f4190066075c</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</si>
  <si>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</si>
  <si>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What did the Polish citizens understand the subtext of John Paul II's words to be?</t>
  </si>
  <si>
    <t>{'text': array(['incentive for the democratic changes',
       'incentive for the democratic changes', 'democratic changes'],
      dtype=object), 'answer_start': array([507, 507, 525], dtype=int32)}</t>
  </si>
  <si>
    <t>the incentive for the democratic changes</t>
  </si>
  <si>
    <t>57293d116aef051400154bcb</t>
  </si>
  <si>
    <t>The IPCC does not carry out research nor does it monitor climate related data. Lead authors of IPCC reports assess the available information about climate change based on published sources. According to IPCC guidelines, authors should give priority to peer-reviewed sources. Authors may refer to non-peer-reviewed sources (the "grey literature"), provided that they are of sufficient quality. Examples of non-peer-reviewed sources include model results, reports from government agencies and non-governmental organizations, and industry journals. Each subsequent IPCC report notes areas where the science has improved since the previous report and also notes areas where further research is required.</t>
  </si>
  <si>
    <t>What kind of non-peer-reviewed sources does the IPCC use?</t>
  </si>
  <si>
    <t>{'text': array(['model results, reports from government agencies and non-governmental organizations, and industry journals',
       'model results',
       'model results, reports from government agencies and non-governmental organizations, and industry journals'],
      dtype=object), 'answer_start': array([439, 439, 439], dtype=int32)}</t>
  </si>
  <si>
    <t>grey literature</t>
  </si>
  <si>
    <t>56e11a73e3433e1400422bf0</t>
  </si>
  <si>
    <t>For exercise, Tesla walked between 8 to 10 miles per day. He squished his toes one hundred times for each foot every night, saying that it stimulated his brain cells.</t>
  </si>
  <si>
    <t>What was the daily distance walked by Tesla?</t>
  </si>
  <si>
    <t>{'text': array(['between 8 to 10 miles per day', '8 to 10 miles', '8 to 10 miles'],
      dtype=object), 'answer_start': array([27, 35, 35], dtype=int32)}</t>
  </si>
  <si>
    <t>between 8 to 10 miles</t>
  </si>
  <si>
    <t>56f8837aa6d7ea1400e176ff</t>
  </si>
  <si>
    <t>In contrast to the views of John Calvin and Philipp Melanchthon, throughout his life Luther maintained that it was not false doctrine to believe that a Christian's soul sleeps after it is separated from the body in death; and, accordingly, he disputed traditional interpretations of some Bible passages, such as the parable of the rich man and Lazarus. This also led Luther to reject the idea of torments for the saints: "It is enough for us to know that souls do not leave their bodies to be threatened by the torments and punishments of hell, but enter a prepared bedchamber in which they sleep in peace." He also rejected the existence of Purgatory, which involved Christian souls undergoing penitential suffering after death. He affirmed the continuity of one's personal identity beyond death. In his Smalcald Articles, he described the saints as currently residing "in their graves and in heaven."</t>
  </si>
  <si>
    <t>What did Luther expound happened to souls after death?</t>
  </si>
  <si>
    <t>{'text': array(['sleep in peace',
       'enter a prepared bedchamber in which they sleep in peace.',
       'sleeps'], dtype=object), 'answer_start': array([591, 549, 169], dtype=int32)}</t>
  </si>
  <si>
    <t>penitential suffering</t>
  </si>
  <si>
    <t>5729276c1d046914007790db</t>
  </si>
  <si>
    <t>The country's literacy level stands at 85% of the whole population. Preschool, which targets children from age three to five, is an integral component of the education system and is a key requirement for admission to Standard One (First Grade). At the end of primary education, pupils sit the Kenya Certificate of Primary Education (KCPE), which determines those who proceed to secondary school or vocational training. The result of this examination is needed for placement at secondary school. Primary school age is 6/7-13/14 years. For those who proceed to secondary level, there is a national examination at the end of Form Four ‚Äì the Kenya Certificate of Secondary Education (KCSE), which determines those proceeding to the universities, other professional training or employment. Students sit examinations in eight subjects of their choosing. However, English, Kiswahili (languages) and mathematics are compulsory subjects.</t>
  </si>
  <si>
    <t>What is the exam at the end of Form Four?</t>
  </si>
  <si>
    <t>{'text': array(['the Kenya Certificate of Secondary Education',
       'Kenya Certificate of Secondary Education',
       'determines those proceeding to the universities'], dtype=object), 'answer_start': array([634, 638, 693], dtype=int32)}</t>
  </si>
  <si>
    <t>Kenya Certificate of Secondary Education (KCSE)</t>
  </si>
  <si>
    <t>5726ea06dd62a815002e950a</t>
  </si>
  <si>
    <t>At the end of 1949, movie theater operator United Paramount Theatres (UPT) was forced by the U.S. Supreme Court to become an independent entity, separating itself from Paramount Pictures. For its part, ABC was on the verge of bankruptcy, with only five owned-and-operated stations and nine full-time affiliates. Its revenues, which were related to advertising and were indexed compared to the number of listeners/viewers, failed to compensate for its heavy investments in purchasing and building stations. In 1951, a rumor even mentioned that the network would be sold to CBS. In 1951, Noble held a 58% ownership stake in ABC, giving him $5 million with which to prevent ABC from going bankrupt; as banks refused further credit, that amount was obtained through a loan from the Prudential Insurance Company of America.</t>
  </si>
  <si>
    <t>In 1949, UPT was forced to become an independent entity by whom?</t>
  </si>
  <si>
    <t>{'text': array(['U.S. Supreme Court', 'U.S. Supreme Court',
       'United Paramount Theatres (UPT)'], dtype=object), 'answer_start': array([93, 93, 43], dtype=int32)}</t>
  </si>
  <si>
    <t>the U.S. Supreme Court</t>
  </si>
  <si>
    <t>56f8837aa6d7ea1400e176fe</t>
  </si>
  <si>
    <t>What other doctrines did Luther disavow about saints?</t>
  </si>
  <si>
    <t>{'text': array(['idea of torments', 'torments', 'Bible'], dtype=object), 'answer_start': array([388, 396, 288], dtype=int32)}</t>
  </si>
  <si>
    <t>Bible passages</t>
  </si>
  <si>
    <t>56d9c551dc89441400fdb7d0</t>
  </si>
  <si>
    <t>In late November 2015, reports surfaced stating that "multiple acts" would perform during the halftime show. On December 3, the league confirmed that the show would be headlined by the British rock group Coldplay. On January 7, 2016, Pepsi confirmed to the Associated Press that Beyonc√©, who headlined the Super Bowl XLVII halftime show and collaborated with Coldplay on the single "Hymn for the Weekend", would be making an appearance. Bruno Mars, who headlined the Super Bowl XLVIII halftime show, and Mark Ronson also performed.</t>
  </si>
  <si>
    <t>Who headlined the Super Bowl 50 halftime show?</t>
  </si>
  <si>
    <t>{'text': array(['Coldplay.', 'Coldplay', 'Coldplay'], dtype=object), 'answer_start': array([204, 204, 204], dtype=int32)}</t>
  </si>
  <si>
    <t>Bruno Mars</t>
  </si>
  <si>
    <t>57272bcb5951b619008f8685</t>
  </si>
  <si>
    <t>The Mongols learned from captives of the abundant green pastures beyond the Bulgar territory, allowing for the planning for conquest of Hungary and Europe. Genghis Khan recalled Subutai back to Mongolia soon afterwards, and Jebe died on the road back to Samarkand. The famous cavalry expedition led by Subutai and Jebe, in which they encircled the entire Caspian Sea defeating all armies in their path, remains unparalleled to this day, and word of the Mongol triumphs began to trickle to other nations, particularly Europe. These two campaigns are generally regarded as reconnaissance campaigns that tried to get the feel of the political and cultural elements of the regions. In 1225 both divisions returned to Mongolia. These invasions added Transoxiana and Persia to an already formidable empire while destroying any resistance along the way. Later under Genghis Khan's grandson Batu and the Golden Horde, the Mongols returned to conquer Volga Bulgaria and Kievan Rus' in 1237, concluding the campaign in 1240.</t>
  </si>
  <si>
    <t>Which two Mongol leaders added Persia to the Mongol Empire?</t>
  </si>
  <si>
    <t>{'text': array(['Subutai and Jebe', 'Subutai and Jebe', 'Subutai and Jebe'],
      dtype=object), 'answer_start': array([302, 302, 302], dtype=int32)}</t>
  </si>
  <si>
    <t>Transoxiana and Persia</t>
  </si>
  <si>
    <t>57106d2fb654c5140001f8f3</t>
  </si>
  <si>
    <t>Montpellier was among the most important of the 66 "villes de s√ªret√©"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Al√®s (1629), Protestant rule was dead and the ville de s√ªret√© was no more.[citation needed]</t>
  </si>
  <si>
    <t>When was this proclamation issued?</t>
  </si>
  <si>
    <t>{'text': array(['1629', '1629', '1629'], dtype=object), 'answer_start': array([470, 470, 470], dtype=int32)}</t>
  </si>
  <si>
    <t>56e08d32231d4119001ac2ad</t>
  </si>
  <si>
    <t>What did Tesla begin to research in March 1896?</t>
  </si>
  <si>
    <t>{'text': array(['X-ray imaging', 'X-ray imaging', 'X-ray imaging'], dtype=object), 'answer_start': array([ 73, 147, 147], dtype=int32)}</t>
  </si>
  <si>
    <t>X-ray and X-ray imaging</t>
  </si>
  <si>
    <t>57296b151d046914007793f1</t>
  </si>
  <si>
    <t>What shows us lost chloroplasts?</t>
  </si>
  <si>
    <t>{'text': array(['Endosymbiotic gene transfer', 'Endosymbiotic gene transfer',
       'Endosymbiotic gene transfer'], dtype=object), 'answer_start': array([0, 0, 0], dtype=int32)}</t>
  </si>
  <si>
    <t>the genes it donated to the former host's nucleus persist</t>
  </si>
  <si>
    <t>57060eaf75f01819005e7912</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</si>
  <si>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</si>
  <si>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Jamboree Business Parks belongs to which business center?</t>
  </si>
  <si>
    <t>{'text': array(['West Irvine', 'West Irvine', 'West Irvine'], dtype=object), 'answer_start': array([302, 302, 302], dtype=int32)}</t>
  </si>
  <si>
    <t>Irvine Tech Center</t>
  </si>
  <si>
    <t>5733d7cbd058e614000b63ae</t>
  </si>
  <si>
    <t>What rule did some native live under?</t>
  </si>
  <si>
    <t>{'text': array(['Iroquois rule, and were limited by them in authority to make agreements',
       'Iroquois', 'Iroquois', 'Iroquois', 'Iroquois'], dtype=object), 'answer_start': array([565, 565, 565, 565, 565], dtype=int32)}</t>
  </si>
  <si>
    <t>Iroquois rule</t>
  </si>
  <si>
    <t>57287ccb2ca10214002da3dc</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</si>
  <si>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Â§™Á•ñ).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</si>
  <si>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What legitimate dynasty came before the Yuan?</t>
  </si>
  <si>
    <t>{'text': array(['Song', 'Song dynasty', 'the Song dynasty'], dtype=object), 'answer_start': array([641, 641, 637], dtype=int32)}</t>
  </si>
  <si>
    <t>Ming dynasty</t>
  </si>
  <si>
    <t>57286951ff5b5019007da211</t>
  </si>
  <si>
    <t>In business, notable alumni include Microsoft CEO Satya Nadella, Oracle Corporation founder and the third richest man in America Larry Ellison, Goldman Sachs and MF Global CEO as well as former Governor of New Jersey Jon Corzine, McKinsey &amp; Company founder and author of the first management accounting textbook James O. McKinsey, Arley D. Cathey, Bloomberg L.P. CEO Daniel Doctoroff, Credit Suisse CEO Brady Dougan, Morningstar, Inc. founder and CEO Joe Mansueto, Chicago Cubs owner and chairman Thomas S. Ricketts, and NBA commissioner Adam Silver.</t>
  </si>
  <si>
    <t>What Goldman Sachs CEO is also an alumni of the University of Chicago?</t>
  </si>
  <si>
    <t>{'text': array(['Jon Corzine', 'Jon Corzine', 'Jon Corzine'], dtype=object), 'answer_start': array([217, 217, 217], dtype=int32)}</t>
  </si>
  <si>
    <t>Larry Ellison</t>
  </si>
  <si>
    <t>572fffb404bcaa1900d76ff0</t>
  </si>
  <si>
    <t>As northwest Europe slowly began to warm up from 22,000 years ago onward, frozen subsoil and expanded alpine glaciers began to thaw and fall-winter snow covers melted in spring. Much of the discharge was routed to the Rhine and its downstream extension. Rapid warming and changes of vegetation, to open forest, began about 13,000 BP. By 9000 BP, Europe was fully forested. With globally shrinking ice-cover, ocean water levels rose and the English Channel and North Sea re-inundated. Meltwater, adding to the ocean and land subsidence, drowned the former coasts of Europe transgressionally.</t>
  </si>
  <si>
    <t>What did frozen subsoil and expanded alpine glaciers begin to do?</t>
  </si>
  <si>
    <t>{'text': array(['thaw', 'thaw and fall-winter snow covers', 'thaw'], dtype=object), 'answer_start': array([127, 127, 127], dtype=int32)}</t>
  </si>
  <si>
    <t>thaw and fall-winter snow covers melted in spring</t>
  </si>
  <si>
    <t>57274e145951b619008f87e7</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</si>
  <si>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</si>
  <si>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What is a term for schools that receive government assistance?</t>
  </si>
  <si>
    <t>{'text': array(['aided', 'aided', 'aided'], dtype=object), 'answer_start': array([189, 189, 189], dtype=int32)}</t>
  </si>
  <si>
    <t>'aided' schools</t>
  </si>
  <si>
    <t>5728d4c03acd2414000dffa1</t>
  </si>
  <si>
    <t>One of its earliest massive implementations was brought about by Egyptians against the British occupation in the 1919 Revolution. Civil disobedience is one of the many ways people have rebelled against what they deem to be unfair laws. It has been used in many nonviolent resistance movements in India (Gandhi's campaigns for independence from the British Empire), in Czechoslovakia's Velvet Revolution and in East Germany to oust their communist governments, In South Africa in the fight against apartheid, in the American Civil Rights Movement, in the Singing Revolution to bring independence to the Baltic countries from the Soviet Union, recently with the 2003 Rose Revolution in Georgia and the 2004 Orange Revolution in Ukraine, among other various movements worldwide.</t>
  </si>
  <si>
    <t>Why do people chose civil disobedience to protest?</t>
  </si>
  <si>
    <t>{'text': array(['nonviolent resistance', 'unfair laws',
       'nonviolent resistance movements',
       'rebelled against what they deem to be unfair'], dtype=object), 'answer_start': array([261, 223, 261, 185], dtype=int32)}</t>
  </si>
  <si>
    <t>what they deem to be unfair laws</t>
  </si>
  <si>
    <t>57269f3ef1498d1400e8e536</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</si>
  <si>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</si>
  <si>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What did the Italian government fail to do in Francovich v Italy?</t>
  </si>
  <si>
    <t>{'text': array(['failed to set up an insurance fund for employees to claim unpaid wages if their employers had gone insolvent',
       'to set up an insurance fund for employees to claim unpaid wages if their employers had gone insolvent, as the Insolvency Protection Directive required',
       'to set up an insurance fund for employees to claim unpaid wages if their employers had gone insolvent, as the Insolvency Protection Directive required'],
      dtype=object), 'answer_start': array([939, 946, 946], dtype=int32)}</t>
  </si>
  <si>
    <t>set up an insurance fund for employees to claim unpaid wages if their employers had gone insolvent</t>
  </si>
  <si>
    <t>5733e771d058e614000b6547</t>
  </si>
  <si>
    <t>The War of the Austrian Succession (whose North American theater is known as King George's War) formally ended in 1748 with the signing of the Treaty of Aix-la-Chapelle. The treaty was primarily focused on resolving issues in Europe. The issues of conflicting territorial claims between British and French colonies in North America were turned over to a commission to resolve, but it reached no decision. Frontiers from between Nova Scotia and Acadia in the north, to the Ohio Country in the south, were claimed by both sides. The disputes also extended into the Atlantic Ocean, where both powers wanted access to the rich fisheries of the Grand Banks off Newfoundland.</t>
  </si>
  <si>
    <t>What issues were not addressed in the Treaty of Aix-la-Chapelle?</t>
  </si>
  <si>
    <t>{'text': array(['conflicting territorial claims between British and French',
       'conflicting territorial claims between British and French colonies in North America',
       'conflicting territorial claims between British and French colonies in North America',
       'conflicting territorial claims',
       'The issues of conflicting territorial claims between British and French colonies'],
      dtype=object), 'answer_start': array([248, 248, 248, 248, 234], dtype=int32)}</t>
  </si>
  <si>
    <t>conflicting territorial claims between British and French colonies</t>
  </si>
  <si>
    <t>5726398589a1e219009ac58b</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</si>
  <si>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</si>
  <si>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 xml:space="preserve">Is the packet header long </t>
  </si>
  <si>
    <t>{'text': array(['The packet header can be small, as it only needs to contain this code and any information, such as length, timestamp, or sequence number',
       'The packet header can be small', 'small'], dtype=object), 'answer_start': array([816, 816, 841], dtype=int32)}</t>
  </si>
  <si>
    <t>The packet header can be small, as it only needs to contain this code and any information</t>
  </si>
  <si>
    <t>56e1c0f6cd28a01900c67b2d</t>
  </si>
  <si>
    <t>Of course, some complexity classes have complicated definitions that do not fit into this framework. Thus, a typical complexity class has a definition like the following:</t>
  </si>
  <si>
    <t>Complexity classes are generally classified into what?</t>
  </si>
  <si>
    <t>{'text': array(['framework', 'framework', 'framework'], dtype=object), 'answer_start': array([90, 90, 90], dtype=int32)}</t>
  </si>
  <si>
    <t>complicated definitions</t>
  </si>
  <si>
    <t>57266a15f1498d1400e8def8</t>
  </si>
  <si>
    <t>In the Sandgate area, to the east of the city and beside the river, resided the close-knit community of keelmen and their families. They were so called because they worked on the keels, boats that were used to transfer coal from the river banks to the waiting colliers, for export to London and elsewhere. In the 1630s about 7,000 out of 20,000 inhabitants of Newcastle died of plague, more than one-third of the population. Specifically within the year 1636, it is roughly estimated with evidence held by the Society of Antiquaries that 47% of the then population of Newcastle died from the epidemic; this may also have been the most devastating loss in any British City in this period.</t>
  </si>
  <si>
    <t>How many folks died of plague in Newcastle in the 1630s?</t>
  </si>
  <si>
    <t>{'text': array(['7,000', '7,000', '7,000'], dtype=object), 'answer_start': array([325, 325, 325], dtype=int32)}</t>
  </si>
  <si>
    <t>7,000 out of 20,000</t>
  </si>
  <si>
    <t>572689b6dd62a815002e8893</t>
  </si>
  <si>
    <t>Train operator Virgin Trains East Coast provides a half-hourly frequency of trains to London King's Cross, with a journey time of about three hours, these services call at Durham, Darlington, York, Doncaster, Newark North Gate and Peterborough and north to Scotland with all trains calling at Edinburgh and a small number of trains extended to Glasgow, Aberdeen and Inverness. CrossCountry trains serve destinations in Yorkshire, the Midlands and the South West. First TransPennine Express operates services to Manchester and Liverpool. Northern Rail provides local and regional services.</t>
  </si>
  <si>
    <t>Whose trains serve destinations in Yorkshire?</t>
  </si>
  <si>
    <t>{'text': array(['CrossCountry', 'CrossCountry', 'CrossCountry'], dtype=object), 'answer_start': array([377, 377, 377], dtype=int32)}</t>
  </si>
  <si>
    <t>CrossCountry trains</t>
  </si>
  <si>
    <t>56d6f4030d65d2140019829e</t>
  </si>
  <si>
    <t>How many games did the Broncos lose during their regular 2015 season?</t>
  </si>
  <si>
    <t>{'text': array(['four', '4', '4'], dtype=object), 'answer_start': array([ 201, 1991, 1991], dtype=int32)}</t>
  </si>
  <si>
    <t>57267947f1498d1400e8e0f0</t>
  </si>
  <si>
    <t>What type of microscope is used by petrologists?</t>
  </si>
  <si>
    <t>{'text': array(['petrographic microscope', 'petrographic', 'petrographic'],
      dtype=object), 'answer_start': array([324, 324, 324], dtype=int32)}</t>
  </si>
  <si>
    <t>optical microscopy</t>
  </si>
  <si>
    <t>5726fb18dd62a815002e96d1</t>
  </si>
  <si>
    <t>The sculpture collection at the V&amp;A is the most comprehensive holding of post-classical European sculpture in the world. There are approximately 22,000 objects in the collection that cover the period from about 400 AD to 1914. This covers among other periods Byzantine and Anglo Saxon ivory sculptures, British, French and Spanish medieval statues and carvings, the Renaissance, Baroque, Neo-Classical, Victorian and Art Nouveau periods. All uses of sculpture are represented, from tomb and memorial, to portrait, allegorical, religious, mythical, statues for gardens including fountains, as well as architectural decorations. Materials used include, marble, alabaster, stone, terracotta, wood (history of wood carving), ivory, gesso, plaster, bronze, lead and ceramics.</t>
  </si>
  <si>
    <t>Which uses of sculpture are represented in the collection?</t>
  </si>
  <si>
    <t>{'text': array(['All', 'All uses', 'All'], dtype=object), 'answer_start': array([438, 438, 438], dtype=int32)}</t>
  </si>
  <si>
    <t>tomb and memorial, to portrait, allegorical, religious, mythical, statues for gardens including fountains, as well as architectural decorations</t>
  </si>
  <si>
    <t>572991943f37b319004784a1</t>
  </si>
  <si>
    <t>A third type of conjectures concerns aspects of the distribution of primes. It is conjectured that there are infinitely many twin primes, pairs of primes with difference 2 (twin prime conjecture). Polignac's conjecture is a strengthening of that conjecture, it states that for every positive integer n, there are infinitely many pairs of consecutive primes that differ by 2n. It is conjectured there are infinitely many primes of the form n2 + 1. These conjectures are special cases of the broad Schinzel's hypothesis H. Brocard's conjecture says that there are always at least four primes between the squares of consecutive primes greater than 2. Legendre's conjecture states that there is a prime number between n2 and (n + 1)2 for every positive integer n. It is implied by the stronger Cram√©r's conjecture.</t>
  </si>
  <si>
    <t>What conjecture holds that there is an infinite amount of twin primes?</t>
  </si>
  <si>
    <t>{'text': array(['twin prime conjecture', 'twin prime conjecture',
       'twin prime conjecture', "Polignac's"], dtype=object), 'answer_start': array([173, 173, 173, 197], dtype=int32)}</t>
  </si>
  <si>
    <t>Polignac's conjecture</t>
  </si>
  <si>
    <t>573382d24776f41900660c3b</t>
  </si>
  <si>
    <t>Warsaw, especially its city centre (≈ör√≥dmie≈õcie), is home not only to many national institutions and government agencies, but also to many domestic and international companies. In 2006, 304,016 companies were registered in the city. Warsaw's ever-growing business community has been noticed globally, regionally, and nationally. MasterCard Emerging Market Index has noted Warsaw's economic strength and commercial center. Moreover, Warsaw was ranked as the 7th greatest emerging market. Foreign investors' financial participation in the city's development was estimated in 2002 at over 650 million euro. Warsaw produces 12% of Poland's national income, which in 2008 was 305.1% of the Polish average, per capita (or 160% of the European Union average). The GDP per capita in Warsaw amounted to PLN 94 000 in 2008 (c. EUR 23 800, USD 33 000). Total nominal GDP of the city in 2010 amounted to 191.766 billion PLN, 111696 PLN per capita, which was 301,1 % of Polish average. Warsaw leads the region of East-Central Europe in foreign investment and in 2006, GDP growth met expectations with a level of 6.1%. It also has one of the fastest growing economies, with GDP growth at 6.5 percent in 2007 and 6.1 percent in the first quarter of 2008.</t>
  </si>
  <si>
    <t>What was the total nominal GDP of Warsaw in 2010?</t>
  </si>
  <si>
    <t>{'text': array(['191.766 billion PLN', '191.766 billion PLN',
       '191.766 billion PLN'], dtype=object), 'answer_start': array([892, 892, 892], dtype=int32)}</t>
  </si>
  <si>
    <t>191.766 billion PLN, 111696 PLN per capita</t>
  </si>
  <si>
    <t>57332a734776f41900660729</t>
  </si>
  <si>
    <t>When did Warsaw become the center of the Congress Poland?</t>
  </si>
  <si>
    <t>{'text': array(['1815', '1815', '1815'], dtype=object), 'answer_start': array([320, 320, 320], dtype=int32)}</t>
  </si>
  <si>
    <t>Congress of Vienna of 1815</t>
  </si>
  <si>
    <t>56e75d5037bdd419002c3ef5</t>
  </si>
  <si>
    <t>Whilst this is the consensus viewpoint amongst the majority of academics, some teachers and parents advocate a more assertive and confrontational style of discipline.[citation needed] Such individuals claim that many problems with modern schooling stem from the weakness in school discipline and if teachers exercised firm control over the classroom they would be able to teach more efficiently. This viewpoint is supported by the educational attainment of countries‚Äîin East Asia for instance‚Äîthat combine strict discipline with high standards of education.[citation needed]</t>
  </si>
  <si>
    <t>Who wants a more confrontational type of discipline?</t>
  </si>
  <si>
    <t>{'text': array(['some teachers and parents', 'some teachers and parents',
       'some teachers and parents advocate'], dtype=object), 'answer_start': array([74, 74, 74], dtype=int32)}</t>
  </si>
  <si>
    <t>teachers and parents</t>
  </si>
  <si>
    <t>5725d0e3271a42140099d238</t>
  </si>
  <si>
    <t>The first four Saturn I test flights were launched from LC-34, with only live first stages, carrying dummy upper stages filled with water. The first flight with a live S-IV was launched from LC-37. This was followed by five launches of boilerplate CSMs (designated AS-101 through AS-105) into orbit in 1964 and 1965. The last three of these further supported the Apollo program by also carrying Pegasus satellites, which verified the safety of the translunar environment by measuring the frequency and severity of micrometeorite impacts.</t>
  </si>
  <si>
    <t>What did Pegasus satellites measure to propose the safety of the environment in space and on the moon?</t>
  </si>
  <si>
    <t>{'text': array(['frequency and severity of micrometeorite impacts',
       'translunar environment by measuring the frequency and severity of micrometeorite impacts.',
       'micrometeorite impacts', 'safety of the translunar environment',
       'micrometeorite impacts.'], dtype=object), 'answer_start': array([488, 448, 514, 434, 514], dtype=int32)}</t>
  </si>
  <si>
    <t>the frequency and severity of micrometeorite impacts</t>
  </si>
  <si>
    <t>56bec7a63aeaaa14008c9418</t>
  </si>
  <si>
    <t>Denver took the opening kickoff and started out strong with Peyton Manning completing an 18-yard pass to tight end Owen Daniels and a 22-yard throw to receiver Andre Caldwell. A pair of carries by C. J. Anderson moved the ball up 20 yards to the Panthers 14-yard line, but Carolina's defense dug in over the next three plays. First, linebacker Shaq Thompson tackled Ronnie Hillman for a 3-yard loss. Then after an incompletion, Thomas Davis tackled Anderson for a 1-yard gain on third down, forcing Denver to settle for a 3‚Äì0 lead on a Brandon McManus 34-yard field goal. The score marked the first time in the entire postseason that Carolina was facing a deficit.</t>
  </si>
  <si>
    <t>Who was at the receiving end of a 22-yard pass from Peyton Manning?</t>
  </si>
  <si>
    <t>{'text': array(['Andre Caldwell', 'Andre Caldwell', 'Caldwell'], dtype=object), 'answer_start': array([160, 160, 166], dtype=int32)}</t>
  </si>
  <si>
    <t>Owen Daniels</t>
  </si>
  <si>
    <t>56e08f4a231d4119001ac2b7</t>
  </si>
  <si>
    <t>Tesla noted the hazards of working with his circuit and single-node X-ray-producing devices. In his many notes on the early investigation of this phenomenon, he attributed the skin damage to various causes. He believed early on that damage to the skin was not caused by the Roentgen rays, but by the ozone generated in contact with the skin, and to a lesser extent, by nitrous acid. Tesla incorrectly believed that X-rays were longitudinal waves, such as those produced in waves in plasmas. These plasma waves can occur in force-free magnetic fields.</t>
  </si>
  <si>
    <t>What did tesla incorrectly believe about x-rays?</t>
  </si>
  <si>
    <t>{'text': array(['X-rays were longitudinal waves', 'were longitudinal waves',
       'that X-rays were longitudinal waves, such as those produced in waves in plasmas.'],
      dtype=object), 'answer_start': array([415, 422, 410], dtype=int32)}</t>
  </si>
  <si>
    <t>longitudinal waves</t>
  </si>
  <si>
    <t>572754cd5951b619008f8864</t>
  </si>
  <si>
    <t>Who halted the advance of Hulagu Khan across the Middle East?</t>
  </si>
  <si>
    <t>{'text': array(['the Mamluks of Egypt', 'Mamluks', 'the Mamluks of Egypt'],
      dtype=object), 'answer_start': array([286, 290, 286], dtype=int32)}</t>
  </si>
  <si>
    <t>Mamluks of Egypt</t>
  </si>
  <si>
    <t>5727e9523acd2414000def99</t>
  </si>
  <si>
    <t>How is income determined in a market with variously skilled workers?</t>
  </si>
  <si>
    <t>{'text': array(['marginal value added of each economic actor',
       'differences in value',
       'marginal value added of each economic actor'], dtype=object), 'answer_start': array([315, 186, 315], dtype=int32)}</t>
  </si>
  <si>
    <t>by the marginal value added of each economic actor</t>
  </si>
  <si>
    <t>5705ffde52bb891400689788</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</si>
  <si>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</si>
  <si>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The earthquake forecast models what features of earthquakes in California?</t>
  </si>
  <si>
    <t>{'text': array(['occurrence', 'occurrence', 'occurrence'], dtype=object), 'answer_start': array([309, 309, 309], dtype=int32)}</t>
  </si>
  <si>
    <t>Earthquake occurrence</t>
  </si>
  <si>
    <t>5727f0b1ff5b5019007d98f4</t>
  </si>
  <si>
    <t>The show is a significant part of British popular culture, and elsewhere it has become a cult television favourite. The show has influenced generations of British television professionals, many of whom grew up watching the series. The programme originally ran from 1963 to 1989. There was an unsuccessful attempt to revive regular production in 1996 with a backdoor pilot, in the form of a television film. The programme was relaunched in 2005 by Russell T Davies, who was showrunner and head writer for the first five years of its revival, produced in-house by BBC Wales in Cardiff. The first series of the 21st century featured Christopher Eccleston in the title role and was produced by the BBC. Doctor Who also spawned spin-offs in multiple media, including Torchwood (2006‚Äì2011) and The Sarah Jane Adventures (2007‚Äì2011), both created by Russell T Davies; K-9 (2009‚Äì2010); and a single pilot episode of K-9 and Company (1981). There also have been many spoofs and cultural references to the character in other media.</t>
  </si>
  <si>
    <t>What Doctor Who spin-off only made it as far as a pilot episode?</t>
  </si>
  <si>
    <t>{'text': array(['K-9 and Company', 'K-9 and Company', 'K-9 and Company'],
      dtype=object), 'answer_start': array([908, 908, 908], dtype=int32)}</t>
  </si>
  <si>
    <t>5726c61ff1498d1400e8eae3</t>
  </si>
  <si>
    <t>The Mongols attacked Samarkand using captured enemies as body shields. After several days only a few remaining soldiers, loyal supporters of the Shah, held out in the citadel. After the fortress fell, Genghis supposedly reneged on his surrender terms and executed every soldier that had taken arms against him at Samarkand. The people of Samarkand were ordered to evacuate and assemble in a plain outside the city, where they were killed and pyramids of severed heads raised as a symbol of victory. Ata-Malik Juvayni, a high official in the service of the Mongol empire, wrote that in Termez, on the Oxus, "all the people, both men and women, were driven out onto the plain, and divided in accordance with their usual custom, then they were all slain".</t>
  </si>
  <si>
    <t>How did Genghis Khan observed the surrender terms after Samarkand fell?</t>
  </si>
  <si>
    <t>{'text': array(['reneged', 'reneged', 'executed every soldier'], dtype=object), 'answer_start': array([220, 220, 255], dtype=int32)}</t>
  </si>
  <si>
    <t>Genghis supposedly reneged on his surrender terms and executed every soldier that had taken arms against him at Samarkand</t>
  </si>
  <si>
    <t>572940246aef051400154bee</t>
  </si>
  <si>
    <t>The IPCC concentrates its activities on the tasks allotted to it by the relevant WMO Executive Council and UNEP Governing Council resolutions and decisions as well as on actions in support of the UNFCCC process. While the preparation of the assessment reports is a major IPCC function, it also supports other activities, such as the Data Distribution Centre and the National Greenhouse Gas Inventories Programme, required under the UNFCCC. This involves publishing default emission factors, which are factors used to derive emissions estimates based on the levels of fuel consumption, industrial production and so on.</t>
  </si>
  <si>
    <t>Levels of what things are used to determine emission factors?</t>
  </si>
  <si>
    <t>{'text': array(['fuel consumption, industrial production and so on',
       'Greenhouse Gas Inventories',
       'fuel consumption, industrial production and so on'], dtype=object), 'answer_start': array([567, 375, 567], dtype=int32)}</t>
  </si>
  <si>
    <t>fuel consumption, industrial production</t>
  </si>
  <si>
    <t>57268731f1498d1400e8e2e6</t>
  </si>
  <si>
    <t>The earliest known movie featuring some exterior scenes filmed in the city is On the Night of the Fire (1939), though by and large the action is studio-bound. Later came The Clouded Yellow (1951) and Payroll (1961), both of which feature more extensive scenes filmed in the city. The 1971 film Get Carter was shot on location in and around Newcastle and offers an opportunity to see what Newcastle looked like in the 1960s and early 1970s. The city was also backdrop to another gangster film, the 1988 film noir thriller Stormy Monday, directed by Mike Figgis and starring Tommy Lee Jones, Melanie Griffith, Sting and Sean Bean.</t>
  </si>
  <si>
    <t>What famous musician starred in Stormy Monday?</t>
  </si>
  <si>
    <t>{'text': array(['Sting', 'Sting', 'Sting'], dtype=object), 'answer_start': array([608, 608, 608], dtype=int32)}</t>
  </si>
  <si>
    <t>Tommy Lee Jones</t>
  </si>
  <si>
    <t>57267b3c5951b619008f7423</t>
  </si>
  <si>
    <t>How else can petrologists understand the pressures at which different mineral phases appear?</t>
  </si>
  <si>
    <t>{'text': array(['pressure physical experiments', 'fluid inclusion data',
       'fluid inclusion data'], dtype=object), 'answer_start': array([80, 26, 26], dtype=int32)}</t>
  </si>
  <si>
    <t>use fluid inclusion data and perform high temperature and pressure physical experiments</t>
  </si>
  <si>
    <t>56e0ee12231d4119001ac45c</t>
  </si>
  <si>
    <t>In 1893 Richard Dean Adams, who headed up the Niagara Falls Cataract Construction Company sought Tesla's opinion on what system would be best to transmit power generated at the falls. Over several years there had been a series of proposals and open competitions on how best to utilize power generated by the falls with many systems being proposed by several US and European companies including two-phase and three-phase AC, high-voltage DC, and even compressed air. Adams pumped Tesla for information about the current state of all the competing systems. Tesla advised Adams that a two-phased system would be the most reliable and that there was a Westinghouse system to light incandescent bulbs using two-phase alternating current. Based on Tesla's advice and Westinghouse's demonstration that they could build a complete AC system at the Columbian Exposition, a contract for building a two-phase AC generating system at the Niagara Falls was awarded to Westinghouse Electric. A further contract to build the AC distribution system was awarded to General Electric.</t>
  </si>
  <si>
    <t xml:space="preserve">What was the advantage of the two-phased system </t>
  </si>
  <si>
    <t>{'text': array(['most reliable', 'most reliable',
       'would be the most reliable and that there was a Westinghouse system to light incandescent bulbs using two-phase alternating current'],
      dtype=object), 'answer_start': array([613, 613, 600], dtype=int32)}</t>
  </si>
  <si>
    <t>a two-phased system would be the most reliable</t>
  </si>
  <si>
    <t>571a50df4faf5e1900b8a961</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</si>
  <si>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</si>
  <si>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Combustion is caused by an oxidant and a fuel. What role does oxygen play in combustion?</t>
  </si>
  <si>
    <t>{'text': array(['Oxygen is the oxidant', 'the oxidant', 'oxidant', 'oxidant',
       'oxidant'], dtype=object), 'answer_start': array([245, 255, 259, 259, 259], dtype=int32)}</t>
  </si>
  <si>
    <t>the source of most of the chemical energy released</t>
  </si>
  <si>
    <t>57309bfb8ab72b1400f9c5e9</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</si>
  <si>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</si>
  <si>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According to Lenin why must capitalistic countries have an imperialistic policy?</t>
  </si>
  <si>
    <t>{'text': array(['to constantly expand investment',
       'to constantly expand investment',
       'to constantly expand investment, material resources and manpower',
       'need for capitalist economies to constantly expand investment, material resources and manpower',
       'need for capitalist economies to constantly expand investment, material resources and manpower in such a way that necessitated colonial expansion.'],
      dtype=object), 'answer_start': array([1009, 1009, 1009,  979,  979], dtype=int32)}</t>
  </si>
  <si>
    <t>constantly expand investment, material resources and manpower in such a way that necessitated colonial expansion</t>
  </si>
  <si>
    <t>56e1b8f3e3433e14004230e8</t>
  </si>
  <si>
    <t>What is one common example of a critical complexity measure?</t>
  </si>
  <si>
    <t>{'text': array(['time', 'time complexity', 'time complexity'], dtype=object), 'answer_start': array([91, 91, 91], dtype=int32)}</t>
  </si>
  <si>
    <t>different inputs of the same size</t>
  </si>
  <si>
    <t>5726deed5951b619008f80c5</t>
  </si>
  <si>
    <t>In Europe there are old pharmacies still operating in Dubrovnik, Croatia, located inside the Franciscan monastery, opened in 1317; and in the Town Hall Square of Tallinn, Estonia, dating from at least 1422. The oldest is claimed to have been set up in 1221 in the Church of Santa Maria Novella in Florence, Italy, which now houses a perfume museum. The medieval Esteve Pharmacy, located in Ll√≠via, a Catalan enclave close to Puigcerd√†, also now a museum, dates back to the 15th century, keeping albarellos from the 16th and 17th centuries, old prescription books and antique drugs.</t>
  </si>
  <si>
    <t>How far does one pharmacy in Croatia date back to?</t>
  </si>
  <si>
    <t>{'text': array(['1317', '1317', '1317'], dtype=object), 'answer_start': array([125, 125, 125], dtype=int32)}</t>
  </si>
  <si>
    <t>15th century</t>
  </si>
  <si>
    <t>5726e37ef1498d1400e8eed8</t>
  </si>
  <si>
    <t>The costume collection is the most comprehensive in Britain, containing over 14,000 outfits plus accessories, mainly dating from 1600 to the present. Costume sketches, design notebooks, and other works on paper are typically held by the Word and Image department. Because everyday clothing from previous eras has not generally survived, the collection is dominated by fashionable clothes made for special occasions. One of the first significant gifts of costume came in 1913 when the V&amp;A received the Talbot Hughes collection containing 1,442 costumes and items as a gift from Harrods following its display at the nearby department store.</t>
  </si>
  <si>
    <t>Approximately how many items are in the costume collection of the V&amp;A?</t>
  </si>
  <si>
    <t>{'text': array(['over 14,000', 'over 14,000 outfits', 'over 14,000', 'over 14,000'],
      dtype=object), 'answer_start': array([72, 72, 72, 72], dtype=int32)}</t>
  </si>
  <si>
    <t>5726c002708984140094d076</t>
  </si>
  <si>
    <t>As well as creating rights for "workers" who generally lack bargaining power in the market, the Treaty on the Functioning of the European Union also protects the "freedom of establishment" in article 49, and "freedom to provide services" in article 56. In Gebhard v Consiglio dell‚ÄôOrdine degli Avvocati e Procuratori di Milano the Court of Justice held that to be "established" means to participate in economic life "on a stable and continuous basis", while providing "services" meant pursuing activity more "on a temporary basis". This meant that a lawyer from Stuttgart, who had set up chambers in Milan and was censured by the Milan Bar Council for not having registered, was entitled to bring a claim under for establishment freedom, rather than service freedom. However, the requirements to be registered in Milan before being able to practice would be allowed if they were non-discriminatory, "justified by imperative requirements in the general interest" and proportionately applied. All people or entities that engage in economic activity, particularly the self-employed, or "undertakings" such as companies or firms, have a right to set up an enterprise without unjustified restrictions. The Court of Justice has held that both a member state government and a private party can hinder freedom of establishment, so article 49 has both "vertical" and "horizontal" direct effect. In Reyners v Belgium the Court of Justice held that a refusal to admit a lawyer to the Belgian bar because he lacked Belgian nationality was unjustified. TFEU article 49 says states are exempt from infringing others' freedom of establishment when they exercise "official authority", but this did an advocate's work (as opposed to a court's) was not official. By contrast in Commission v Italy the Court of Justice held that a requirement for lawyers in Italy to comply with maximum tariffs unless there was an agreement with a client was not a restriction. The Grand Chamber of the Court of Justice held the Commission had not proven that this had any object or effect of limiting practitioners from entering the market. Therefore, there was no prima facie infringement freedom of establishment that needed to be justified.</t>
  </si>
  <si>
    <t>Which TFEU article states that states are exempt from infringing on rights of establishment when they exercise official authority?</t>
  </si>
  <si>
    <t>{'text': array(['article 49', 'TFEU article 49', 'article 49'], dtype=object), 'answer_start': array([1545, 1540, 1545], dtype=int32)}</t>
  </si>
  <si>
    <t>570d3468b3d812140066d543</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</si>
  <si>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plants‚Äîin Broadmeadows and Geelong‚Äîwill close in October 2016).</t>
  </si>
  <si>
    <t>What type of manufacturing plant is Victoria soon losing?</t>
  </si>
  <si>
    <t>{'text': array(['major car brands', 'major car brands', 'car'], dtype=object), 'answer_start': array([ 77,  77, 258], dtype=int32)}</t>
  </si>
  <si>
    <t>Victorian plants</t>
  </si>
  <si>
    <t>56f7cb10a6d7ea1400e17284</t>
  </si>
  <si>
    <t>His translation of the Bible into the vernacular (instead of Latin) made it more accessible, which had a tremendous impact on the church and German culture. It fostered the development of a standard version of the German language, added several principles to the art of translation, and influenced the writing of an English translation, the Tyndale Bible. His hymns influenced the development of singing in churches. His marriage to Katharina von Bora set a model for the practice of clerical marriage, allowing Protestant clergy to marry.</t>
  </si>
  <si>
    <t>What book did Martin Luther translate to impact German culture?</t>
  </si>
  <si>
    <t>{'text': array(['Bible', 'Bible'], dtype=object), 'answer_start': array([23, 23], dtype=int32)}</t>
  </si>
  <si>
    <t>the Bible</t>
  </si>
  <si>
    <t>5727ffb5ff5b5019007d9a8e</t>
  </si>
  <si>
    <t>The image of the TARDIS has become firmly linked to the show in the public's consciousness; BBC scriptwriter Anthony Coburn, who lived in the resort of Herne Bay, Kent, was one of the people who conceived the idea of a police box as a time machine. In 1996, the BBC applied for a trade mark to use the TARDIS' blue police box design in merchandising associated with Doctor Who. In 1998, the Metropolitan Police Authority filed an objection to the trade mark claim; but in 2002, the Patent Office ruled in favour of the BBC.</t>
  </si>
  <si>
    <t>What is the function of the TARDIS?</t>
  </si>
  <si>
    <t>{'text': array(['time machine', 'time machine', 'time machine'], dtype=object), 'answer_start': array([235, 235, 235], dtype=int32)}</t>
  </si>
  <si>
    <t>The image of the TARDIS has become firmly linked to the show in the public's consciousness</t>
  </si>
  <si>
    <t>571094b7a58dae1900cd6a6a</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</si>
  <si>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</si>
  <si>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Besides Britain and North America, where else did Huguenot refugees settle?</t>
  </si>
  <si>
    <t>{'text': array(['Holland, Prussia, and South Africa',
       'Holland, Prussia, and South Africa',
       'Britain as well as Holland, Prussia, and South Africa'],
      dtype=object), 'answer_start': array([406, 406, 387], dtype=int32)}</t>
  </si>
  <si>
    <t>New York and Virginia</t>
  </si>
  <si>
    <t>572facb0a23a5019007fc864</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</si>
  <si>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</si>
  <si>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How many hundred of years was Scotland directly governed by the parliament of Great Britain?</t>
  </si>
  <si>
    <t>{'text': array(['three hundred', 'three hundred years', 'three hundred years'],
      dtype=object), 'answer_start': array([13, 13, 13], dtype=int32)}</t>
  </si>
  <si>
    <t>three</t>
  </si>
  <si>
    <t>5727f05b4b864d1900164069</t>
  </si>
  <si>
    <t>An important factor in the creation of inequality is variation in individuals' access to education. Education, especially in an area where there is a high demand for workers, creates high wages for those with this education, however, increases in education first increase and then decrease growth as well as income inequality. As a result, those who are unable to afford an education, or choose not to pursue optional education, generally receive much lower wages. The justification for this is that a lack of education leads directly to lower incomes, and thus lower aggregate savings and investment. Conversely, education raises incomes and promotes growth because it helps to unleash the productive potential of the poor.</t>
  </si>
  <si>
    <t>What do people with lower income have less access to?</t>
  </si>
  <si>
    <t>{'text': array(['optional education', 'education', 'education'], dtype=object), 'answer_start': array([409, 374, 374], dtype=int32)}</t>
  </si>
  <si>
    <t>aggregate savings and investment</t>
  </si>
  <si>
    <t>5726bd655951b619008f7c9f</t>
  </si>
  <si>
    <t>Kuchlug, the deposed Khan of the Naiman confederation that Tem√ºjin defeated and folded into his Mongol Empire, fled west and usurped the khanate of Qara Khitai (also known as the Western Liao, as it was originally established as remnants of the Liao dynasty). Genghis Khan decided to conquer the Qara Khitai and defeat Kuchlug, possibly to take him out of power. By this time the Mongol army was exhausted from ten years of continuous campaigning in China against the Western Xia and Jin dynasty. Therefore, Genghis sent only two tumen (20,000 soldiers) against Kuchlug, under his younger general, Jebe, known as "The Arrow".</t>
  </si>
  <si>
    <t>Who took control of Qara Khitai after fleeing Tem√ºjin's Mongol Empire?</t>
  </si>
  <si>
    <t>{'text': array(['Kuchlug', 'Kuchlug', 'Kuchlug'], dtype=object), 'answer_start': array([0, 0, 0], dtype=int32)}</t>
  </si>
  <si>
    <t>570603c475f01819005e7886</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</si>
  <si>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</si>
  <si>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Which region began to grow and assert itself in the 2000s?</t>
  </si>
  <si>
    <t>{'text': array(['Greater Sacramento', 'Greater Sacramento', 'Greater Sacramento'],
      dtype=object), 'answer_start': array([365, 365, 365], dtype=int32)}</t>
  </si>
  <si>
    <t>Sacramento region</t>
  </si>
  <si>
    <t>56e0f6aa231d4119001ac4ee</t>
  </si>
  <si>
    <t>At first what did Tesla think was the main cause of damage to skin cells when they were exposed to X-rays?</t>
  </si>
  <si>
    <t>{'text': array(['ozone generated in contact with the skin',
       'ozone generated in contact with the skin',
       'the ozone generated in contact with the skin, and to a lesser extent, by nitrous acid.'],
      dtype=object), 'answer_start': array([300, 300, 296], dtype=int32)}</t>
  </si>
  <si>
    <t>nitrous acid</t>
  </si>
  <si>
    <t>5728f50baf94a219006a9e58</t>
  </si>
  <si>
    <t>Some civil disobedience defendants choose to make a defiant speech, or a speech explaining their actions, in allocution. In U.S. v. Burgos-Andujar, a defendant who was involved in a movement to stop military exercises by trespassing on U.S. Navy property argued to the court in allocution that "the ones who are violating the greater law are the members of the Navy". As a result, the judge increased her sentence from 40 to 60 days. This action was upheld because, according to the U.S. Court of Appeals for the First Circuit, her statement suggested a lack of remorse, an attempt to avoid responsibility for her actions, and even a likelihood of repeating her illegal actions. Some of the other allocution speeches given by the protesters complained about mistreatment from government officials.</t>
  </si>
  <si>
    <t>Why would one want to give more punishment?</t>
  </si>
  <si>
    <t>{'text': array(['likelihood of repeating',
       'likelihood of repeating her illegal actions', 'a lack of remorse',
       'lack of remorse', 'lack of remorse'], dtype=object), 'answer_start': array([634, 634, 552, 554, 554], dtype=int32)}</t>
  </si>
  <si>
    <t>the ones who are violating the greater law are the members of the Navy</t>
  </si>
  <si>
    <t>56e7535037bdd419002c3e72</t>
  </si>
  <si>
    <t>The objective is typically a course of study, lesson plan, or a practical skill. A teacher may follow standardized curricula as determined by the relevant authority. The teacher may interact with students of different ages, from infants to adults, students with different abilities and students with learning disabilities.</t>
  </si>
  <si>
    <t>What is the youngest student a teacher might have?</t>
  </si>
  <si>
    <t>{'text': array(['infants', 'infants', 'infants'], dtype=object), 'answer_start': array([229, 229, 229], dtype=int32)}</t>
  </si>
  <si>
    <t>infants to adults</t>
  </si>
  <si>
    <t>57273abef1498d1400e8f4db</t>
  </si>
  <si>
    <t>On April 30, 2000, as a result of a carriage dispute with ABC, Time Warner Cable removed ABC owned-and-operated stations from the cable provider's systems in four markets (WABC-TV in New York City, KABC-TV in Los Angeles, KTRK in Houston and WTVD in Raleigh-Durham). The network had earlier reached an eleventh-hour deal to renew its carriage agreement with the provider on December 31, 1999. ABC filed an emergency petition to the Federal Communications Commission on May 1 to force TWC to restore the affected stations; the FCC ruled in favor of ABC, ordering Time Warner Cable to restore the stations, doing so on the afternoon of May 2. ABC ended the 2000‚Äì01 season as the most-watched network, ahead of NBC.</t>
  </si>
  <si>
    <t>Who did the FCC rule in favor of in the April 2000 dispute between Time Warner Cable and ABC?</t>
  </si>
  <si>
    <t>{'text': array(['ABC', 'ABC', 'ABC'], dtype=object), 'answer_start': array([548, 548, 548], dtype=int32)}</t>
  </si>
  <si>
    <t>TWC to restore the affected stations; the FCC ruled in favor of ABC</t>
  </si>
  <si>
    <t>5733a1854776f41900660f0d</t>
  </si>
  <si>
    <t>A fine tribute to the fall of Warsaw and history of Poland can be found in the Warsaw Uprising Museum and in the Katy≈Ñ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</si>
  <si>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Where in Warsaw are patriotic and political objects connected with Poland's struggles for Independence found?</t>
  </si>
  <si>
    <t>{'text': array(['Museum of Independence', 'Museum of Independence',
       'Museum of Independence'], dtype=object), 'answer_start': array([300, 300, 300], dtype=int32)}</t>
  </si>
  <si>
    <t>The Museum of Independence</t>
  </si>
  <si>
    <t>5727de862ca10214002d9860</t>
  </si>
  <si>
    <t>Politics: U.N. Secretary General Ban Ki-moon; American political leaders John Hancock, John Adams, John Quincy Adams, Rutherford B. Hayes, Theodore Roosevelt, Franklin D. Roosevelt, John F. Kennedy, Al Gore, George W. Bush and Barack Obama; Chilean President Sebasti√°n Pi√±era; Colombian President Juan Manuel Santos; Costa Rican President Jos√© Mar√≠a Figueres; Mexican Presidents Felipe Calder√≥n, Carlos Salinas de Gortari and Miguel de la Madrid; Mongolian President Tsakhiagiin Elbegdorj; Peruvian President Alejandro Toledo; Taiwanese President Ma Ying-jeou; Canadian Governor General David Lloyd Johnston; Indian Member of Parliament Jayant Sinha; Albanian Prime Minister Fan S. Noli; Canadian Prime Ministers Mackenzie King and Pierre Trudeau; Greek Prime Minister Antonis Samaras; Israeli Prime Minister Benjamin Netanyahu; former Pakistani Prime Minister Benazir Bhutto; U. S. Secretary of Housing and Urban Development Shaun Donovan; Canadian political leader Michael Ignatieff; Pakistani Members of Provincial Assembly Murtaza Bhutto and Sanam Bhutto; Bangladesh Minister of Finance Abul Maal Abdul Muhith; President of Puntland Abdiweli Mohamed Ali; U.S. Ambassador to the European Union Anthony Luzzatto Gardner.</t>
  </si>
  <si>
    <t>What UN secretary went to Harvard?</t>
  </si>
  <si>
    <t>{'text': array(['General Ban Ki-moon', 'Ban Ki-moon', 'Ban Ki-moon'], dtype=object), 'answer_start': array([25, 33, 33], dtype=int32)}</t>
  </si>
  <si>
    <t>Secretary General Ban Ki-moon</t>
  </si>
  <si>
    <t>572a1fe16aef0514001552d0</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</si>
  <si>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</si>
  <si>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What is the vast disparities in wealth attributed to by Socialists?</t>
  </si>
  <si>
    <t>{'text': array(['private ownership of the means of production',
       'private ownership of the means of production',
       'private ownership of the means of production'], dtype=object), 'answer_start': array([59, 59, 59], dtype=int32)}</t>
  </si>
  <si>
    <t>private ownership of the means of production by a class of owners</t>
  </si>
  <si>
    <t>56e7611500c9c71400d77057</t>
  </si>
  <si>
    <t>In schools using popularly based authority, what is public order like?</t>
  </si>
  <si>
    <t>{'text': array(['easier and more efficient', 'easier and more efficient',
       'easier and more efficient'], dtype=object), 'answer_start': array([242, 242, 242], dtype=int32)}</t>
  </si>
  <si>
    <t>dictatorial authority</t>
  </si>
  <si>
    <t>Type of Error</t>
  </si>
  <si>
    <t>Possible Solution</t>
  </si>
  <si>
    <t>Lack of Possessive</t>
  </si>
  <si>
    <t>Predicted span longer than all answer spans</t>
  </si>
  <si>
    <t>Not specific enough</t>
  </si>
  <si>
    <t>Predicted answer refers to person rather than organization</t>
  </si>
  <si>
    <t>Span mismatch, no perfect answers compared to gold</t>
  </si>
  <si>
    <t>Too specific</t>
  </si>
  <si>
    <t>Too general</t>
  </si>
  <si>
    <t>Wrong adjective</t>
  </si>
  <si>
    <t>Wrong noun</t>
  </si>
  <si>
    <t>Type of Answer</t>
  </si>
  <si>
    <t>Too long of span, includes wrong answer</t>
  </si>
  <si>
    <t>Too short of span, doesn't include full answer</t>
  </si>
  <si>
    <t>Answer section does not include correct answer options</t>
  </si>
  <si>
    <t>Predicted answer does not include postfix</t>
  </si>
  <si>
    <t>Predicted answer is abbreviation of full answer</t>
  </si>
  <si>
    <t>Punctuation prevents full match</t>
  </si>
  <si>
    <t xml:space="preserve">Too long of span </t>
  </si>
  <si>
    <t>Kept posessive</t>
  </si>
  <si>
    <t>Wrong gold-standard</t>
  </si>
  <si>
    <t>Has to do math</t>
  </si>
  <si>
    <t>Did not answer right question</t>
  </si>
  <si>
    <t>Gold standard not as specific</t>
  </si>
  <si>
    <t>Ignores exclusion of nouns in question</t>
  </si>
  <si>
    <t>Wrong number</t>
  </si>
  <si>
    <t>Bad Temporal Understanding</t>
  </si>
  <si>
    <t>Question not specific, prediction does not match gold standard</t>
  </si>
  <si>
    <t>Gold standard and context contains garbled characters</t>
  </si>
  <si>
    <t>Improve gold standards</t>
  </si>
  <si>
    <t>More training data with this type of question and context structure</t>
  </si>
  <si>
    <t>Time period</t>
  </si>
  <si>
    <t>Geographical location</t>
  </si>
  <si>
    <t>Cleaner data</t>
  </si>
  <si>
    <t>Reason</t>
  </si>
  <si>
    <t>Number</t>
  </si>
  <si>
    <t>Missing starting token of span</t>
  </si>
  <si>
    <t>Adjective</t>
  </si>
  <si>
    <t>Verb</t>
  </si>
  <si>
    <t>Place</t>
  </si>
  <si>
    <t>Thing</t>
  </si>
  <si>
    <t>Concept</t>
  </si>
  <si>
    <t>Person</t>
  </si>
  <si>
    <t>Loss function to reward specific answers - maybe a term that tries to reward similar span lengths between gold standard and predicted</t>
  </si>
  <si>
    <t>Model Failure</t>
  </si>
  <si>
    <t>Better training</t>
  </si>
  <si>
    <t>Row Labels</t>
  </si>
  <si>
    <t>Grand Total</t>
  </si>
  <si>
    <t>Count of Type of Error</t>
  </si>
  <si>
    <t>Count of Type of Answer</t>
  </si>
  <si>
    <t>(All)</t>
  </si>
  <si>
    <t>Percent Difference Between Model Failure Cases and Whole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</si>
</sst>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11" fontId="0" fillId="0" borderId="0" xfId="0" applyNumberFormat="1"/>
    <xf numFmtId="3" fontId="0" fillId="0" borderId="0" xfId="0" applyNumberFormat="1" applyAlignment="1">
      <alignment wrapText="1"/>
    </xf>
    <xf numFmtId="0" fontId="18"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1" applyNumberFormat="1" applyFont="1"/>
    <xf numFmtId="1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[500_incorrect.xlsx]Reasons of Failure!PivotTable2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a:t>
            </a:r>
            <a:r>
              <a:rPr lang="en-US" baseline="0"/>
              <a:t> of Failure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'Reasons of Failure'!$B$3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5F-3644-A2E8-B9825BB2E6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5F-3644-A2E8-B9825BB2E6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5F-3644-A2E8-B9825BB2E6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5F-3644-A2E8-B9825BB2E6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5F-3644-A2E8-B9825BB2E6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35F-3644-A2E8-B9825BB2E69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35F-3644-A2E8-B9825BB2E6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35F-3644-A2E8-B9825BB2E6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35F-3644-A2E8-B9825BB2E6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35F-3644-A2E8-B9825BB2E69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35F-3644-A2E8-B9825BB2E69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35F-3644-A2E8-B9825BB2E69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35F-3644-A2E8-B9825BB2E69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35F-3644-A2E8-B9825BB2E69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35F-3644-A2E8-B9825BB2E69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35F-3644-A2E8-B9825BB2E69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35F-3644-A2E8-B9825BB2E69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35F-3644-A2E8-B9825BB2E69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35F-3644-A2E8-B9825BB2E69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35F-3644-A2E8-B9825BB2E69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35F-3644-A2E8-B9825BB2E69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35F-3644-A2E8-B9825BB2E69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35F-3644-A2E8-B9825BB2E69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35F-3644-A2E8-B9825BB2E69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A35F-3644-A2E8-B9825BB2E69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A35F-3644-A2E8-B9825BB2E69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A35F-3644-A2E8-B9825BB2E69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A35F-3644-A2E8-B9825BB2E69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'Reasons of Failure'!$A$4:$A$32</c:f>
              <c:strCache>
                <c:ptCount val="28"/>
                <c:pt idx="0">
                  <c:v>Answer section does not include correct answer options</c:v>
                </c:pt>
                <c:pt idx="1">
                  <c:v>Bad Temporal Understanding</c:v>
                </c:pt>
                <c:pt idx="2">
                  <c:v>Did not answer right question</c:v>
                </c:pt>
                <c:pt idx="3">
                  <c:v>Gold standard and context contains garbled characters</c:v>
                </c:pt>
                <c:pt idx="4">
                  <c:v>Gold standard not as specific</c:v>
                </c:pt>
                <c:pt idx="5">
                  <c:v>Has to do math</c:v>
                </c:pt>
                <c:pt idx="6">
                  <c:v>Ignores exclusion of nouns in question</c:v>
                </c:pt>
                <c:pt idx="7">
                  <c:v>Kept posessive</c:v>
                </c:pt>
                <c:pt idx="8">
                  <c:v>Lack of Possessive</c:v>
                </c:pt>
                <c:pt idx="9">
                  <c:v>Missing starting token of span</c:v>
                </c:pt>
                <c:pt idx="10">
                  <c:v>Model Failure</c:v>
                </c:pt>
                <c:pt idx="11">
                  <c:v>Not specific enough</c:v>
                </c:pt>
                <c:pt idx="12">
                  <c:v>Predicted answer does not include postfix</c:v>
                </c:pt>
                <c:pt idx="13">
                  <c:v>Predicted answer is abbreviation of full answer</c:v>
                </c:pt>
                <c:pt idx="14">
                  <c:v>Predicted answer refers to person rather than organization</c:v>
                </c:pt>
                <c:pt idx="15">
                  <c:v>Predicted span longer than all answer spans</c:v>
                </c:pt>
                <c:pt idx="16">
                  <c:v>Punctuation prevents full match</c:v>
                </c:pt>
                <c:pt idx="17">
                  <c:v>Question not specific, prediction does not match gold standard</c:v>
                </c:pt>
                <c:pt idx="18">
                  <c:v>Span mismatch, no perfect answers compared to gold</c:v>
                </c:pt>
                <c:pt idx="19">
                  <c:v>Too general</c:v>
                </c:pt>
                <c:pt idx="20">
                  <c:v>Too long of span </c:v>
                </c:pt>
                <c:pt idx="21">
                  <c:v>Too long of span, includes wrong answer</c:v>
                </c:pt>
                <c:pt idx="22">
                  <c:v>Too short of span, doesn't include full answer</c:v>
                </c:pt>
                <c:pt idx="23">
                  <c:v>Too specific</c:v>
                </c:pt>
                <c:pt idx="24">
                  <c:v>Wrong adjective</c:v>
                </c:pt>
                <c:pt idx="25">
                  <c:v>Wrong gold-standard</c:v>
                </c:pt>
                <c:pt idx="26">
                  <c:v>Wrong noun</c:v>
                </c:pt>
                <c:pt idx="27">
                  <c:v>Wrong number</c:v>
                </c:pt>
              </c:strCache>
            </c:strRef>
          </c:cat>
          <c:val>
            <c:numRef>
              <c:f>'Reasons of Failure'!$B$4:$B$32</c:f>
              <c:numCache>
                <c:formatCode>General</c:formatCode>
                <c:ptCount val="28"/>
                <c:pt idx="0">
                  <c:v>1</c:v>
                </c:pt>
                <c:pt idx="1">
                  <c:v>1</c:v>
                </c:pt>
                <c:pt idx="2">
                  <c:v>2</c:v>
                </c:pt>
                <c:pt idx="3">
                  <c:v>1</c:v>
                </c:pt>
                <c:pt idx="4">
                  <c:v>10</c:v>
                </c:pt>
                <c:pt idx="5">
                  <c:v>1</c:v>
                </c:pt>
                <c:pt idx="6">
                  <c:v>1</c:v>
                </c:pt>
                <c:pt idx="7">
                  <c:v>1</c:v>
                </c:pt>
                <c:pt idx="8">
                  <c:v>2</c:v>
                </c:pt>
                <c:pt idx="9">
                  <c:v>3</c:v>
                </c:pt>
                <c:pt idx="10">
                  <c:v>112</c:v>
                </c:pt>
                <c:pt idx="11">
                  <c:v>1</c:v>
                </c:pt>
                <c:pt idx="12">
                  <c:v>1</c:v>
                </c:pt>
                <c:pt idx="13">
                  <c:v>1</c:v>
                </c:pt>
                <c:pt idx="14">
                  <c:v>1</c:v>
                </c:pt>
                <c:pt idx="15">
                  <c:v>2</c:v>
                </c:pt>
                <c:pt idx="16">
                  <c:v>16</c:v>
                </c:pt>
                <c:pt idx="17">
                  <c:v>1</c:v>
                </c:pt>
                <c:pt idx="18">
                  <c:v>183</c:v>
                </c:pt>
                <c:pt idx="19">
                  <c:v>8</c:v>
                </c:pt>
                <c:pt idx="20">
                  <c:v>12</c:v>
                </c:pt>
                <c:pt idx="21">
                  <c:v>19</c:v>
                </c:pt>
                <c:pt idx="22">
                  <c:v>40</c:v>
                </c:pt>
                <c:pt idx="23">
                  <c:v>23</c:v>
                </c:pt>
                <c:pt idx="24">
                  <c:v>2</c:v>
                </c:pt>
                <c:pt idx="25">
                  <c:v>2</c:v>
                </c:pt>
                <c:pt idx="26">
                  <c:v>41</c:v>
                </c:pt>
                <c:pt idx="27">
                  <c:v>12</c:v>
                </c:pt>
              </c:numCache>
            </c:numRef>
          </c:val>
          <c:extLst>
            <c:ext xmlns:c16="http://schemas.microsoft.com/office/drawing/2014/chart" uri="{C3380CC4-5D6E-409C-BE32-E72D297353CC}">
              <c16:uniqueId val="{00000000-0997-D64D-880F-476BDBFD758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[500_incorrect.xlsx]Types of Answers!PivotTable3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a:t>
            </a:r>
            <a:r>
              <a:rPr lang="en-US" baseline="0"/>
              <a:t> of Answers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'Types of Answers'!$B$3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0F-DE4B-B759-AC8421503C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0F-DE4B-B759-AC8421503C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0F-DE4B-B759-AC8421503C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0F-DE4B-B759-AC8421503C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0F-DE4B-B759-AC8421503C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A0F-DE4B-B759-AC8421503C3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A0F-DE4B-B759-AC8421503C3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A0F-DE4B-B759-AC8421503C3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A0F-DE4B-B759-AC8421503C3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A0F-DE4B-B759-AC8421503C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'Types of Answers'!$A$4:$A$14</c:f>
              <c:strCache>
                <c:ptCount val="10"/>
                <c:pt idx="0">
                  <c:v>Adjective</c:v>
                </c:pt>
                <c:pt idx="1">
                  <c:v>Concept</c:v>
                </c:pt>
                <c:pt idx="2">
                  <c:v>Geographical location</c:v>
                </c:pt>
                <c:pt idx="3">
                  <c:v>Number</c:v>
                </c:pt>
                <c:pt idx="4">
                  <c:v>Person</c:v>
                </c:pt>
                <c:pt idx="5">
                  <c:v>Place</c:v>
                </c:pt>
                <c:pt idx="6">
                  <c:v>Reason</c:v>
                </c:pt>
                <c:pt idx="7">
                  <c:v>Thing</c:v>
                </c:pt>
                <c:pt idx="8">
                  <c:v>Time period</c:v>
                </c:pt>
                <c:pt idx="9">
                  <c:v>Verb</c:v>
                </c:pt>
              </c:strCache>
            </c:strRef>
          </c:cat>
          <c:val>
            <c:numRef>
              <c:f>'Types of Answers'!$B$4:$B$14</c:f>
              <c:numCache>
                <c:formatCode>General</c:formatCode>
                <c:ptCount val="10"/>
                <c:pt idx="0">
                  <c:v>20</c:v>
                </c:pt>
                <c:pt idx="1">
                  <c:v>56</c:v>
                </c:pt>
                <c:pt idx="2">
                  <c:v>23</c:v>
                </c:pt>
                <c:pt idx="3">
                  <c:v>44</c:v>
                </c:pt>
                <c:pt idx="4">
                  <c:v>46</c:v>
                </c:pt>
                <c:pt idx="5">
                  <c:v>20</c:v>
                </c:pt>
                <c:pt idx="6">
                  <c:v>49</c:v>
                </c:pt>
                <c:pt idx="7">
                  <c:v>203</c:v>
                </c:pt>
                <c:pt idx="8">
                  <c:v>23</c:v>
                </c:pt>
                <c:pt idx="9">
                  <c:v>16</c:v>
                </c:pt>
              </c:numCache>
            </c:numRef>
          </c:val>
          <c:extLst>
            <c:ext xmlns:c16="http://schemas.microsoft.com/office/drawing/2014/chart" uri="{C3380CC4-5D6E-409C-BE32-E72D297353CC}">
              <c16:uniqueId val="{00000000-C543-7746-AF83-088EA708377C}"/>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[500_incorrect.xlsx]Model Failure Types of Answers!PivotTable4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a:t>
            </a:r>
            <a:r>
              <a:rPr lang="en-US" baseline="0"/>
              <a:t> of Answers When Model Failure Occurs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'Model Failure Types of Answers'!$B$3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E4-8043-B337-519B4A3373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E4-8043-B337-519B4A3373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E4-8043-B337-519B4A3373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E4-8043-B337-519B4A3373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E4-8043-B337-519B4A3373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E4-8043-B337-519B4A3373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CE4-8043-B337-519B4A33732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CE4-8043-B337-519B4A33732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CE4-8043-B337-519B4A3373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'Model Failure Types of Answers'!$A$4:$A$13</c:f>
              <c:strCache>
                <c:ptCount val="9"/>
                <c:pt idx="0">
                  <c:v>Adjective</c:v>
                </c:pt>
                <c:pt idx="1">
                  <c:v>Concept</c:v>
                </c:pt>
                <c:pt idx="2">
                  <c:v>Geographical location</c:v>
                </c:pt>
                <c:pt idx="3">
                  <c:v>Number</c:v>
                </c:pt>
                <c:pt idx="4">
                  <c:v>Person</c:v>
                </c:pt>
                <c:pt idx="5">
                  <c:v>Reason</c:v>
                </c:pt>
                <c:pt idx="6">
                  <c:v>Thing</c:v>
                </c:pt>
                <c:pt idx="7">
                  <c:v>Time period</c:v>
                </c:pt>
                <c:pt idx="8">
                  <c:v>Verb</c:v>
                </c:pt>
              </c:strCache>
            </c:strRef>
          </c:cat>
          <c:val>
            <c:numRef>
              <c:f>'Model Failure Types of Answers'!$B$4:$B$13</c:f>
              <c:numCache>
                <c:formatCode>General</c:formatCode>
                <c:ptCount val="9"/>
                <c:pt idx="0">
                  <c:v>2</c:v>
                </c:pt>
                <c:pt idx="1">
                  <c:v>24</c:v>
                </c:pt>
                <c:pt idx="2">
                  <c:v>1</c:v>
                </c:pt>
                <c:pt idx="3">
                  <c:v>4</c:v>
                </c:pt>
                <c:pt idx="4">
                  <c:v>2</c:v>
                </c:pt>
                <c:pt idx="5">
                  <c:v>17</c:v>
                </c:pt>
                <c:pt idx="6">
                  <c:v>53</c:v>
                </c:pt>
                <c:pt idx="7">
                  <c:v>1</c:v>
                </c:pt>
                <c:pt idx="8">
                  <c:v>8</c:v>
                </c:pt>
              </c:numCache>
            </c:numRef>
          </c:val>
          <c:extLst>
            <c:ext xmlns:c16="http://schemas.microsoft.com/office/drawing/2014/chart" uri="{C3380CC4-5D6E-409C-BE32-E72D297353CC}">
              <c16:uniqueId val="{00000000-752F-4E4B-AA3C-A5E68891DAE1}"/>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Sheet7!$F$20</c:f>
              <c:strCache>
                <c:ptCount val="1"/>
                <c:pt idx="0">
                  <c:v>Percent Difference Between Model Failure Cases and Whole Dataset</c:v>
                </c:pt>
              </c:strCache>
            </c:strRef>
          </c:tx>
          <c:spPr>
            <a:solidFill>
              <a:schemeClr val="accent6"/>
            </a:solidFill>
            <a:ln>
              <a:noFill/>
            </a:ln>
            <a:effectLst/>
          </c:spPr>
          <c:invertIfNegative val="0"/>
          <c:cat>
            <c:strRef>
              <c:f>Sheet7!$E$21:$E$30</c:f>
              <c:strCache>
                <c:ptCount val="10"/>
                <c:pt idx="0">
                  <c:v>Adjective</c:v>
                </c:pt>
                <c:pt idx="1">
                  <c:v>Concept</c:v>
                </c:pt>
                <c:pt idx="2">
                  <c:v>Geographical location</c:v>
                </c:pt>
                <c:pt idx="3">
                  <c:v>Number</c:v>
                </c:pt>
                <c:pt idx="4">
                  <c:v>Person</c:v>
                </c:pt>
                <c:pt idx="5">
                  <c:v>Reason</c:v>
                </c:pt>
                <c:pt idx="6">
                  <c:v>Thing</c:v>
                </c:pt>
                <c:pt idx="7">
                  <c:v>Time period</c:v>
                </c:pt>
                <c:pt idx="8">
                  <c:v>Verb</c:v>
                </c:pt>
                <c:pt idx="9">
                  <c:v>Place</c:v>
                </c:pt>
              </c:strCache>
            </c:strRef>
          </c:cat>
          <c:val>
            <c:numRef>
              <c:f>Sheet7!$F$21:$F$30</c:f>
              <c:numCache>
                <c:formatCode>0.00%</c:formatCode>
                <c:ptCount val="10"/>
                <c:pt idx="0">
                  <c:v>-2.2142857142857145E-2</c:v>
                </c:pt>
                <c:pt idx="1">
                  <c:v>0.10228571428571427</c:v>
                </c:pt>
                <c:pt idx="2">
                  <c:v>-3.7071428571428575E-2</c:v>
                </c:pt>
                <c:pt idx="3">
                  <c:v>-5.2285714285714283E-2</c:v>
                </c:pt>
                <c:pt idx="4">
                  <c:v>-7.4142857142857149E-2</c:v>
                </c:pt>
                <c:pt idx="5">
                  <c:v>5.378571428571427E-2</c:v>
                </c:pt>
                <c:pt idx="6">
                  <c:v>6.7214285714285671E-2</c:v>
                </c:pt>
                <c:pt idx="7">
                  <c:v>-3.7071428571428575E-2</c:v>
                </c:pt>
                <c:pt idx="8">
                  <c:v>3.9428571428571424E-2</c:v>
                </c:pt>
                <c:pt idx="9">
                  <c:v>-0.04</c:v>
                </c:pt>
              </c:numCache>
            </c:numRef>
          </c:val>
          <c:extLst>
            <c:ext xmlns:c16="http://schemas.microsoft.com/office/drawing/2014/chart" uri="{C3380CC4-5D6E-409C-BE32-E72D297353CC}">
              <c16:uniqueId val="{00000000-C8E9-0848-A891-669D7267D8D1}"/>
            </c:ext>
          </c:extLst>
        </c:ser>
        <c:dLbls>
          <c:showLegendKey val="0"/>
          <c:showVal val="0"/>
          <c:showCatName val="0"/>
          <c:showSerName val="0"/>
          <c:showPercent val="0"/>
          <c:showBubbleSize val="0"/>
        </c:dLbls>
        <c:gapWidth val="150"/>
        <c:axId val="448096767"/>
        <c:axId val="448098415"/>
      </c:barChart>
      <c:catAx>
        <c:axId val="4480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98415"/>
        <c:crosses val="autoZero"/>
        <c:auto val="1"/>
        <c:lblAlgn val="ctr"/>
        <c:lblOffset val="100"/>
        <c:noMultiLvlLbl val="0"/>
      </c:catAx>
      <c:valAx>
        <c:axId val="44809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Difference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96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508000</xdr:colOff>
      <xdr:row>4</xdr:row>
      <xdr:rowOff>177800</xdr:rowOff>
    </xdr:from>
    <xdr:to>
      <xdr:col>11</xdr:col>
      <xdr:colOff>38100</xdr:colOff>
      <xdr:row>34</xdr:row>
      <xdr:rowOff>12700</xdr:rowOff>
    </xdr:to>
    <xdr:graphicFrame macro="">
      <xdr:nvGraphicFramePr>
        <xdr:cNvPr id="2" name="Chart 1">
          <a:extLst>
            <a:ext uri="{FF2B5EF4-FFF2-40B4-BE49-F238E27FC236}">
              <a16:creationId xmlns:a16="http://schemas.microsoft.com/office/drawing/2014/main" id="{0E80B653-DCBE-6446-B902-21FBB02C3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584200</xdr:colOff>
      <xdr:row>7</xdr:row>
      <xdr:rowOff>165100</xdr:rowOff>
    </xdr:from>
    <xdr:to>
      <xdr:col>11</xdr:col>
      <xdr:colOff>742950</xdr:colOff>
      <xdr:row>29</xdr:row>
      <xdr:rowOff>12700</xdr:rowOff>
    </xdr:to>
    <xdr:graphicFrame macro="">
      <xdr:nvGraphicFramePr>
        <xdr:cNvPr id="2" name="Chart 1">
          <a:extLst>
            <a:ext uri="{FF2B5EF4-FFF2-40B4-BE49-F238E27FC236}">
              <a16:creationId xmlns:a16="http://schemas.microsoft.com/office/drawing/2014/main" id="{166DF08B-415C-C748-8F9B-D2A5CBB0F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1346200</xdr:colOff>
      <xdr:row>9</xdr:row>
      <xdr:rowOff>152400</xdr:rowOff>
    </xdr:from>
    <xdr:to>
      <xdr:col>10</xdr:col>
      <xdr:colOff>50800</xdr:colOff>
      <xdr:row>30</xdr:row>
      <xdr:rowOff>190500</xdr:rowOff>
    </xdr:to>
    <xdr:graphicFrame macro="">
      <xdr:nvGraphicFramePr>
        <xdr:cNvPr id="2" name="Chart 1">
          <a:extLst>
            <a:ext uri="{FF2B5EF4-FFF2-40B4-BE49-F238E27FC236}">
              <a16:creationId xmlns:a16="http://schemas.microsoft.com/office/drawing/2014/main" id="{442754BF-4EEE-CE4F-AC75-96F8F8D6D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815309</xdr:colOff>
      <xdr:row>3</xdr:row>
      <xdr:rowOff>63500</xdr:rowOff>
    </xdr:from>
    <xdr:to>
      <xdr:col>22</xdr:col>
      <xdr:colOff>736913</xdr:colOff>
      <xdr:row>30</xdr:row>
      <xdr:rowOff>31358</xdr:rowOff>
    </xdr:to>
    <xdr:graphicFrame macro="">
      <xdr:nvGraphicFramePr>
        <xdr:cNvPr id="3" name="Chart 2">
          <a:extLst>
            <a:ext uri="{FF2B5EF4-FFF2-40B4-BE49-F238E27FC236}">
              <a16:creationId xmlns:a16="http://schemas.microsoft.com/office/drawing/2014/main" id="{E6BEBAC8-563F-4F46-8346-073C9E925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22.475375694441" createdVersion="7" refreshedVersion="7" minRefreshableVersion="3" recordCount="500" xr:uid="{00000000-000A-0000-FFFF-FFFF22000000}">
  <cacheSource type="worksheet">
    <worksheetSource ref="B1:K501" sheet="500_incorrect"/>
  </cacheSource>
  <cacheFields count="10">
    <cacheField name="id" numFmtId="0">
      <sharedItems/>
    </cacheField>
    <cacheField name="title" numFmtId="0">
      <sharedItems/>
    </cacheField>
    <cacheField name="context" numFmtId="0">
      <sharedItems longText="1"/>
    </cacheField>
    <cacheField name="question" numFmtId="0">
      <sharedItems/>
    </cacheField>
    <cacheField name="answers_x" numFmtId="0">
      <sharedItems longText="1"/>
    </cacheField>
    <cacheField name="prediction_text" numFmtId="0">
      <sharedItems containsMixedTypes="1" containsNumber="1" containsInteger="1" minValue="33" maxValue="19000"/>
    </cacheField>
    <cacheField name="correct" numFmtId="0">
      <sharedItems/>
    </cacheField>
    <cacheField name="Type of Error" numFmtId="0">
      <sharedItems count="28">
        <s v="Predicted answer does not include postfix"/>
        <s v="Span mismatch, no perfect answers compared to gold"/>
        <s v="Too short of span, doesn't include full answer"/>
        <s v="Too specific"/>
        <s v="Wrong adjective"/>
        <s v="Wrong noun"/>
        <s v="Model Failure"/>
        <s v="Too long of span "/>
        <s v="Too long of span, includes wrong answer"/>
        <s v="Punctuation prevents full match"/>
        <s v="Did not answer right question"/>
        <s v="Ignores exclusion of nouns in question"/>
        <s v="Gold standard not as specific"/>
        <s v="Wrong gold-standard"/>
        <s v="Has to do math"/>
        <s v="Wrong number"/>
        <s v="Kept posessive"/>
        <s v="Predicted answer refers to person rather than organization"/>
        <s v="Too general"/>
        <s v="Missing starting token of span"/>
        <s v="Question not specific, prediction does not match gold standard"/>
        <s v="Answer section does not include correct answer options"/>
        <s v="Bad Temporal Understanding"/>
        <s v="Gold standard and context contains garbled characters"/>
        <s v="Lack of Possessive"/>
        <s v="Not specific enough"/>
        <s v="Predicted answer is abbreviation of full answer"/>
        <s v="Predicted span longer than all answer spans"/>
      </sharedItems>
    </cacheField>
    <cacheField name="Possible Solution" numFmtId="0">
      <sharedItems/>
    </cacheField>
    <cacheField name="Type of Answer" numFmtId="0">
      <sharedItems containsBlank="1" count="16">
        <s v="Adjective"/>
        <s v="Concept"/>
        <s v="Thing"/>
        <s v="Geographical location"/>
        <s v="Number"/>
        <s v="Person"/>
        <s v="Place"/>
        <s v="Reason"/>
        <s v="Time period"/>
        <s v="Verb"/>
        <m u="1"/>
        <s v="Quality" u="1"/>
        <s v="Event" u="1"/>
        <s v="Description" u="1"/>
        <s v="Quote" u="1"/>
        <s v="Nou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s v="5730876a396df9190009617e"/>
    <s v="Imperialism"/>
    <s v="A controversial aspect of imperialism is the defense and justification of empire-building based on seemingly rational grounds. J. A. Hobson identifies this justification on general grounds as: &quot;It is desirable that the earth should be peopled, governed, and developed, as far as possible, by the races which can do this work best, i.e. by the races of highest 'social efficiency'&quot;.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quot;Social Darwinism&quot; and a theory of races formed a supposedly rational justification for imperialism. The rhetoric of colonizers being racially superior appears to have achieved its purpose, for example throughout Latin America &quot;whiteness&quot; is still prized today and various forms of blanqueamiento (whitening) are common."/>
    <s v="In Latin America what is the most revered skin color?"/>
    <s v="{'text': array(['whiteness', 'whiteness', 'whiteness', 'whiteness', 'whiteness'],_x000a_      dtype=object), 'answer_start': array([940, 940, 940, 940, 940], dtype=int32)}"/>
    <s v="white"/>
    <b v="0"/>
    <x v="0"/>
    <s v="More training data with this type of question and context structure"/>
    <x v="0"/>
  </r>
  <r>
    <s v="573368044776f41900660a29"/>
    <s v="Warsaw"/>
    <s v="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Äì1871 and designed by Jan Dobrowolski. In 1927 a zoological garden (Ogr√≥d Zoologiczny) was established on the park grounds, and in 1952 a bear run, still open today."/>
    <s v="What type of space in Warsaw are the Botanic Garden and University Library garden?"/>
    <s v="{'text': array(['green', 'green', 'green'], dtype=object), 'answer_start': array([6, 6, 6], dtype=int32)}"/>
    <s v="green spaces"/>
    <b v="0"/>
    <x v="1"/>
    <s v="Improve gold standards"/>
    <x v="0"/>
  </r>
  <r>
    <s v="57296f85af94a219006aa405"/>
    <s v="Chloroplast"/>
    <s v="The chloroplasts of some hornworts and algae contain structures called pyrenoids. They are not found in higher plants. Pyrenoids are roughly spherical and highly refractive bodies which are a site of starch accumulation in plants that contain them. They consist of a matrix opaque to electrons, surrounded by two hemispherical starch plates. The starch is accumulated as the pyrenoids mature. In algae with carbon concentrating mechanisms, the enzyme rubisco is found in the pyrenoids. Starch can also accumulate around the pyrenoids when CO2 is scarce. Pyrenoids can divide to form new pyrenoids, or be produced &quot;de novo&quot;."/>
    <s v="What do pyrenoids look like?"/>
    <s v="{'text': array(['highly refractive', 'highly refractive',_x000a_       'roughly spherical and highly refractive'], dtype=object), 'answer_start': array([155, 155, 133], dtype=int32)}"/>
    <s v="spherical and highly refractive bodies"/>
    <b v="0"/>
    <x v="1"/>
    <s v="Improve gold standards"/>
    <x v="0"/>
  </r>
  <r>
    <s v="572678c0dd62a815002e8640"/>
    <s v="Newcastle_upon_Tyne"/>
    <s v="In terms of housing stock, the authority is one of few authorities to see the proportion of detached homes rise in the 2010 Census (to 7.8%), in this instance this was coupled with a similar rise in flats and waterside apartments to 25.6%, and the proportion of converted or shared houses in 2011 renders this dwelling type within the highest of the five colour-coded brackets at 5.9%, and on a par with Oxford and Reading, greater than Manchester and Liverpool and below a handful of historic densely occupied, arguably overinflated markets in the local authorities: Harrogate, Cheltenham, Bath, inner London, Hastings, Brighton and Tunbridge Wells."/>
    <s v="What type of markets is the dwelling type below?"/>
    <s v="{'text': array(['overinflated', 'converted or shared houses',_x000a_       'historic densely occupied, arguably overinflated markets'],_x000a_      dtype=object), 'answer_start': array([521, 262, 485], dtype=int32)}"/>
    <s v="overinflated markets"/>
    <b v="0"/>
    <x v="1"/>
    <s v="Improve gold standards"/>
    <x v="0"/>
  </r>
  <r>
    <s v="57263cfcec44d21400f3dc8e"/>
    <s v="Packet_switching"/>
    <s v="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
    <s v="WHat were features of Apple Talk "/>
    <s v="{'text': array(['that allowed local area networks to be established ad hoc without the requirement for a centralized router or server',_x000a_       'allowed local area networks to be established ad hoc without the requirement for a centralized router or server',_x000a_       'allowed local area networks to be established ad hoc without the requirement for a centralized router or server'],_x000a_      dtype=object), 'answer_start': array([226, 231, 231], dtype=int32)}"/>
    <s v="AppleTalk included features that allowed local area networks to be established ad hoc without the requirement for a centralized router or server"/>
    <b v="0"/>
    <x v="1"/>
    <s v="Improve gold standards"/>
    <x v="0"/>
  </r>
  <r>
    <s v="5725df1838643c19005ace16"/>
    <s v="Apollo_program"/>
    <s v="In September 1967, Mueller approved a sequence of mission types which had to be successfully accomplished in order to achieve the manned lunar landing. Each step had to be successfully accomplished before the next ones could be performed, and it was unknown how many tries of each mission would be necessary; therefore letters were used instead of numbers. The A missions were unmanned Saturn V validation; B was unmanned LM validation using the Saturn IB; C was manned CSM Earth orbit validation using the Saturn IB; D was the first manned CSM/LM flight (this replaced AS-258, using a single Saturn V launch); E would be a higher Earth orbit CSM/LM flight; F would be the first lunar mission, testing the LM in lunar orbit but without landing (a &quot;dress rehearsal&quot;); and G would be the first manned landing. The list of types covered follow-on lunar exploration to include H lunar landings, I for lunar orbital survey missions, and J for extended-stay lunar landings."/>
    <s v="What had to happen to each mission before they would continue on to the next mission?"/>
    <s v="{'text': array(['successful', 'successfully accomplished',_x000a_       'successfully accomplished', 'successfully accomplished'],_x000a_      dtype=object), 'answer_start': array([172, 172,  80,  80], dtype=int32)}"/>
    <s v="Each step had to be successfully accomplished"/>
    <b v="0"/>
    <x v="1"/>
    <s v="Improve gold standards"/>
    <x v="0"/>
  </r>
  <r>
    <s v="56f8cc399e9bad19000a0514"/>
    <s v="Martin_Luther"/>
    <s v="In the 1530s and 1540s, printed images of Luther that emphasized his monumental size were crucial to the spread of Protestantism. In contrast to images of frail Catholic saints, Luther was presented as a stout man with a &quot;double chin, strong mouth, piercing deep-set eyes, fleshy face, and squat neck.&quot; He was shown to be physically imposing, an equal in stature to the secular German princes with whom he would join forces to spread Lutheranism. His large body also let the viewer know that he did not shun earthly pleasures like drinking‚Äîbehavior that was a stark contrast to the ascetic life of the medieval religious orders. Famous images from this period include the woodcuts by Hans Brosamer (1530) and Lucas Cranach the Elder and Lucas Cranach the Younger (1546)."/>
    <s v="What kind of images of Luther were used to advertise Protestantism? "/>
    <s v="{'text': array(['monumental',_x000a_       'printed images of Luther that emphasized his monumental size',_x000a_       'printed'], dtype=object), 'answer_start': array([69, 24, 24], dtype=int32)}"/>
    <s v="printed images"/>
    <b v="0"/>
    <x v="1"/>
    <s v="Improve gold standards"/>
    <x v="0"/>
  </r>
  <r>
    <s v="57274e145951b619008f87e7"/>
    <s v="Private_school"/>
    <s v="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quot;Public School&quot;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
    <s v="What is a term for schools that receive government assistance?"/>
    <s v="{'text': array(['aided', 'aided', 'aided'], dtype=object), 'answer_start': array([189, 189, 189], dtype=int32)}"/>
    <s v="'aided' schools"/>
    <b v="0"/>
    <x v="1"/>
    <s v="Improve gold standards"/>
    <x v="0"/>
  </r>
  <r>
    <s v="5705fc3a52bb89140068976d"/>
    <s v="Southern_California"/>
    <s v="Southern California contains a Mediterranean climate, with infrequent rain and many sunny days. Summers are hot and dry, while winters are a bit warm or mild and wet. Serious rain can occur unusually. In the summers, temperature ranges are 90-60's while as winters are 70-50's, usually all of Southern California have Mediterranean climate. But snow is very rare in the Southwest of the state, it occurs on the Southeast of the state."/>
    <s v="How frequent is snow in the Southwest of the state?"/>
    <s v="{'text': array(['very rare', 'very rare', 'very rare'], dtype=object), 'answer_start': array([353, 353, 353], dtype=int32)}"/>
    <s v="rare"/>
    <b v="0"/>
    <x v="2"/>
    <s v="Loss function to reward specific answers - maybe a term that tries to reward similar span lengths between gold standard and predicted"/>
    <x v="0"/>
  </r>
  <r>
    <s v="57308f6b8ab72b1400f9c581"/>
    <s v="Imperialism"/>
    <s v="Orientalism, as theorized by Edward Said, refers to how the West developed an imaginative geography of the East. This imaginative geography relies on an essentializing discourse that represents neither the diversity nor the social reality of the East. Rather, by essentializing the East, this discourse uses the idea of place-based identities to create difference and distance between &quot;we&quot; the West and &quot;them&quot; the East, or &quot;here&quot; in the West and &quot;there&quot; in the East. This difference was particularly apparent in textual and visual works of early European studies of the Orient that positioned the East as irrational and backward in opposition to the rational and progressive West. Defining the East as a negative vision of itself, as its inferior, not only increased the West‚Äôs sense of self, but also was a way of ordering the East and making it known to the West so that it could be dominated and controlled. The discourse of Orientalism therefore served as an ideological justification of early Western imperialism, as it formed a body of knowledge and ideas that rationalized social, cultural, political, and economic control of other territories."/>
    <s v="Early Western texts referencing the East describe the people as being what?"/>
    <s v="{'text': array(['irrational and backward', 'them', 'as irrational and backward',_x000a_       'irrational and backward', 'irrational and backward'], dtype=object), 'answer_start': array([605, 404, 602, 605, 605], dtype=int32)}"/>
    <s v="irrational"/>
    <b v="0"/>
    <x v="2"/>
    <s v="Loss function to reward specific answers - maybe a term that tries to reward similar span lengths between gold standard and predicted"/>
    <x v="0"/>
  </r>
  <r>
    <s v="573005b9947a6a140053cf6d"/>
    <s v="Islamism"/>
    <s v="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
    <s v="What happened to the credibility of secular politics as a result of the Six-Day War?"/>
    <s v="{'text': array(['A steep and steady decline', 'A steep and steady decline',_x000a_       'steep and steady decline'], dtype=object), 'answer_start': array([279, 279, 281], dtype=int32)}"/>
    <s v="decline"/>
    <b v="0"/>
    <x v="2"/>
    <s v="Loss function to reward specific answers - maybe a term that tries to reward similar span lengths between gold standard and predicted"/>
    <x v="0"/>
  </r>
  <r>
    <s v="57337f6ad058e614000b5bce"/>
    <s v="Warsaw"/>
    <s v="In 1939, c. 1,300,000 people lived in Warsaw, but in 1945 ‚Äì only 420,000. During the first years after the war, the population growth was c. 6%, so shortly the city started to suffer from the lack of flats and of areas for new houses. The first remedial measure was the Warsaw area enlargement (1951) ‚Äì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Äì even though since 1990 there are no limitations to residency registration anymore."/>
    <s v="What conviction did many Poles have regarding how the Varsovians thought of themselves?"/>
    <s v="{'text': array(['as better', 'thought of themselves as better', 'better'],_x000a_      dtype=object), 'answer_start': array([715, 693, 718], dtype=int32)}"/>
    <s v="better only because they lived in the capital"/>
    <b v="0"/>
    <x v="3"/>
    <s v="Loss function to reward specific answers - maybe a term that tries to reward similar span lengths between gold standard and predicted"/>
    <x v="0"/>
  </r>
  <r>
    <s v="5726c61ff1498d1400e8eae3"/>
    <s v="Genghis_Khan"/>
    <s v="The Mongols attacked Samarkand using captured enemies as body shields. After several days only a few remaining soldiers, loyal supporters of the Shah, held out in the citadel. After the fortress fell, Genghis supposedly reneged on his surrender terms and executed every soldier that had taken arms against him at Samarkand. The people of Samarkand were ordered to evacuate and assemble in a plain outside the city, where they were killed and pyramids of severed heads raised as a symbol of victory. Ata-Malik Juvayni, a high official in the service of the Mongol empire, wrote that in Termez, on the Oxus, &quot;all the people, both men and women, were driven out onto the plain, and divided in accordance with their usual custom, then they were all slain&quot;."/>
    <s v="How did Genghis Khan observed the surrender terms after Samarkand fell?"/>
    <s v="{'text': array(['reneged', 'reneged', 'executed every soldier'], dtype=object), 'answer_start': array([220, 220, 255], dtype=int32)}"/>
    <s v="Genghis supposedly reneged on his surrender terms and executed every soldier that had taken arms against him at Samarkand"/>
    <b v="0"/>
    <x v="3"/>
    <s v="Loss function to reward specific answers - maybe a term that tries to reward similar span lengths between gold standard and predicted"/>
    <x v="0"/>
  </r>
  <r>
    <s v="56f8cc399e9bad19000a0515"/>
    <s v="Martin_Luther"/>
    <s v="In the 1530s and 1540s, printed images of Luther that emphasized his monumental size were crucial to the spread of Protestantism. In contrast to images of frail Catholic saints, Luther was presented as a stout man with a &quot;double chin, strong mouth, piercing deep-set eyes, fleshy face, and squat neck.&quot; He was shown to be physically imposing, an equal in stature to the secular German princes with whom he would join forces to spread Lutheranism. His large body also let the viewer know that he did not shun earthly pleasures like drinking‚Äîbehavior that was a stark contrast to the ascetic life of the medieval religious orders. Famous images from this period include the woodcuts by Hans Brosamer (1530) and Lucas Cranach the Elder and Lucas Cranach the Younger (1546)."/>
    <s v="In contrast how were Catholic saints portrayed?"/>
    <s v="{'text': array(['frail Catholic saints', 'frail', 'frail'], dtype=object), 'answer_start': array([155, 155, 155], dtype=int32)}"/>
    <s v="stout man with a &quot;double chin, strong mouth, piercing deep-set eyes, fleshy face, and squat neck.&quot;"/>
    <b v="0"/>
    <x v="4"/>
    <s v="Loss function to reward specific answers - maybe a term that tries to reward similar span lengths between gold standard and predicted"/>
    <x v="0"/>
  </r>
  <r>
    <s v="57373a9fc3c5551400e51e7d"/>
    <s v="Force"/>
    <s v="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Äì10:79 High-energy particle physics observations made during the 1970s and 1980s confirmed that the weak and electromagnetic forces are expressions of a more fundamental electroweak interaction."/>
    <s v="What is the strongest main interaction?"/>
    <s v="{'text': array(['strong', 'strong', 'strong,', 'strong', 'strong',_x000a_       'strong, electromagnetic'], dtype=object), 'answer_start': array([444, 444, 444, 444, 444, 444], dtype=int32)}"/>
    <s v="electromagnetic, weak, and gravitational"/>
    <b v="0"/>
    <x v="5"/>
    <s v="More training data with this type of question and context structure"/>
    <x v="0"/>
  </r>
  <r>
    <s v="573005b9947a6a140053cf6a"/>
    <s v="Islamism"/>
    <s v="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
    <s v="What was the defeat of the Arab troops at the hand of the Israeli troops during the Six-Day War?"/>
    <s v="{'text': array(['quick and decisive', 'quick and decisive defeat',_x000a_       'quick and decisive'], dtype=object), 'answer_start': array([4, 4, 4], dtype=int32)}"/>
    <s v="pivotal event in the Arab Muslim world"/>
    <b v="0"/>
    <x v="6"/>
    <s v="Better training"/>
    <x v="0"/>
  </r>
  <r>
    <s v="56f84a60aef2371900625fa0"/>
    <s v="Martin_Luther"/>
    <s v="The effect of Luther's intervention was immediate. After the sixth sermon, the Wittenberg jurist Jerome Schurf wrote to the elector: &quot;Oh, what joy has Dr. Martin's return spread among us! His words, through divine mercy, are bringing back every day misguided people into the way of the truth.&quot;"/>
    <s v="What did Schurf's letter say  Luther's return caused?"/>
    <s v="{'text': array(['joy', 'joy', 'joy'], dtype=object), 'answer_start': array([143, 143, 143], dtype=int32)}"/>
    <s v="bringing back every day misguided people into the way of the truth"/>
    <b v="0"/>
    <x v="6"/>
    <s v="Better training"/>
    <x v="0"/>
  </r>
  <r>
    <s v="5730a9fa2461fd1900a9cf6f"/>
    <s v="United_Methodist_Church"/>
    <s v="The United Methodist Church understands itself to be part of the holy catholic (or universal) church and it recognizes the historic ecumenical creeds, the Apostle's Creed and the Nicene Creed; which are used frequently in services of worship. The Book of Discipline also recognizes the importance of the Chalcedonian Creed of the Council of Chalcedon. It upholds the concept of the &quot;visible and invisible Church,&quot; meaning that all who are truly believers in every age belong to the holy Church invisible, while the United Methodist Church is a branch of the Church visible, to which all believers must be connected as it is the only institution wherein the Word of God is preached and the Sacraments are administered."/>
    <s v="What is the concept of the visible and invisible Church?"/>
    <s v="{'text': array(['meaning that all who are truly believers in every age belong to the holy Church invisible',_x000a_       'meaning that all who are truly believers in every age belong to the holy Church invisible, while the United Methodist Church is a branch of the Church visible,',_x000a_       'all who are truly believers in every age belong to the holy Church invisible, while the United Methodist Church is a branch of the Church visible,'],_x000a_      dtype=object), 'answer_start': array([414, 414, 427], dtype=int32)}"/>
    <s v="all who are truly believers in every age belong to the holy Church invisible"/>
    <b v="0"/>
    <x v="1"/>
    <s v="Improve gold standards"/>
    <x v="1"/>
  </r>
  <r>
    <s v="5727213c708984140094da39"/>
    <s v="Civil_disobedience"/>
    <s v="Following the Peterloo massacre of 1819, poet Percy Shelley wrote the political poem The Mask of Anarchy later that year, that begins with the images of what he thought to be the unjust forms of authority of his time‚Äîand then imagines the stirrings of a new form of social action. It is perhaps the first modern[vague] statement of the principle of nonviolent protest. A version was taken up by the author Henry David Thoreau in his essay Civil Disobedience, and later by Gandhi in his doctrine of Satyagraha. Gandhi's Satyagraha was partially influenced and inspired by Shelley's nonviolence in protest and political action. In particular, it is known that Gandhi would often quote Shelley's Masque of Anarchy to vast audiences during the campaign for a free India."/>
    <s v="Gandhi often referenced Shelley's poem in his efforts to do what? "/>
    <s v="{'text': array(['free India', 'free India', 'campaign for a free India',_x000a_       'protest and political action',_x000a_       'during the campaign for a free India'], dtype=object), 'answer_start': array([755, 755, 740, 596, 729], dtype=int32)}"/>
    <s v="a free India"/>
    <b v="0"/>
    <x v="1"/>
    <s v="Improve gold standards"/>
    <x v="1"/>
  </r>
  <r>
    <s v="572a0e0e1d04691400779708"/>
    <s v="Economic_inequality"/>
    <s v="According to International Monetary Fund economists, inequality in wealth and income is negatively correlated with the duration of economic growth spells (not the rate of growth). High levels of inequality prevent not just economic prosperity, but also the quality of a country's institutions and high levels of education. According to IMF staff economists, &quot;if the income share of the top 20 percent (the rich) increases, then GDP growth actually declines over the medium term, suggesting that the benefits do not trickle down. In contrast, an increase in the income share of the bottom 20 percent (the poor) is associated with higher GDP growth. The poor and the middle class matter the most for growth via a number of interrelated economic, social, and political channels.&quot;"/>
    <s v="What do high levels of inequality  prevent beyond economic prosperity?"/>
    <s v="{'text': array([&quot;quality of a country's institutions&quot;,_x000a_       &quot;quality of a country's institutions and high levels of education&quot;,_x000a_       &quot;quality of a country's institutions and high levels of education&quot;],_x000a_      dtype=object), 'answer_start': array([257, 257, 257], dtype=int32)}"/>
    <s v="the quality of a country's institutions"/>
    <b v="0"/>
    <x v="1"/>
    <s v="Improve gold standards"/>
    <x v="1"/>
  </r>
  <r>
    <s v="5725cda338643c19005acd40"/>
    <s v="Apollo_program"/>
    <s v="North American Aviation won the contract to build the CSM, and also the second stage of the Saturn V launch vehicle for NASA. Because the CSM design was started early before the selection of lunar orbit rendezvous, the service propulsion engine was sized to lift the CSM off of the Moon, and thus was oversized to about twice the thrust required for translunar flight. Also, there was no provision for docking with the Lunar Module. A 1964 program definition study concluded that the initial design should be continued as Block I which would be used for early testing, while Block II, the actual lunar spacecraft, would incorporate the docking equipment and take advantage of the lessons learned in Block I development."/>
    <s v="How much thrust was estimated for the translunar flight?"/>
    <s v="{'text': array(['twice the thrust', 'twice the thrust required',_x000a_       'twice the thrust', 'twice the thrust'], dtype=object), 'answer_start': array([320, 320, 320, 320], dtype=int32)}"/>
    <s v="about twice"/>
    <b v="0"/>
    <x v="1"/>
    <s v="Improve gold standards"/>
    <x v="1"/>
  </r>
  <r>
    <s v="572629c6271a42140099d6a6"/>
    <s v="Packet_switching"/>
    <s v="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
    <s v="What use was suggested for the system "/>
    <s v="{'text': array(['use in the ARPANET', 'ARPANET', 'ARPANET'], dtype=object), 'answer_start': array([548, 559, 559], dtype=int32)}"/>
    <s v="suggested it for use in the ARPANET."/>
    <b v="0"/>
    <x v="1"/>
    <s v="Improve gold standards"/>
    <x v="1"/>
  </r>
  <r>
    <s v="56e1efa0e3433e140042321c"/>
    <s v="Computational_complexity_theory"/>
    <s v="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
    <s v="What is commonly believed to be the value relationship between P and co-NP"/>
    <s v="{'text': array(['not equal', 'not equal', 'not equal'], dtype=object), 'answer_start': array([167, 303, 167], dtype=int32)}"/>
    <s v="NP is not equal to co-NP"/>
    <b v="0"/>
    <x v="1"/>
    <s v="Improve gold standards"/>
    <x v="1"/>
  </r>
  <r>
    <s v="57335fcad058e614000b5970"/>
    <s v="Warsaw"/>
    <s v="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
    <s v="What does Warsaw's mixture of architectural styles reflect?"/>
    <s v="{'text': array(['turbulent history of the city',_x000a_       'turbulent history of the city and country',_x000a_       'turbulent history of the city'], dtype=object), 'answer_start': array([54, 54, 54], dtype=int32)}"/>
    <s v="the turbulent history of the city and country"/>
    <b v="0"/>
    <x v="1"/>
    <s v="Improve gold standards"/>
    <x v="1"/>
  </r>
  <r>
    <s v="573330444776f4190066075c"/>
    <s v="Warsaw"/>
    <s v="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quot;renew the face&quot; of Poland: Let Thy Spirit descend! Let Thy Spirit descend and renew the face of the land! This land! These words were very meaningful for the Polish citizens who understood them as the incentive for the democratic changes."/>
    <s v="What did the Polish citizens understand the subtext of John Paul II's words to be?"/>
    <s v="{'text': array(['incentive for the democratic changes',_x000a_       'incentive for the democratic changes', 'democratic changes'],_x000a_      dtype=object), 'answer_start': array([507, 507, 525], dtype=int32)}"/>
    <s v="the incentive for the democratic changes"/>
    <b v="0"/>
    <x v="1"/>
    <s v="Improve gold standards"/>
    <x v="1"/>
  </r>
  <r>
    <s v="5733e771d058e614000b6547"/>
    <s v="French_and_Indian_War"/>
    <s v="The War of the Austrian Succession (whose North American theater is known as King George's War) formally ended in 1748 with the signing of the Treaty of Aix-la-Chapelle. The treaty was primarily focused on resolving issues in Europe. The issues of conflicting territorial claims between British and French colonies in North America were turned over to a commission to resolve, but it reached no decision. Frontiers from between Nova Scotia and Acadia in the north, to the Ohio Country in the south, were claimed by both sides. The disputes also extended into the Atlantic Ocean, where both powers wanted access to the rich fisheries of the Grand Banks off Newfoundland."/>
    <s v="What issues were not addressed in the Treaty of Aix-la-Chapelle?"/>
    <s v="{'text': array(['conflicting territorial claims between British and French',_x000a_       'conflicting territorial claims between British and French colonies in North America',_x000a_       'conflicting territorial claims between British and French colonies in North America',_x000a_       'conflicting territorial claims',_x000a_       'The issues of conflicting territorial claims between British and French colonies'],_x000a_      dtype=object), 'answer_start': array([248, 248, 248, 248, 234], dtype=int32)}"/>
    <s v="conflicting territorial claims between British and French colonies"/>
    <b v="0"/>
    <x v="1"/>
    <s v="Improve gold standards"/>
    <x v="1"/>
  </r>
  <r>
    <s v="5726398589a1e219009ac58b"/>
    <s v="Packet_switching"/>
    <s v="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
    <s v="Is the packet header long "/>
    <s v="{'text': array(['The packet header can be small, as it only needs to contain this code and any information, such as length, timestamp, or sequence number',_x000a_       'The packet header can be small', 'small'], dtype=object), 'answer_start': array([816, 816, 841], dtype=int32)}"/>
    <s v="The packet header can be small, as it only needs to contain this code and any information"/>
    <b v="0"/>
    <x v="1"/>
    <s v="Improve gold standards"/>
    <x v="1"/>
  </r>
  <r>
    <s v="5727e9523acd2414000def99"/>
    <s v="Economic_inequality"/>
    <s v="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
    <s v="How is income determined in a market with variously skilled workers?"/>
    <s v="{'text': array(['marginal value added of each economic actor',_x000a_       'differences in value',_x000a_       'marginal value added of each economic actor'], dtype=object), 'answer_start': array([315, 186, 315], dtype=int32)}"/>
    <s v="by the marginal value added of each economic actor"/>
    <b v="0"/>
    <x v="1"/>
    <s v="Improve gold standards"/>
    <x v="1"/>
  </r>
  <r>
    <s v="56dfa3c338dc421700152158"/>
    <s v="Nikola_Tesla"/>
    <s v="In 1875, Tesla enrolled at Austrian Polytechnic in Graz, Austria, on a Military Frontier scholarship. During his first year, Tesla never missed a lecture, earned the highest grades possible, passed nine exams (nearly twice as many required), started a Serbian culture club, and even received a letter of commendation from the dean of the technical faculty to his father, which stated, &quot;Your son is a star of first rank.&quot; Tesla claimed that he worked from 3 a.m. to 11 p.m., no Sundays or holidays excepted. He was &quot;mortified when [his] father made light of [those] hard won honors.&quot; After his father's death in 1879, Tesla found a package of letters from his professors to his father, warning that unless he were removed from the school, Tesla would be killed through overwork. During his second year, Tesla came into conflict with Professor Poeschl over the Gramme dynamo, when Tesla suggested that commutators weren't necessary. At the end of his second year, Tesla lost his scholarship and became addicted to gambling. During his third year, Tesla gambled away his allowance and his tuition money, later gambling back his initial losses and returning the balance to his family. Tesla said that he &quot;conquered [his] passion then and there,&quot; but later he was known to play billiards in the US. When exam time came, Tesla was unprepared and asked for an extension to study, but was denied. He never graduated from the university and did not receive grades for the last semester."/>
    <s v="Did Tesla graduate from the university?"/>
    <s v="{'text': array(['no', 'not', 'He never graduated'], dtype=object), 'answer_start': array([ 474, 1436, 1389], dtype=int32)}"/>
    <s v="never graduated from the university"/>
    <b v="0"/>
    <x v="1"/>
    <s v="Improve gold standards"/>
    <x v="1"/>
  </r>
  <r>
    <s v="57269f3ef1498d1400e8e536"/>
    <s v="European_Union_law"/>
    <s v="Fourth, national courts have a duty to interpret domestic law &quot;as far as possible in the light of the wording and purpose of the directive&quot;. Textbooks (though not the Court itself) often called this &quot;indirect effect&quo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
    <s v="What did the Italian government fail to do in Francovich v Italy?"/>
    <s v="{'text': array(['failed to set up an insurance fund for employees to claim unpaid wages if their employers had gone insolvent',_x000a_       'to set up an insurance fund for employees to claim unpaid wages if their employers had gone insolvent, as the Insolvency Protection Directive required',_x000a_       'to set up an insurance fund for employees to claim unpaid wages if their employers had gone insolvent, as the Insolvency Protection Directive required'],_x000a_      dtype=object), 'answer_start': array([939, 946, 946], dtype=int32)}"/>
    <s v="set up an insurance fund for employees to claim unpaid wages if their employers had gone insolvent"/>
    <b v="0"/>
    <x v="1"/>
    <s v="Improve gold standards"/>
    <x v="1"/>
  </r>
  <r>
    <s v="56e7788200c9c71400d77181"/>
    <s v="Teacher"/>
    <s v="Teachers in Wales can be registered members of trade unions such as ATL, NUT or NASUWT and reports in recent years suggest that the average age of teachers in Wales is falling with teachers being younger than in previous years. A growing cause of concern are that attacks on teachers in Welsh schools which reached an all-time high between 2005 and 2010."/>
    <s v="What is happening to the average age of teachers in Wales?"/>
    <s v="{'text': array(['falling', 'falling', 'falling'], dtype=object), 'answer_start': array([168, 168, 168], dtype=int32)}"/>
    <s v="falling with teachers being younger than in previous years"/>
    <b v="0"/>
    <x v="7"/>
    <s v="Loss function to reward specific answers - maybe a term that tries to reward similar span lengths between gold standard and predicted"/>
    <x v="1"/>
  </r>
  <r>
    <s v="5706139252bb891400689865"/>
    <s v="Southern_California"/>
    <s v="The Tech Coast is a moniker that has gained use as a descriptor for the region's diversified technology and industrial base as well as its multitude of prestigious and world-renowned research universities and other public and private institutions. Amongst these include 5 University of California campuses (Irvine, Los Angeles, Riverside, Santa Barbara, and San Diego); 12 California State University campuses (Bakersfield, Channel Islands, Dominguez Hills, Fullerton, Los Angeles, Long Beach, Northridge, Pomona, San Bernardino, San Diego, San Marcos, and San Luis Obispo); and private institutions such as the California Institute of Technology, Chapman University, the Claremont Colleges (Claremont McKenna College, Harvey Mudd College, Pitzer College, Pomona College, and Scripps College), Loma Linda University, Loyola Marymount University, Occidental College, Pepperdine University, University of Redlands, University of San Diego, and the University of Southern California."/>
    <s v="What kind of universities is the region famous for?"/>
    <s v="{'text': array(['research', 'research', 'research'], dtype=object), 'answer_start': array([183, 183, 183], dtype=int32)}"/>
    <s v="prestigious and world-renowned research universities"/>
    <b v="0"/>
    <x v="7"/>
    <s v="Loss function to reward specific answers - maybe a term that tries to reward similar span lengths between gold standard and predicted"/>
    <x v="1"/>
  </r>
  <r>
    <s v="5730b07c8ab72b1400f9c697"/>
    <s v="United_Methodist_Church"/>
    <s v="Wesleyan theology stands at a unique cross-roads between evangelical and sacramental, between liturgical and charismatic, and between Anglo-Catholic and Reformed theology and practice. It has been characterized as Arminian theology with an emphasis on the work of the Holy Spirit to bring holiness into the life of the participating believer. The United Methodist Church believes in prima scriptura, seeing the Holy Bible as the primary authority in the Church and using sacred tradition, reason, and experience to interpret it, with the aid of the Holy Spirit (see Wesleyan Quadrilateral). Therefore, according to The Book of Discipline, United Methodist theology is at once &quot;catholic, evangelical, and reformed.&quot; Today, the UMC is generally considered one of the more moderate and tolerant denominations with respect to race, gender, and ideology, though the denomination itself actually includes a very wide spectrum of attitudes. Comparatively, the UMC stands to the right of liberal and progressive Protestant groups such as the United Church of Christ and the Episcopal Church on certain issues (especially regarding sexuality), but to the left of historically conservative evangelical traditions such as the Southern Baptists and Pentecostalism, in regard to theological matters such as social justice and Biblical interpretation. However, it should be noted that the UMC is made up of a broad diversity of thought, and so there are many clergy and laity within the UMC that hold differing viewpoints on such theological matters."/>
    <s v="What is seeing the Holy Bible as the primary authority in the Church?"/>
    <s v="{'text': array(['prima scriptura', 'Wesleyan theology s', 'prima scriptura'],_x000a_      dtype=object), 'answer_start': array([383,   0, 383], dtype=int32)}"/>
    <s v="The United Methodist Church believes in prima scriptura"/>
    <b v="0"/>
    <x v="7"/>
    <s v="Loss function to reward specific answers - maybe a term that tries to reward similar span lengths between gold standard and predicted"/>
    <x v="1"/>
  </r>
  <r>
    <s v="5730aef38ab72b1400f9c683"/>
    <s v="Imperialism"/>
    <s v="However, in 1883‚Äì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
    <s v="Colonies were a sign of what amongst European countries?"/>
    <s v="{'text': array(['prestige', 'prestige', 'prestige', 'prestige'], dtype=object), 'answer_start': array([329, 329, 329, 329], dtype=int32)}"/>
    <s v="German prestige"/>
    <b v="0"/>
    <x v="8"/>
    <s v="Loss function to reward specific answers - maybe a term that tries to reward similar span lengths between gold standard and predicted"/>
    <x v="1"/>
  </r>
  <r>
    <s v="5726446a89cfff1900a8404e"/>
    <s v="Packet_switching"/>
    <s v="AUSTPAC was an Australian public X.25 network operated by Telstra. Started by Telecom Australia in the early 1980s, AUSTPAC was Australia's first public packet-switched data network, supporting applications such as on-line betting, financial applications ‚Äî the Australian Tax Office made use of AUSTPAC ‚Äî and remote terminal access to academic institutions, who maintained their connections to AUSTPAC up until the mid-late 1990s in some cases. Access can be via a dial-up terminal to a PAD, or, by linking a permanent X.25 node to the network.[citation needed]"/>
    <s v="What did AUSTPAC support "/>
    <s v="{'text': array(['supporting applications such as on-line betting, financial applications',_x000a_       'applications such as on-line betting, financial applications',_x000a_       'applications such as on-line betting, financial applications'],_x000a_      dtype=object), 'answer_start': array([183, 194, 194], dtype=int32)}"/>
    <s v="on-line betting, financial applications ‚Äî the Australian Tax Office made use of AUSTPAC ‚Äî and remote terminal access to academic institutions"/>
    <b v="0"/>
    <x v="8"/>
    <s v="Loss function to reward specific answers - maybe a term that tries to reward similar span lengths between gold standard and predicted"/>
    <x v="1"/>
  </r>
  <r>
    <s v="5728e715ff5b5019007da918"/>
    <s v="Civil_disobedience"/>
    <s v="Some forms of civil disobedience, such as illegal boycotts, refusals to pay taxes, draft dodging, distributed denial-of-service attacks, and sit-ins, make it more difficult for a system to function. In this way, they might be considered coercive. Brownlee notes that &quot;although civil disobedients are constrained in their use of coercion by their conscientious aim to engage in moral dialogue, nevertheless they may find it necessary to employ limited coercion in order to get their issue onto the table.&quot; The Plowshares organization temporarily closed GCSB Waihopai by padlocking the gates and using sickles to deflate one of the large domes covering two satellite dishes."/>
    <s v="How can you protest against big companies in a non violent way?"/>
    <s v="{'text': array(['padlocking the gates',_x000a_       'illegal boycotts, refusals to pay taxes, draft dodging, distributed denial-of-service attacks, and sit-ins',_x000a_       'boycotts', 'illegal boycotts', 'sit-ins'], dtype=object), 'answer_start': array([569,  42,  50,  42, 141], dtype=int32)}"/>
    <s v="padlocking the gates and using sickles to deflate one of the large domes covering two satellite dishes"/>
    <b v="0"/>
    <x v="8"/>
    <s v="Loss function to reward specific answers - maybe a term that tries to reward similar span lengths between gold standard and predicted"/>
    <x v="1"/>
  </r>
  <r>
    <s v="5729a03f1d04691400779596"/>
    <s v="Prime_number"/>
    <s v="Prime ideals are the points of algebro-geometric objects, via the notion of the spectrum of a ring. Arithmetic geometry also benefits from this notion, and many concepts exist in both geometry and number theory. For example, factorization or ramification of prime ideals when lifted to an extension field, a basic problem of algebraic number theory, bears some resemblance with ramification in geometry. Such ramification questions occur even in number-theoretic questions solely concerned with integers. For example, prime ideals in the ring of integers of quadratic number fields can be used in proving quadratic reciprocity, a statement that concerns the solvability of quadratic equations"/>
    <s v="What does quadratic reciprocity seek to achieve?"/>
    <s v="{'text': array(['the solvability of quadratic equations',_x000a_       'solvability of quadratic equations',_x000a_       'solvability of quadratic equations',_x000a_       'the solvability of quadratic equations'], dtype=object), 'answer_start': array([654, 658, 658, 654], dtype=int32)}"/>
    <s v="quadratic equations"/>
    <b v="0"/>
    <x v="2"/>
    <s v="Loss function to reward specific answers - maybe a term that tries to reward similar span lengths between gold standard and predicted"/>
    <x v="1"/>
  </r>
  <r>
    <s v="5726f0e35951b619008f82fb"/>
    <s v="Pharmacy"/>
    <s v="In the United States, there has been a push to legalize importation of medications from Canada and other countries, in order to reduce consumer costs. While in most cases importation of prescription medications violates Food and Drug Administration (FDA) regulations and federal laws, enforcement is generally targeted at international drug suppliers, rather than consumers. There is no known case of any U.S. citizens buying Canadian drugs for personal use with a prescription, who has ever been charged by authorities."/>
    <s v="What is there a push for in the U.S. to reduce consumer drug costs?"/>
    <s v="{'text': array(['to legalize importation of medications from Canada and other countries',_x000a_       'legalize importation of medications',_x000a_       'legalize importation of medications from Canada and other countries'],_x000a_      dtype=object), 'answer_start': array([44, 47, 47], dtype=int32)}"/>
    <s v="importation of medications from Canada and other countries"/>
    <b v="0"/>
    <x v="2"/>
    <s v="Loss function to reward specific answers - maybe a term that tries to reward similar span lengths between gold standard and predicted"/>
    <x v="1"/>
  </r>
  <r>
    <s v="5730bd00069b5314008322db"/>
    <s v="Imperialism"/>
    <s v="With Istanbul as its capital and control of lands around the Mediterranean basin, the Ottoman Empire was at the center of interactions between the Eastern and Western worlds for six centuries. Following a long period of military setbacks against European powers, the Ottoman Empire gradually declined into the late nineteenth century. The empire allied with Germany in the early 20th century, with the imperial ambition of recovering its lost territories, but it dissolved in the aftermath of World War I, leading to the emergence of the new state of Turkey in the Ottoman Anatolian heartland, as well as the creation of modern Balkan and Middle Eastern states, thus ending Turkish colonial ambitions."/>
    <s v="What ended Turkish imperial Ambitions?"/>
    <s v="{'text': array(['World War I',_x000a_       'creation of modern Balkan and Middle Eastern states',_x000a_       'the creation of modern Balkan and Middle Eastern states',_x000a_       'creation of modern Balkan and Middle Eastern states',_x000a_       'creation of modern Balkan and Middle Eastern states'],_x000a_      dtype=object), 'answer_start': array([493, 609, 605, 609, 609], dtype=int32)}"/>
    <s v="modern Balkan and Middle Eastern states"/>
    <b v="0"/>
    <x v="2"/>
    <s v="Loss function to reward specific answers - maybe a term that tries to reward similar span lengths between gold standard and predicted"/>
    <x v="1"/>
  </r>
  <r>
    <s v="5728de0e2ca10214002da9e0"/>
    <s v="Kenya"/>
    <s v="Kenya has a warm and humid tropical climate on its Indian Ocean coastline. The climate is cooler in the savannah grasslands around the capital city, Nairobi, and especially closer to Mount Kenya, which has snow permanently on its peaks. Further inland, in the Nyanza region, there is a hot and dry climate which becomes humid around Lake Victoria, the largest tropical fresh-water lake in the world. This gives way to temperate and forested hilly areas in the neighboring western region. The north-eastern regions along the border with Somalia and Ethiopia are arid and semi-arid areas with near-desert landscapes. Kenya is known for its safaris, diverse climate and geography, and expansive wildlife reserves and national parks such as the East and West Tsavo National Park, the Maasai Mara, Lake Nakuru National Park, and Aberdares National Park. Kenya has several world heritage sites such as Lamu and numerous beaches, including in Diani, Bamburi and Kilifi, where international yachting competitions are held every year."/>
    <s v="What is Kenya known for?"/>
    <s v="{'text': array(['its safaris, diverse climate and geography, and expansive wildlife reserves and national parks',_x000a_       'safaris, diverse climate and geography',_x000a_       'safaris, diverse climate and geography, and expansive wildlife reserves'],_x000a_      dtype=object), 'answer_start': array([634, 638, 638], dtype=int32)}"/>
    <s v="its safaris"/>
    <b v="0"/>
    <x v="2"/>
    <s v="Loss function to reward specific answers - maybe a term that tries to reward similar span lengths between gold standard and predicted"/>
    <x v="1"/>
  </r>
  <r>
    <s v="5728fd3c3f37b31900477f2f"/>
    <s v="Civil_disobedience"/>
    <s v="Along with giving the offender his &quot;just deserts&quot;, achieving crime control via incapacitation and deterrence is a major goal of criminal punishment. Brownlee argues, &quot;Bringing in deterrence at the level of justification detracts from the law‚Äôs engagement in a moral dialogue with the offender as a rational person because it focuses attention on the threat of punishment and not the moral reasons to follow this law.&quot; Leonard Hubert Hoffmann writes, &quot;In deciding whether or not to impose punishment, the most important consideration would be whether it would do more harm than good. This means that the objector has no right not to be punished. It is a matter for the state (including the judges) to decide on utilitarian grounds whether to do so or not.&quot;"/>
    <s v="What should the punishment rely on instead in a just society?"/>
    <s v="{'text': array(['moral reasons to follow this law',_x000a_       'whether it would do more harm than good',_x000a_       'whether it would do more harm than good',_x000a_       'whether it would do more harm than good',_x000a_       'whether it would do more harm than good'], dtype=object), 'answer_start': array([383, 542, 542, 542, 542], dtype=int32)}"/>
    <s v="moral reasons"/>
    <b v="0"/>
    <x v="2"/>
    <s v="Loss function to reward specific answers - maybe a term that tries to reward similar span lengths between gold standard and predicted"/>
    <x v="1"/>
  </r>
  <r>
    <s v="5737534ec3c5551400e51eae"/>
    <s v="Force"/>
    <s v="Newton's Third Law is a result of applying symmetry to situations where forces can be attributed to the presence of different objects. The third law means that all forces are interactions between different bodies,[Note 3] and thus that there is no such thing as a unidirectional force or a force that acts on only one body. Whenever a first body exerts a force F on a second body, the second body exerts a force ‚àíF on the first body. F and ‚àíF are equal in magnitude and opposite in direction. This law is sometimes referred to as the action-reaction law, with F called the &quot;action&quot; and ‚àíF the &quot;reaction&quot;. The action and the reaction are simultaneous:"/>
    <s v="What is the equality of forces between two objects exerting force on each other??"/>
    <s v="{'text': array(['magnitude', 'action-reaction', 'the action-reaction law',_x000a_       'equal in magnitude'], dtype=object), 'answer_start': array([456, 534, 530, 447], dtype=int32)}"/>
    <s v="equal in magnitude and opposite in direction"/>
    <b v="0"/>
    <x v="3"/>
    <s v="Loss function to reward specific answers - maybe a term that tries to reward similar span lengths between gold standard and predicted"/>
    <x v="1"/>
  </r>
  <r>
    <s v="5730035e04bcaa1900d77005"/>
    <s v="Islamism"/>
    <s v="Roughly contemporaneous with Maududi was the founding of the Muslim Brotherhood in Ismailiyah, Egypt in 1928 by Hassan al Banna. His was arguably the first, largest and most influential modern Islamic political/religious organization. Under the motto &quot;the Qur'an is our constitution,&quot; it sought Islamic revival through preaching and also by providing basic community services including schools, mosques, and workshops. Like Maududi, Al Banna believed in the necessity of government rule based on Shariah law implemented gradually and by persuasion, and of eliminating all imperialist influence in the Muslim world."/>
    <s v="What influence did Al Banna wish to eliminate from the Muslim world?"/>
    <s v="{'text': array(['imperialist', 'imperialist influence', 'imperialist'],_x000a_      dtype=object), 'answer_start': array([572, 572, 572], dtype=int32)}"/>
    <s v="all imperialist"/>
    <b v="0"/>
    <x v="3"/>
    <s v="Loss function to reward specific answers - maybe a term that tries to reward similar span lengths between gold standard and predicted"/>
    <x v="1"/>
  </r>
  <r>
    <s v="5730088e947a6a140053cfb0"/>
    <s v="Islamism"/>
    <s v="The views of Ali Shariati, ideologue of the Iranian Revolution, had resemblance with Mohammad Iqbal, ideological father of the State of Pakistan, but Khomeini's beliefs is perceived to be placed somewhere between beliefs of Sunni Islamic thinkers like Mawdudi and Qutb. He believed that complete imitation of the Prophet Mohammad and his successors such as Ali for restoration of Sharia law was essential to Islam, that many secular, Westernizing Muslims were actually agents of the West serving Western interests, and that the acts such as &quot;plundering&quot; of Muslim lands was part of a long-term conspiracy against Islam by the Western governments."/>
    <s v="What long term agenda was the acts of plundering Muslim lands by the West?"/>
    <s v="{'text': array(['conspiracy', 'Westernizing Muslims', 'conspiracy'], dtype=object), 'answer_start': array([594, 434, 594], dtype=int32)}"/>
    <s v="conspiracy against Islam"/>
    <b v="0"/>
    <x v="3"/>
    <s v="Loss function to reward specific answers - maybe a term that tries to reward similar span lengths between gold standard and predicted"/>
    <x v="1"/>
  </r>
  <r>
    <s v="5726414e271a42140099d7e7"/>
    <s v="Packet_switching"/>
    <s v="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
    <s v="What set the stage for Merits role in NSFNET"/>
    <s v="{'text': array(['Ethernet attached hosts, and eventually TCP/IP and additional public universities in Michigan join the network',_x000a_       'the network was enhanced', 'TCP/IP'], dtype=object), 'answer_start': array([1166,  867, 1206], dtype=int32)}"/>
    <s v="All of this set the stage for Merit's role in the NSFNET project starting in the mid-1980s"/>
    <b v="0"/>
    <x v="6"/>
    <s v="Better training"/>
    <x v="1"/>
  </r>
  <r>
    <s v="57263c78ec44d21400f3dc7d"/>
    <s v="Packet_switching"/>
    <s v="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
    <s v="WHat does UserDatagram Protocol gaurentee"/>
    <s v="{'text': array(['In the virtual call system, the network guarantees sequenced delivery of data to the host',_x000a_       'sequenced delivery of data to the host',_x000a_       'sequenced delivery of data'], dtype=object), 'answer_start': array([462, 513, 513], dtype=int32)}"/>
    <s v="The User Datagram Protocol (UDP) is an example of a datagram protocol"/>
    <b v="0"/>
    <x v="6"/>
    <s v="Better training"/>
    <x v="1"/>
  </r>
  <r>
    <s v="5729f1283f37b319004785d7"/>
    <s v="Economic_inequality"/>
    <s v="Trade liberalization may shift economic inequality from a global to a domestic scale. When rich countries trade with poor countries, the low-skilled workers in the rich countries may see reduced wages as a result of the competition, while low-skilled workers in the poor countries may see increased wages. Trade economist Paul Krugman estimates that trade liberalisation has had a measurable effect on the rising inequality in the United States. He attributes this trend to increased trade with poor countries and the fragmentation of the means of production, resulting in low skilled jobs becoming more tradeable. However, he concedes that the effect of trade on inequality in America is minor when compared to other causes, such as technological innovation, a view shared by other experts. Empirical economists Max Roser and Jesus Crespo-Cuaresma find support in the data that international trade is increasing income inequality. They empirically confirm the predictions of the Stolper‚ÄìSamuelson theorem regarding the effects of international trade on the distribution of incomes. Lawrence Katz estimates that trade has only accounted for 5-15% of rising income inequality. Robert Lawrence argues that technological innovation and automation has meant that low-skilled jobs have been replaced by machine labor in wealthier nations, and that wealthier countries no longer have significant numbers of low-skilled manufacturing workers that could be affected by competition from poor countries."/>
    <s v="What scale does trade liberalization shift economic inequality from?"/>
    <s v="{'text': array(['global', 'global', 'global'], dtype=object), 'answer_start': array([58, 58, 58], dtype=int32)}"/>
    <s v="domestic"/>
    <b v="0"/>
    <x v="6"/>
    <s v="Better training"/>
    <x v="1"/>
  </r>
  <r>
    <s v="572fc5a1947a6a140053cc8d"/>
    <s v="Scottish_Parliament"/>
    <s v="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quot;free votes&quot;, which allows Members to vote as they please. This is typically done on moral issues."/>
    <s v="What happens if a member doesn't vote the party line?"/>
    <s v="{'text': array(['deselected as official party candidates during future elections',_x000a_       'deselected as official party candidates',_x000a_       'deselected as official party candidates during future elections'],_x000a_      dtype=object), 'answer_start': array([401, 401, 401], dtype=int32)}"/>
    <s v="those who do are unlikely to reach higher political ranks in their parties"/>
    <b v="0"/>
    <x v="6"/>
    <s v="Better training"/>
    <x v="1"/>
  </r>
  <r>
    <s v="572925a81d046914007790d0"/>
    <s v="Kenya"/>
    <s v="Kenya's first system of education was introduced by British colonists. After Kenya's independence on 12 December 1963, an authority named the Ominde Commission was formed to introduce changes that would reflect the nation's sovereignty. The commission focused on identity and unity, which were critical issues at the time. Changes in the subject content of history and geography were made to reflect national cohesion. Between 1964 and 1985, the 7‚Äì4‚Äì2‚Äì3 system was adopted ‚Äì seven years of primary, four years of lower secondary, two years of upper secondary, and three years of university. All schools had a common curriculum."/>
    <s v="What did the Ominde Commission do?"/>
    <s v="{'text': array(['focused on identity and unity, which were critical issues at the time',_x000a_       'focused on identity and unity', 'focused on identity and unity'],_x000a_      dtype=object), 'answer_start': array([252, 252, 252], dtype=int32)}"/>
    <s v="introduce changes that would reflect the nation's sovereignty"/>
    <b v="0"/>
    <x v="6"/>
    <s v="Better training"/>
    <x v="1"/>
  </r>
  <r>
    <s v="5726e179dd62a815002e93b0"/>
    <s v="Pharmacy"/>
    <s v="Because of the complexity of medications including specific indications, effectiveness of treatment regimens, safety of medications (i.e., drug interactions) and patient compliance issues (in the hospital and at home) many pharmacists practicing in hospitals gain more education and training after pharmacy school through a pharmacy practice residency and sometimes followed by another residency in a specific area. Those pharmacists are often referred to as clinical pharmacists and they often specialize in various disciplines of pharmacy. For example, there are pharmacists who specialize in hematology/oncology, HIV/AIDS, infectious disease, critical care, emergency medicine, toxicology, nuclear pharmacy, pain management, psychiatry, anti-coagulation clinics, herbal medicine, neurology/epilepsy management, pediatrics, neonatal pharmacists and more."/>
    <s v="What is one issue that adds to the complexity of a pharmacist's job?"/>
    <s v="{'text': array(['effectiveness of treatment regimens',_x000a_       'effectiveness of treatment regimens',_x000a_       'effectiveness of treatment regimens'], dtype=object), 'answer_start': array([73, 73, 73], dtype=int32)}"/>
    <s v="patient compliance"/>
    <b v="0"/>
    <x v="6"/>
    <s v="Better training"/>
    <x v="1"/>
  </r>
  <r>
    <s v="572973f76aef051400154f0b"/>
    <s v="Prime_number"/>
    <s v="Hence, 6 is not prime. The image at the right illustrates that 12 is not prime: 12 = 3 ¬∑ 4. No even number greater than 2 is prime because by definition, any such number n has at least three distinct divisors, namely 1, 2, and n. This implies that n is not prime. Accordingly, the term odd prime refers to any prime number greater than 2. Similarly, when written in the usual decimal system, all prime numbers larger than 5 end in 1, 3, 7, or 9, since even numbers are multiples of 2 and numbers ending in 0 or 5 are multiples of 5."/>
    <s v="What are the specific divisors of all even numbers larger than 2?"/>
    <s v="{'text': array(['1, 2, and n', '1, 2, and n', '1, 2, and n', '1, 2, and n',_x000a_       '1, 2, and n'], dtype=object), 'answer_start': array([217, 217, 217, 217, 217], dtype=int32)}"/>
    <s v="multiples of 2 and numbers ending in 0 or 5 are multiples of 5"/>
    <b v="0"/>
    <x v="6"/>
    <s v="Better training"/>
    <x v="1"/>
  </r>
  <r>
    <s v="56e1c2eee3433e1400423135"/>
    <s v="Computational_complexity_theory"/>
    <s v="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quot;the time complexities in any two reasonable and general models of computation are polynomially related&quot; (Goldreich 2008, Chapter 1.2). This forms the basis for the complexity class P, which is the set of decision problems solvable by a deterministic Turing machine within polynomial time. The corresponding set of function problems is FP."/>
    <s v="A multi-tape Turing machine requires what type of time for a solution?"/>
    <s v="{'text': array(['linear time', 'linear', 'linear'], dtype=object), 'answer_start': array([218, 218, 218], dtype=int32)}"/>
    <s v="quadratic time"/>
    <b v="0"/>
    <x v="6"/>
    <s v="Better training"/>
    <x v="1"/>
  </r>
  <r>
    <s v="57280757ff5b5019007d9b45"/>
    <s v="Doctor_Who"/>
    <s v="Producers introduced the concept of regeneration to permit the recasting of the main character. This was first prompted by original star William Hartnell's poor health. The actual term &quot;regeneration&quot; was not initially conceived of until the Doctor's third on-screen regeneration however; Hartnell's Doctor had merely described undergoing a &quot;renewal,&quot; and the Second Doctor underwent a &quot;change of appearance&quot;.[citation needed] The device has allowed for the recasting of the actor various times in the show's history, as well as the depiction of alternative Doctors either from the Doctor's relative past or future.[citation needed]"/>
    <s v="What term was used for the first regeneration?"/>
    <s v="{'text': array(['renewal', 'renewal', 'renewal'], dtype=object), 'answer_start': array([341, 341, 341], dtype=int32)}"/>
    <s v="regeneration"/>
    <b v="0"/>
    <x v="6"/>
    <s v="Better training"/>
    <x v="1"/>
  </r>
  <r>
    <s v="57308f6b8ab72b1400f9c584"/>
    <s v="Imperialism"/>
    <s v="Orientalism, as theorized by Edward Said, refers to how the West developed an imaginative geography of the East. This imaginative geography relies on an essentializing discourse that represents neither the diversity nor the social reality of the East. Rather, by essentializing the East, this discourse uses the idea of place-based identities to create difference and distance between &quot;we&quot; the West and &quot;them&quot; the East, or &quot;here&quot; in the West and &quot;there&quot; in the East. This difference was particularly apparent in textual and visual works of early European studies of the Orient that positioned the East as irrational and backward in opposition to the rational and progressive West. Defining the East as a negative vision of itself, as its inferior, not only increased the West‚Äôs sense of self, but also was a way of ordering the East and making it known to the West so that it could be dominated and controlled. The discourse of Orientalism therefore served as an ideological justification of early Western imperialism, as it formed a body of knowledge and ideas that rationalized social, cultural, political, and economic control of other territories."/>
    <s v="The West saw themselves as what compared to the east?"/>
    <s v="{'text': array(['progressive', 'rational and progressive',_x000a_       'rational and progressive', 'rational and progressive'],_x000a_      dtype=object), 'answer_start': array([663, 650, 650, 650], dtype=int32)}"/>
    <s v="irrational and backward in opposition to the rational and progressive West. Defining the East as a negative vision of itself, as its inferior"/>
    <b v="0"/>
    <x v="6"/>
    <s v="Better training"/>
    <x v="1"/>
  </r>
  <r>
    <s v="5730b6592461fd1900a9cfd2"/>
    <s v="Imperialism"/>
    <s v="A resurgence came in the late 19th century, with the Scramble for Africa and major additions in Asia and the Middle East. The British spirit of imperialism was expressed by Joseph Chamberlain and Lord Rosebury, and implemented in Africa by Cecil Rhodes. The pseudo-sciences of Social Darwinism and theories of race formed an ideological underpinning during this time. Other influential spokesmen included Lord Cromer, Lord Curzon, General Kitchner, Lord Milner, and the writer Rudyard Kipling. The British Empire was the largest Empire that the world has ever seen both in terms of landmass and population. Its power, both military and economic, remained unmatched."/>
    <s v="Rudyard Kipling was an influential spokesman for what?"/>
    <s v="{'text': array(['The British spirit of imperialism', 'imperialism',_x000a_       'Social Darwinism', 'imperialism'], dtype=object), 'answer_start': array([122, 144, 277, 144], dtype=int32)}"/>
    <s v="The British Empire"/>
    <b v="0"/>
    <x v="6"/>
    <s v="Better training"/>
    <x v="1"/>
  </r>
  <r>
    <s v="56f8046faef2371900625d74"/>
    <s v="Martin_Luther"/>
    <s v="However, this oft-quoted saying of Tetzel was by no means representative of contemporary Catholic teaching on indulgences, but rather a reflection of his capacity to exaggerate. Yet if Tetzel overstated the matter in regard to indulgences for the dead, his teaching on indulgences for the living was in line with Catholic dogma of the time."/>
    <s v="Where were Tetzel's teachings in line with Church dogma?"/>
    <s v="{'text': array(['indulgences for the living', 'on indulgences for the living',_x000a_       'in line'], dtype=object), 'answer_start': array([269, 266, 300], dtype=int32)}"/>
    <s v="indulgences for the dead"/>
    <b v="0"/>
    <x v="6"/>
    <s v="Better training"/>
    <x v="1"/>
  </r>
  <r>
    <s v="57294baaaf94a219006aa26d"/>
    <s v="Intergovernmental_Panel_on_Climate_Change"/>
    <s v="Michael Oppenheimer, a long-time participant in the IPCC and coordinating lead author of the Fifth Assessment Report conceded in Science Magazine's State of the Planet 2008-2009 some limitations of the IPCC consensus approach and asks for concurring, smaller assessments of special problems instead of the large scale approach as in the previous IPCC assessment reports. It has become more important to provide a broader exploration of uncertainties. Others see as well mixed blessings of the drive for consensus within the IPCC process and ask to include dissenting or minority positions or to improve statements about uncertainties."/>
    <s v="What approach did Oppenheimer advocate?"/>
    <s v="{'text': array(['concurring, smaller assessments of special problems',_x000a_       'smaller assessments of special problems instead of the large scale approach',_x000a_       'concurring, smaller assessments of special problems'],_x000a_      dtype=object), 'answer_start': array([239, 251, 239], dtype=int32)}"/>
    <s v="large scale approach"/>
    <b v="0"/>
    <x v="6"/>
    <s v="Better training"/>
    <x v="1"/>
  </r>
  <r>
    <s v="57302e45947a6a140053d22e"/>
    <s v="Islamism"/>
    <s v="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quot;the disbelieving (Kafir) colonial powers&quot; working through Turkish modernist Mustafa Kemal Atat√ºrk."/>
    <s v="What's the party's take on Muslim history?"/>
    <s v="{'text': array(['a different view',_x000a_       &quot;Islam's pivotal turning point as occurring not with the death of Ali&quot;,_x000a_       'different view'], dtype=object), 'answer_start': array([ 47, 139,  49], dtype=int32)}"/>
    <s v="the Caliphate"/>
    <b v="0"/>
    <x v="6"/>
    <s v="Better training"/>
    <x v="1"/>
  </r>
  <r>
    <s v="5726ae32708984140094cdae"/>
    <s v="Genghis_Khan"/>
    <s v="As an incentive for absolute obedience and following his rule of law, the Yassa code, Tem√ºjin promised civilians and soldiers wealth from future possible war spoils. As he defeated rival tribes, he did not drive away enemy soldiers and abandon the rest. Instead, he took the conquered tribe under his protection and integrated its members into his own tribe. He would even have his mother adopt orphans from the conquered tribe, bringing them into his family. These political innovations inspired great loyalty among the conquered people, making Tem√ºjin stronger with each victory."/>
    <s v="What did Tem√ºjin offer the people he conquered in order earn their loyalty?"/>
    <s v="{'text': array(['his protection', 'political innovations',_x000a_       'protection and integrated its members into his own tribe.'],_x000a_      dtype=object), 'answer_start': array([297, 466, 301], dtype=int32)}"/>
    <s v="adopt orphans from the conquered tribe, bringing them into his family"/>
    <b v="0"/>
    <x v="6"/>
    <s v="Better training"/>
    <x v="1"/>
  </r>
  <r>
    <s v="5726431aec44d21400f3dd17"/>
    <s v="Packet_switching"/>
    <s v="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
    <s v="Gateways allowed private companies to do what "/>
    <s v="{'text': array(['private networks were often connected via gateways to the public network to reach locations not on the private network',_x000a_       'reach locations not on the private network',_x000a_       'reach locations not on the private network'], dtype=object), 'answer_start': array([624, 700, 700], dtype=int32)}"/>
    <s v="build their own dedicated networks"/>
    <b v="0"/>
    <x v="6"/>
    <s v="Better training"/>
    <x v="1"/>
  </r>
  <r>
    <s v="572945b11d04691400779231"/>
    <s v="Intergovernmental_Panel_on_Climate_Change"/>
    <s v="On 1 February 2007, the eve of the publication of IPCC's major report on climate, a study was published suggesting that temperatures and sea levels have been rising at or above the maximum rates proposed during the last IPCC report in 2001. The study compared IPCC 2001 projections on temperature and sea level change with observations. Over the six years studied, the actual temperature rise was near the top end of the range given by IPCC's 2001 projection, and the actual sea level rise was above the top of the range of the IPCC projection."/>
    <s v="How did the 2001 IPCC report compare to reality on temperature levels?"/>
    <s v="{'text': array(['actual temperature rise was near the top end of the range given',_x000a_       'temperature rise was near the top end of the range given',_x000a_       &quot;near the top end of the range given by IPCC's 2001 projection&quot;],_x000a_      dtype=object), 'answer_start': array([369, 376, 397], dtype=int32)}"/>
    <s v="observations"/>
    <b v="0"/>
    <x v="6"/>
    <s v="Better training"/>
    <x v="1"/>
  </r>
  <r>
    <s v="56f8aa749b226e1400dd0da9"/>
    <s v="Martin_Luther"/>
    <s v="The Ten Commandments, and the beginnings of the renewed life of Christians accorded to them by the sacrament of baptism, are a present foreshadowing of the believers' future angel-like life in heaven in the midst of this life. Luther's teaching of the Ten Commandments, therefore, has clear eschatological overtones, which, characteristically for Luther, do not encourage world-flight but direct the Christian to service to the neighbor in the common, daily vocations of this perishing world."/>
    <s v="What does the Ten Commandments ask of the Christians?"/>
    <s v="{'text': array(['service to the neighbor', 'service to the neighbor in the common',_x000a_       'service to the neighbor in the common, daily vocations of this perishing world'],_x000a_      dtype=object), 'answer_start': array([413, 413, 413], dtype=int32)}"/>
    <s v="future angel-like life in heaven"/>
    <b v="0"/>
    <x v="6"/>
    <s v="Better training"/>
    <x v="1"/>
  </r>
  <r>
    <s v="5727fc37ff5b5019007d9a1a"/>
    <s v="Economic_inequality"/>
    <s v="Trade liberalization may shift economic inequality from a global to a domestic scale. When rich countries trade with poor countries, the low-skilled workers in the rich countries may see reduced wages as a result of the competition, while low-skilled workers in the poor countries may see increased wages. Trade economist Paul Krugman estimates that trade liberalisation has had a measurable effect on the rising inequality in the United States. He attributes this trend to increased trade with poor countries and the fragmentation of the means of production, resulting in low skilled jobs becoming more tradeable. However, he concedes that the effect of trade on inequality in America is minor when compared to other causes, such as technological innovation, a view shared by other experts. Empirical economists Max Roser and Jesus Crespo-Cuaresma find support in the data that international trade is increasing income inequality. They empirically confirm the predictions of the Stolper‚ÄìSamuelson theorem regarding the effects of international trade on the distribution of incomes. Lawrence Katz estimates that trade has only accounted for 5-15% of rising income inequality. Robert Lawrence argues that technological innovation and automation has meant that low-skilled jobs have been replaced by machine labor in wealthier nations, and that wealthier countries no longer have significant numbers of low-skilled manufacturing workers that could be affected by competition from poor countries."/>
    <s v="What has a bigger impact on the United States' economy more than trade?"/>
    <s v="{'text': array(['technological innovation', 'technological innovation',_x000a_       'technological innovation'], dtype=object), 'answer_start': array([734, 734, 734], dtype=int32)}"/>
    <s v="trade liberalisation"/>
    <b v="0"/>
    <x v="6"/>
    <s v="Better training"/>
    <x v="1"/>
  </r>
  <r>
    <s v="572807802ca10214002d9bf9"/>
    <s v="Civil_disobedience"/>
    <s v="LeGrande writes that &quot;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quot; He encourages a distinction between lawful protest demonstration, nonviolent civil disobedience, and violent civil disobedience."/>
    <s v="Le Grande also wrote that defining the term civil disobedience so difficult it could be described as? "/>
    <s v="{'text': array(['impossible',_x000a_       'a maze of semantical problems and grammatical niceties',_x000a_       'impossible', 'impossible'], dtype=object), 'answer_start': array([121, 258, 121, 121], dtype=int32)}"/>
    <s v="violent"/>
    <b v="0"/>
    <x v="6"/>
    <s v="Better training"/>
    <x v="1"/>
  </r>
  <r>
    <s v="5728fb6a1d04691400778ef5"/>
    <s v="Civil_disobedience"/>
    <s v="One theory is that, while disobedience may be helpful, any great amount of it would undermine the law by encouraging general disobedience which is neither conscientious nor of social benefit. Therefore, conscientious lawbreakers must be punished. Michael Bayles argues that if a person violates a law in order to create a test case as to the constitutionality of a law, and then wins his case, then that act did not constitute civil disobedience. It has also been argued that breaking the law for self-gratification, as in the case of a homosexual or cannabis user who does not direct his act at securing the repeal of amendment of the law, is not civil disobedience. Likewise, a protestor who attempts to escape punishment by committing the crime covertly and avoiding attribution, or by denying having committed the crime, or by fleeing the jurisdiction, is generally viewed as not being a civil disobedient."/>
    <s v="What needs to be avoided with civil disobedience?"/>
    <s v="{'text': array(['general disobedience',_x000a_       'undermine the law by encouraging general disobedience which is neither conscientious nor of social benefit',_x000a_       'great amount of it', 'general disobedience',_x000a_       'conscientious lawbreakers'], dtype=object), 'answer_start': array([117,  84,  59, 117, 203], dtype=int32)}"/>
    <s v="attribution"/>
    <b v="0"/>
    <x v="6"/>
    <s v="Better training"/>
    <x v="1"/>
  </r>
  <r>
    <s v="56f8837aa6d7ea1400e176ff"/>
    <s v="Martin_Luther"/>
    <s v="In contrast to the views of John Calvin and Philipp Melanchthon, throughout his life Luther maintained that it was not false doctrine to believe that a Christian's soul sleeps after it is separated from the body in death; and, accordingly, he disputed traditional interpretations of some Bible passages, such as the parable of the rich man and Lazarus. This also led Luther to reject the idea of torments for the saints: &quot;It is enough for us to know that souls do not leave their bodies to be threatened by the torments and punishments of hell, but enter a prepared bedchamber in which they sleep in peace.&quot; He also rejected the existence of Purgatory, which involved Christian souls undergoing penitential suffering after death. He affirmed the continuity of one's personal identity beyond death. In his Smalcald Articles, he described the saints as currently residing &quot;in their graves and in heaven.&quot;"/>
    <s v="What did Luther expound happened to souls after death?"/>
    <s v="{'text': array(['sleep in peace',_x000a_       'enter a prepared bedchamber in which they sleep in peace.',_x000a_       'sleeps'], dtype=object), 'answer_start': array([591, 549, 169], dtype=int32)}"/>
    <s v="penitential suffering"/>
    <b v="0"/>
    <x v="6"/>
    <s v="Better training"/>
    <x v="1"/>
  </r>
  <r>
    <s v="56f8837aa6d7ea1400e176fe"/>
    <s v="Martin_Luther"/>
    <s v="In contrast to the views of John Calvin and Philipp Melanchthon, throughout his life Luther maintained that it was not false doctrine to believe that a Christian's soul sleeps after it is separated from the body in death; and, accordingly, he disputed traditional interpretations of some Bible passages, such as the parable of the rich man and Lazarus. This also led Luther to reject the idea of torments for the saints: &quot;It is enough for us to know that souls do not leave their bodies to be threatened by the torments and punishments of hell, but enter a prepared bedchamber in which they sleep in peace.&quot; He also rejected the existence of Purgatory, which involved Christian souls undergoing penitential suffering after death. He affirmed the continuity of one's personal identity beyond death. In his Smalcald Articles, he described the saints as currently residing &quot;in their graves and in heaven.&quot;"/>
    <s v="What other doctrines did Luther disavow about saints?"/>
    <s v="{'text': array(['idea of torments', 'torments', 'Bible'], dtype=object), 'answer_start': array([388, 396, 288], dtype=int32)}"/>
    <s v="Bible passages"/>
    <b v="0"/>
    <x v="6"/>
    <s v="Better training"/>
    <x v="1"/>
  </r>
  <r>
    <s v="56e7611500c9c71400d77057"/>
    <s v="Teacher"/>
    <s v="Sudbury model democratic schools claim that popularly based authority can maintain order more effectively than dictatorial authority for governments and schools alike. They also claim that in these schools the preservation of public order is easier and more efficient than anywhere else. Primarily because rules and regulations are made by the community as a whole, thence the school atmosphere is one of persuasion and negotiation, rather than confrontation since there is no one to confront. Sudbury model democratic schools' proponents argue that a school that has good, clear laws, fairly and democratically passed by the entire school community, and a good judicial system for enforcing these laws, is a school in which community discipline prevails, and in which an increasingly sophisticated concept of law and order develops, against other schools today, where rules are arbitrary, authority is absolute, punishment is capricious, and due process of law is unknown."/>
    <s v="In schools using popularly based authority, what is public order like?"/>
    <s v="{'text': array(['easier and more efficient', 'easier and more efficient',_x000a_       'easier and more efficient'], dtype=object), 'answer_start': array([242, 242, 242], dtype=int32)}"/>
    <s v="dictatorial authority"/>
    <b v="0"/>
    <x v="6"/>
    <s v="Better training"/>
    <x v="1"/>
  </r>
  <r>
    <s v="572909406aef0514001549dc"/>
    <s v="Kenya"/>
    <s v="The election held in 1988 saw the advent of the mlolongo (queuing) system, where voters were supposed to line up behind their favoured candidates instead of a secret ballot. This was seen as the climax of a very undemocratic regime and it led to widespread agitation for constitutional reform. Several contentious clauses, including one that allowed for only one political party were changed in the following years. In democratic, multiparty elections in 1992 and 1997, Daniel arap Moi won re-election."/>
    <s v="What is the mlolongo system?"/>
    <s v="{'text': array(['where voters were supposed to line up behind their favoured candidates instead of a secret ballot',_x000a_       'voters were supposed to line up behind their favoured candidates',_x000a_       'voters were supposed to line up behind their favoured candidates'],_x000a_      dtype=object), 'answer_start': array([75, 81, 81], dtype=int32)}"/>
    <s v="voters were supposed to line up behind their favoured candidates instead of a secret ballot"/>
    <b v="0"/>
    <x v="1"/>
    <s v="Improve gold standards"/>
    <x v="1"/>
  </r>
  <r>
    <s v="56f80e1daef2371900625d8e"/>
    <s v="Martin_Luther"/>
    <s v="Luther's rediscovery of &quot;Christ and His salvation&quot; was the first of two points that became the foundation for the Reformation. His railing against the sale of indulgences was based on it."/>
    <s v="What became the foundation of the Reformation?"/>
    <s v="{'text': array(['Christ and His salvation', 'Christ and His salvation',_x000a_       'Christ and His salvation', 'Christ and His salvation'],_x000a_      dtype=object), 'answer_start': array([25, 25, 25, 25], dtype=int32)}"/>
    <s v="Christ and His salvation&quot;"/>
    <b v="0"/>
    <x v="9"/>
    <s v="Improve gold standards"/>
    <x v="2"/>
  </r>
  <r>
    <s v="5733da01d058e614000b63fa"/>
    <s v="French_and_Indian_War"/>
    <s v="Further south the Southeast interior was dominated by Siouan-speaking Catawba, Muskogee-speaking Creek and Choctaw, and the Iroquoian-speaking Cherokee tribes. When war broke out, the French used their trading connections to recruit fighters from tribes in western portions of the Great Lakes region (an area not directly subject to the conflict between the French and British), including the Huron, Mississauga, Ojibwa, Winnebago, and Potawatomi. The British were supported in the war by the Iroquois Six Nations, and also by the Cherokee ‚Äì until differences sparked the Anglo-Cherokee War in 1758. In 1758 the Pennsylvania government successfully negotiated the Treaty of Easton, in which a number of tribes in the Ohio Country promised neutrality in exchange for land concessions and other considerations. Most of the other northern tribes sided with the French, their primary trading partner and supplier of arms. The Creek and Cherokee were subject to diplomatic efforts by both the French and British to gain either their support or neutrality in the conflict. It was not uncommon for small bands to participate on the &quot;other side&quot; of the conflict from formally negotiated agreements, as most tribes were decentralized and bands made their own decisions about warfare."/>
    <s v="What areas did French recruit natives from?"/>
    <s v="{'text': array(['western portions of the Great Lakes region', 'Great Lakes',_x000a_       'tribes in western portions of the Great Lakes region',_x000a_       'western portions of the Great Lakes',_x000a_       'western portions of the Great Lakes region'], dtype=object), 'answer_start': array([257, 281, 247, 257, 257], dtype=int32)}"/>
    <s v="Huron, Mississauga, Ojibwa, Winnebago, and Potawatomi"/>
    <b v="0"/>
    <x v="10"/>
    <s v="More training data with this type of question and context structure"/>
    <x v="3"/>
  </r>
  <r>
    <s v="571094b7a58dae1900cd6a6a"/>
    <s v="Huguenot"/>
    <s v="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quot;new converts&quot;."/>
    <s v="Besides Britain and North America, where else did Huguenot refugees settle?"/>
    <s v="{'text': array(['Holland, Prussia, and South Africa',_x000a_       'Holland, Prussia, and South Africa',_x000a_       'Britain as well as Holland, Prussia, and South Africa'],_x000a_      dtype=object), 'answer_start': array([406, 406, 387], dtype=int32)}"/>
    <s v="New York and Virginia"/>
    <b v="0"/>
    <x v="11"/>
    <s v="More training data with this type of question and context structure"/>
    <x v="3"/>
  </r>
  <r>
    <s v="5726c20fdd62a815002e8fa8"/>
    <s v="Genghis_Khan"/>
    <s v="The Mongol army under Genghis Khan, generals and his sons crossed the Tien Shan mountains by entering the area controlled by the Khwarezmian Empire. After compiling intelligence from many sources Genghis Khan carefully prepared his army, which was divided into three groups. His son Jochi led the first division into the northeast of Khwarezmia. The second division under Jebe marched secretly to the southeast part of Khwarzemia to form, with the first division, a pincer attack on Samarkand. The third division under Genghis Khan and Tolui marched to the northwest and attacked Khwarzemia from that direction."/>
    <s v="Where did Jebe's division of Genghis Khan's army campaign in Khwarezmia?"/>
    <s v="{'text': array(['the southeast', 'southeast', 'the southeast part of Khwarzemia'],_x000a_      dtype=object), 'answer_start': array([397, 401, 397], dtype=int32)}"/>
    <s v="southeast part of Khwarzemia"/>
    <b v="0"/>
    <x v="1"/>
    <s v="Improve gold standards"/>
    <x v="3"/>
  </r>
  <r>
    <s v="57335c20d058e614000b58fc"/>
    <s v="Warsaw"/>
    <s v="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
    <s v="Which plateau is the left part of Warsaw on?"/>
    <s v="{'text': array(['moraine', 'moraine', 'moraine'], dtype=object), 'answer_start': array([301, 301, 301], dtype=int32)}"/>
    <s v="moraine plateau"/>
    <b v="0"/>
    <x v="1"/>
    <s v="Improve gold standards"/>
    <x v="3"/>
  </r>
  <r>
    <s v="56dde0ba66d3e219004dad77"/>
    <s v="Normans"/>
    <s v="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
    <s v="What river originally bounded the Duchy"/>
    <s v="{'text': array(['Seine', 'Epte', 'Seine'], dtype=object), 'answer_start': array([711, 524, 711], dtype=int32)}"/>
    <s v="river Seine"/>
    <b v="0"/>
    <x v="1"/>
    <s v="Improve gold standards"/>
    <x v="3"/>
  </r>
  <r>
    <s v="57269656708984140094caff"/>
    <s v="Victoria_and_Albert_Museum"/>
    <s v="The V&amp;A is in discussion with the University of Dundee, University of Abertay, Dundee City Council and the Scottish Government with a view to opening a new ¬£43 million gallery in Dundee that would use the V&amp;A brand although it would be funded through and operated independently. As of 2015, with costs estimated at ¬£76 million, it is the most expensive gallery project ever undertaken in Scotland. The V&amp;A Dundee will be on the city's waterfront and is intended to focus on fashion, architecture, product design, graphic arts and photography. It is planned that it could open within five years. Dundee City Council is expected to pay a major part of the running costs. The V&amp;A is not contributing financially, but will be providing expertise, loans and exhibitions."/>
    <s v="Where in Dundee will the gallery be located?"/>
    <s v="{'text': array([&quot;on the city's waterfront&quot;, &quot;on the city's waterfront&quot;,_x000a_       &quot;on the city's waterfront&quot;], dtype=object), 'answer_start': array([421, 421, 421], dtype=int32)}"/>
    <s v="the city's waterfront"/>
    <b v="0"/>
    <x v="1"/>
    <s v="Improve gold standards"/>
    <x v="3"/>
  </r>
  <r>
    <s v="5725ca4389a1e219009abeb5"/>
    <s v="European_Union_law"/>
    <s v="The primary law of the EU consists mainly of the founding treaties, the &quot;core&quot;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Ö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
    <s v="Are there any regions where the Treaty of European Union excludes from jurisdiction?"/>
    <s v="{'text': array(['the Faroe Islands', 'the Faroe Islands', 'the Faroe Islands',_x000a_       'the Faroe Islands'], dtype=object), 'answer_start': array([1002, 1002, 1002, 1002], dtype=int32)}"/>
    <s v="The TEU specifically excludes certain regions, for example the Faroe Islands"/>
    <b v="0"/>
    <x v="12"/>
    <s v="Improve gold standards"/>
    <x v="3"/>
  </r>
  <r>
    <s v="5730069004bcaa1900d7702d"/>
    <s v="Rhine"/>
    <s v="At present, the branches Waal and Nederrijn-Lek discharge to the North Sea, through the former Meuse estuary, near Rotterdam. The river IJssel branch flows to the north and enters the IJsselmeer, formerly the Zuider Zee brackish lagoon; however, since 1932, a freshwater lake. The discharge of the Rhine is divided among three branches: the River Waal (6/9 of total discharge), the River Nederrijn ‚Äì Lek (2/9 of total discharge) and the River IJssel (1/9 of total discharge). This discharge distribution has been maintained since 1709, by river engineering works, including the digging of the Pannerdens canal and since the 20th century, with the help of weirs in the Nederrijn river."/>
    <s v="Where do the branches Waal and Nederrijn-Lek discharge to?"/>
    <s v="{'text': array(['North Sea', 'North Sea', 'North Sea', 'North Sea'], dtype=object), 'answer_start': array([65, 65, 65, 65], dtype=int32)}"/>
    <s v="the North Sea"/>
    <b v="0"/>
    <x v="1"/>
    <s v="Improve gold standards"/>
    <x v="3"/>
  </r>
  <r>
    <s v="5733d7cbd058e614000b63ad"/>
    <s v="French_and_Indian_War"/>
    <s v="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
    <s v="Where did Iroquois Confederation control?"/>
    <s v="{'text': array(['present-day Upstate New York and the Ohio Country',_x000a_       'present-day Upstate New York and the Ohio Country',_x000a_       'Upstate New York and the Ohio Country', 'New York and the Ohio',_x000a_       'Upstate New York and the Ohio Country'], dtype=object), 'answer_start': array([353, 353, 365, 373, 365], dtype=int32)}"/>
    <s v="New York and the Ohio Country"/>
    <b v="0"/>
    <x v="1"/>
    <s v="Improve gold standards"/>
    <x v="3"/>
  </r>
  <r>
    <s v="572fec30947a6a140053cdf5"/>
    <s v="Rhine"/>
    <s v="In the centre of Basel, the first major city in the course of the stream, is located the &quot;Rhine knee&quot;; this is a major bend, where the overall direction of the Rhine changes from West to North. Here the High Rhine ends. Legally, the Central Bridge is the boundary between High and Upper Rhine. The river now flows North as Upper Rhine through the Upper Rhine Plain, which is about 300 km long and up to 40 km wide. The most important tributaries in this area are the Ill below of Strasbourg, the Neckar in Mannheim and the Main across from Mainz. In Mainz, the Rhine leaves the Upper Rhine Valley and flows through the Mainz Basin."/>
    <s v="What ends at this bend in the Rhine?"/>
    <s v="{'text': array(['High Rhine', 'High Rhine', 'High Rhine'], dtype=object), 'answer_start': array([203, 203, 203], dtype=int32)}"/>
    <s v="the High Rhine"/>
    <b v="0"/>
    <x v="1"/>
    <s v="Improve gold standards"/>
    <x v="3"/>
  </r>
  <r>
    <s v="572fe4a304bcaa1900d76e57"/>
    <s v="Rhine"/>
    <s v="The mouth of the Rhine into Lake Constance forms an inland delta. The delta is delimited in the West by the Alter Rhein (&quot;Old Rhine&quot;) and in the East by a modern canalized section. Most of the delta is a nature reserve and bird sanctuary. It includes the Austrian towns of Gai√üau, H√∂chst and Fu√üach. The natural Rhine originally branched into at least two arms and formed small islands by precipitating sediments. In the local Alemannic dialect, the singular is pronounced &quot;Isel&quot; and this is also the local pronunciation of Esel (&quot;Donkey&quot;). Many local fields have an official name containing this element."/>
    <s v="What delimits the delta of the Rhine in the west?"/>
    <s v="{'text': array(['Alter Rhein', 'Alter Rhein', 'Alter Rhein', 'Alter Rhein'],_x000a_      dtype=object), 'answer_start': array([108, 108, 108, 108], dtype=int32)}"/>
    <s v="the Alter Rhein"/>
    <b v="0"/>
    <x v="1"/>
    <s v="Improve gold standards"/>
    <x v="3"/>
  </r>
  <r>
    <s v="5705fb7f52bb891400689751"/>
    <s v="Southern_California"/>
    <s v="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
    <s v="Other than the San Diego metropolitan area, what other area are the communities along Interstates 15 and 215 connected with?"/>
    <s v="{'text': array(['Inland Empire', 'Temecula and Murrieta'], dtype=object), 'answer_start': array([286, 183], dtype=int32)}"/>
    <s v="the Inland Empire"/>
    <b v="0"/>
    <x v="1"/>
    <s v="Improve gold standards"/>
    <x v="3"/>
  </r>
  <r>
    <s v="57332f81d058e614000b5778"/>
    <s v="Warsaw"/>
    <s v="After World War II, under a Communist regime set up by the conquering Soviets, the &quot;Bricks for Warsaw&quot;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
    <s v="What were the structures built by the Soviets typical of?"/>
    <s v="{'text': array(['an Eastern Bloc city', 'an Eastern Bloc city'], dtype=object), 'answer_start': array([262, 262], dtype=int32)}"/>
    <s v="Eastern Bloc city"/>
    <b v="0"/>
    <x v="1"/>
    <s v="Improve gold standards"/>
    <x v="3"/>
  </r>
  <r>
    <s v="57105da9a58dae1900cd699e"/>
    <s v="Huguenot"/>
    <s v="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
    <s v="Where was France's Huguenot population largely centered?"/>
    <s v="{'text': array(['the southern and central parts of France',_x000a_       'southern and central parts of France,', 'about one-eighth'],_x000a_      dtype=object), 'answer_start': array([ 86,  90, 128], dtype=int32)}"/>
    <s v="southern and central parts of France"/>
    <b v="0"/>
    <x v="1"/>
    <s v="Improve gold standards"/>
    <x v="3"/>
  </r>
  <r>
    <s v="570603c475f01819005e7886"/>
    <s v="Southern_California"/>
    <s v="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
    <s v="Which region began to grow and assert itself in the 2000s?"/>
    <s v="{'text': array(['Greater Sacramento', 'Greater Sacramento', 'Greater Sacramento'],_x000a_      dtype=object), 'answer_start': array([365, 365, 365], dtype=int32)}"/>
    <s v="Sacramento region"/>
    <b v="0"/>
    <x v="1"/>
    <s v="Improve gold standards"/>
    <x v="3"/>
  </r>
  <r>
    <s v="56e0b94b7aa994140058e6b9"/>
    <s v="Nikola_Tesla"/>
    <s v="Nikola Tesla (Serbian Cyrillic: –ù–∏–∫–æ–ª–∞ –¢–µ—Å–ª–∞; 10 July 1856 ‚Äì 7 January 1943) was a Serbian American inventor, electrical engineer, mechanical engineer, physicist, and futurist best known for his contributions to the design of the modern alternating current (AC) electricity supply system."/>
    <s v="What is Tesla's home country?"/>
    <s v="{'text': array(['Serbian', 'Serbian', 'Serbian'], dtype=object), 'answer_start': array([14, 83, 14], dtype=int32)}"/>
    <s v="Serbian American"/>
    <b v="0"/>
    <x v="8"/>
    <s v="Loss function to reward specific answers - maybe a term that tries to reward similar span lengths between gold standard and predicted"/>
    <x v="3"/>
  </r>
  <r>
    <s v="57060cc352bb89140068980f"/>
    <s v="Southern_California"/>
    <s v="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
    <s v="Downtown Santa Monica and Downtown Glendale are a part of which area?"/>
    <s v="{'text': array(['Los Angeles Area', 'the Los Angeles Area', 'major business'],_x000a_      dtype=object), 'answer_start': array([11,  7, 36], dtype=int32)}"/>
    <s v="Los Angeles"/>
    <b v="0"/>
    <x v="2"/>
    <s v="Loss function to reward specific answers - maybe a term that tries to reward similar span lengths between gold standard and predicted"/>
    <x v="3"/>
  </r>
  <r>
    <s v="57265526708984140094c2bf"/>
    <s v="1973_oil_crisis"/>
    <s v="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quot;a snake whose head should be cut off without any procrastination.&quot;"/>
    <s v="Which country's arms purchase from the US became 5 times more than Israel?"/>
    <s v="{'text': array(['Saudi Arabia', 'Saudi Arabia', 'Saudi Arabia', 'Saudi Arabia',_x000a_       'Saudi Arabia'], dtype=object), 'answer_start': array([175, 175, 175, 175, 175], dtype=int32)}"/>
    <s v="Saudi"/>
    <b v="0"/>
    <x v="2"/>
    <s v="Loss function to reward specific answers - maybe a term that tries to reward similar span lengths between gold standard and predicted"/>
    <x v="3"/>
  </r>
  <r>
    <s v="5733a560d058e614000b5f79"/>
    <s v="Warsaw"/>
    <s v="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
    <s v="Where did one of Triton's daughters decide she wanted to hang out and stay?"/>
    <s v="{'text': array(['coast of Denmark', 'coast of Denmark', 'coast of Denmark'],_x000a_      dtype=object), 'answer_start': array([237, 237, 237], dtype=int32)}"/>
    <s v="Denmark"/>
    <b v="0"/>
    <x v="2"/>
    <s v="Loss function to reward specific answers - maybe a term that tries to reward similar span lengths between gold standard and predicted"/>
    <x v="3"/>
  </r>
  <r>
    <s v="570d2c20fed7b91900d45ca9"/>
    <s v="Victoria_(Australia)"/>
    <s v="Prior to European settlement, the area now constituting Victoria was inhabited by a large number of Aboriginal peoples, collectively known as the Koori. With Great Britain having claimed the entire Australian continent east of the 135th meridian east in 1788, Victoria was included in the wider colony of New South Wales. The first settlement in the area occurred in 1803 at Sullivan Bay, and much of what is now Victoria was included in the Port Phillip District in 1836, an administrative division of New South Wales. Victoria was officially created a separate colony in 1851, and achieved self-government in 1855. The Victorian gold rush in the 1850s and 1860s significantly increased both the population and wealth of the colony, and by the Federation of Australia in 1901, Melbourne had become the largest city and leading financial centre in Australasia. Melbourne also served as capital of Australia until the construction of Canberra in 1927, with the Federal Parliament meeting in Melbourne's Parliament House and all principal offices of the federal government being based in Melbourne."/>
    <s v="Where was Victoria first set to be located in Australia?"/>
    <s v="{'text': array(['New South Wales', 'New South Wales', 'New South Wales'],_x000a_      dtype=object), 'answer_start': array([305, 305, 305], dtype=int32)}"/>
    <s v="Sullivan Bay"/>
    <b v="0"/>
    <x v="13"/>
    <s v="Improve gold standards"/>
    <x v="3"/>
  </r>
  <r>
    <s v="57108c95b654c5140001f97a"/>
    <s v="Huguenot"/>
    <s v="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quot;Huguenot Street Historic District&quo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
    <s v="What town in upstate New York was settled by Huguenots?"/>
    <s v="{'text': array(['New Paltz', 'New Paltz', 'New Paltz'], dtype=object), 'answer_start': array([271, 271, 271], dtype=int32)}"/>
    <s v="New Rochelle"/>
    <b v="0"/>
    <x v="5"/>
    <s v="More training data with this type of question and context structure"/>
    <x v="3"/>
  </r>
  <r>
    <s v="5705e3f252bb89140068966d"/>
    <s v="Southern_California"/>
    <s v="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ÄìThousand Oaks‚Äì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
    <s v="Which of the three heavily populated areas has the least number of inhabitants?"/>
    <s v="{'text': array(['San Diego', 'the San Diego area', 'San Diego'], dtype=object), 'answer_start': array([793, 789, 793], dtype=int32)}"/>
    <s v="Los Angeles area"/>
    <b v="0"/>
    <x v="5"/>
    <s v="More training data with this type of question and context structure"/>
    <x v="3"/>
  </r>
  <r>
    <s v="572f7b33947a6a140053c9a5"/>
    <s v="Rhine"/>
    <s v="The other third of the water flows through the Pannerdens Kanaal and redistributes in the IJssel and Nederrijn. The IJssel branch carries one ninth of the water flow of the Rhine north into the IJsselmeer (a former bay), while the Nederrijn carries approximately two ninths of the flow west along a route parallel to the Waal. However, at Wijk bij Duurstede, the Nederrijn changes its name and becomes the Lek. It flows farther west, to rejoin the Noord River into the Nieuwe Maas and to the North Sea."/>
    <s v="Where does the Lek join? "/>
    <s v="{'text': array(['Noord River', 'Nieuwe Maas', 'Noord River'], dtype=object), 'answer_start': array([448, 469, 448], dtype=int32)}"/>
    <s v="Wijk bij Duurstede"/>
    <b v="0"/>
    <x v="6"/>
    <s v="Better training"/>
    <x v="3"/>
  </r>
  <r>
    <s v="572915621d04691400779031"/>
    <s v="Kenya"/>
    <s v="The armed forces are regularly deployed in peacekeeping missions around the world. Further, in the aftermath of the national elections of December 2007 and the violence that subsequently engulfed the country, a commission of inquiry, the Waki Commission, commended its readiness and adjudged it to &quot;have performed its duty well.&quot; Nevertheless, there have been serious allegations of human rights violations, most recently while conducting counter-insurgency operations in the Mt Elgon area and also in the district of Mandera central."/>
    <s v="What kind of allegations were brought after the 2007 election?"/>
    <s v="{'text': array(['human rights violations', 'human rights violations',_x000a_       'human rights violations'], dtype=object), 'answer_start': array([383, 383, 383], dtype=int32)}"/>
    <s v="serious allegations of human rights violations"/>
    <b v="0"/>
    <x v="1"/>
    <s v="Improve gold standards"/>
    <x v="1"/>
  </r>
  <r>
    <s v="56dfa1d34a1a83140091ebd4"/>
    <s v="Nikola_Tesla"/>
    <s v="Tesla was the fourth of five children. He had an older brother named Dane and three sisters, Milka, Angelina and Marica. Dane was killed in a horse-riding accident when Nikola was five. In 1861, Tesla attended the &quot;Lower&quot; or &quot;Primary&quot; School in Smiljan where he studied German, arithmetic, and religion. In 1862, the Tesla family moved to Gospiƒá, Austrian Empire, where Tesla's father worked as a pastor. Nikola completed &quot;Lower&quot; or &quot;Primary&quot; School, followed by the &quot;Lower Real Gymnasium&quot; or &quot;Normal School.&quot;"/>
    <s v="How many siblings did Tesla have?"/>
    <s v="{'text': array(['four', 'four', 'four'], dtype=object), 'answer_start': array([14, 14, 14], dtype=int32)}"/>
    <s v="five"/>
    <b v="0"/>
    <x v="14"/>
    <s v="More training data with this type of question and context structure"/>
    <x v="4"/>
  </r>
  <r>
    <s v="572fe9b3947a6a140053cde2"/>
    <s v="Rhine"/>
    <s v="The Rhine emerges from Lake Constance, flows generally westward, as the Hochrhein, passes the Rhine Falls, and is joined by its major tributary, the river Aare. The Aare more than doubles the Rhine's water discharge, to an average of nearly 1,000 m3/s (35,000 cu ft/s), and provides more than a fifth of the discharge at the Dutch border. The Aare also contains the waters from the 4,274 m (14,022 ft) summit of Finsteraarhorn, the highest point of the Rhine basin. The Rhine roughly forms the German-Swiss border from Lake Constance with the exceptions of the canton of Schaffhausen and parts of the cantons of Z√ºrich and Basel-Stadt, until it turns north at the so-called Rhine knee at Basel, leaving Switzerland."/>
    <s v="The Rhine gets how much water from the Aare?"/>
    <s v="{'text': array(['1,000 m3/s (35,000 cu ft/s),', '1,000 m3/s'], dtype=object), 'answer_start': array([241, 241], dtype=int32)}"/>
    <s v="1,000 m3/s (35,000 cu ft/s)"/>
    <b v="0"/>
    <x v="9"/>
    <s v="Improve gold standards"/>
    <x v="4"/>
  </r>
  <r>
    <s v="572926d23f37b31900478083"/>
    <s v="Kenya"/>
    <s v="Basic formal education starts at age six years and lasts 12 years comprising eight years in primary school and four years in high school or secondary school. Primary school is free in public schools and those who exit at this level can join a vocational youth/village polytechnic or make their own arrangements for an apprenticeship program and learn a trade such as tailoring, carpentry, motor vehicle repair, brick-laying and masonry for about two years. Those who complete high school can join a polytechnic or other technical college and study for three years or proceed directly to the university and study for four years. Graduates from the polytechnics and colleges can then join the workforce and later obtain a specialised higher diploma qualification after a further one to two years of training, or join the university ‚Äì usually in the second or third year of their respective course. The higher diploma is accepted by many employers in place of a bachelor's degree and direct or accelerated admission to post-graduate studies is possible in some universities."/>
    <s v="What age does basic education start?"/>
    <s v="{'text': array(['age six years', 'six', 'six'], dtype=object), 'answer_start': array([33, 37, 37], dtype=int32)}"/>
    <s v="six years"/>
    <b v="0"/>
    <x v="1"/>
    <s v="Improve gold standards"/>
    <x v="4"/>
  </r>
  <r>
    <s v="57309446396df919000961ba"/>
    <s v="Imperialism"/>
    <s v="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quot;Age of Imperialism&quot; generally refers to the activities of European powers from the early 18th century through to the middle of the 20th century, for example, the &quot;The Great Game&quot; in Persian lands, the &quot;Scramble for Africa&quot; and the &quot;Open Door Policy&quot; in China."/>
    <s v="How many years have imperialistic practices existed?"/>
    <s v="{'text': array(['thousands', 'thousands', 'thousands', 'thousands', 'thousands'],_x000a_      dtype=object), 'answer_start': array([299, 299, 299, 299, 299], dtype=int32)}"/>
    <s v="thousands of years"/>
    <b v="0"/>
    <x v="1"/>
    <s v="Improve gold standards"/>
    <x v="4"/>
  </r>
  <r>
    <s v="572808bf4b864d190016429a"/>
    <s v="Doctor_Who"/>
    <s v="The serials The Deadly Assassin and Mawdryn Undead and the 1996 TV film would later establish that a Time Lord can only regenerate 12 times, for a total of 13 incarnations. This line became stuck in the public consciousness despite not often being repeated, and was recognised by producers of the show as a plot obstacle for when the show finally had to regenerate the Doctor a thirteenth time. The episode &quot;The Time of the Doctor&quot; depicted the Doctor acquiring a new cycle of regenerations, starting from the Twelfth Doctor, due to the Eleventh Doctor being the product of the Doctor's twelfth regeneration from his original set."/>
    <s v="How many times can a Time Lord regenerate?"/>
    <s v="{'text': array(['12', '12', '12'], dtype=object), 'answer_start': array([131, 131, 131], dtype=int32)}"/>
    <s v="12 times"/>
    <b v="0"/>
    <x v="1"/>
    <s v="Improve gold standards"/>
    <x v="4"/>
  </r>
  <r>
    <s v="5705e3f252bb89140068966c"/>
    <s v="Southern_California"/>
    <s v="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ÄìThousand Oaks‚Äì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
    <s v="How many inhabitants does the Los Angeles area contain?"/>
    <s v="{'text': array(['12 million', 'over 12 million inhabitants', '12 million'],_x000a_      dtype=object), 'answer_start': array([691, 686, 691], dtype=int32)}"/>
    <s v="over 12 million"/>
    <b v="0"/>
    <x v="1"/>
    <s v="Improve gold standards"/>
    <x v="4"/>
  </r>
  <r>
    <s v="5726722bdd62a815002e852a"/>
    <s v="Amazon_rainforest"/>
    <s v="The biodiversity of plant species is the highest on Earth with one 2001 study finding a quarter square kilometer (62 acres) of Ecuadorian rainforest supports more than 1,100 tree species. A study in 1999 found one square kilometer (247 acres) of Amazon rainforest can contain about 90,790 tonnes of living plants. The average plant biomass is estimated at 356 ¬± 47 tonnes per hectare. To date, an estimated 438,000 species of plants of economic and social interest have been registered in the region with many more remaining to be discovered or catalogued. The total number of tree species in the region is estimated at 16,000."/>
    <s v="How many tons of living plants are in the rainforest?"/>
    <s v="{'text': array(['90,790', 'about 90,790', 'about 90,790', '90,790'], dtype=object), 'answer_start': array([282, 276, 276, 282], dtype=int32)}"/>
    <s v="90,790 tonnes"/>
    <b v="0"/>
    <x v="1"/>
    <s v="Improve gold standards"/>
    <x v="4"/>
  </r>
  <r>
    <s v="571ce6655efbb31900334e36"/>
    <s v="Oxygen"/>
    <s v="Oxygen gas (O_x000a_2) can be toxic at elevated partial pressures, leading to convulsions and other health problems.[j] Oxygen toxicity usually begins to occur at partial pressures more than 50 kilopascals (kPa), equal to about 50% oxygen composition at standard pressure or 2.5 times the normal sea-level O_x000a_2 partial pressure of about 21 kPa. This is not a problem except for patients on mechanical ventilators, since gas supplied through oxygen masks in medical applications is typically composed of only 30%‚Äì50% O_x000a_2 by volume (about 30 kPa at standard pressure). (although this figure also is subject to wide variation, depending on type of mask)."/>
    <s v="To what is 50 kilopascals equal?"/>
    <s v="{'text': array(['50% oxygen', 'about 50% oxygen composition at standard pressure',_x000a_       'about 50% oxygen composition at standard pressure'], dtype=object), 'answer_start': array([222, 216, 216], dtype=int32)}"/>
    <s v="50% oxygen composition at standard pressure"/>
    <b v="0"/>
    <x v="1"/>
    <s v="Improve gold standards"/>
    <x v="4"/>
  </r>
  <r>
    <s v="57265642f1498d1400e8dc6a"/>
    <s v="Black_Death"/>
    <s v="In 1466, perhaps 40,000 people died of the plague in Paris. During the 16th and 17th centuries, the plague was present in Paris around 30 per cent of the time. The Black Death ravaged Europe for three years before it continued on into Russia, where the disease was present somewhere in the country 25 times between 1350 to 1490. Plague epidemics ravaged London in 1563, 1593, 1603, 1625, 1636, and 1665, reducing its population by 10 to 30% during those years. Over 10% of Amsterdam's population died in 1623‚Äì25, and again in 1635‚Äì36, 1655, and 1664. Plague occurred in Venice 22 times between 1361 and 1528. The plague of 1576‚Äì77 killed 50,000 in Venice, almost a third of the population. Late outbreaks in central Europe included the Italian Plague of 1629‚Äì1631, which is associated with troop movements during the Thirty Years' War, and the Great Plague of Vienna in 1679. Over 60% of Norway's population died in 1348‚Äì50. The last plague outbreak ravaged Oslo in 1654."/>
    <s v="How many times did plague occur in Venice?"/>
    <s v="{'text': array(['22 times between 1361 and 1528', '22', '22'], dtype=object), 'answer_start': array([577, 577, 577], dtype=int32)}"/>
    <s v="22 times"/>
    <b v="0"/>
    <x v="1"/>
    <s v="Improve gold standards"/>
    <x v="4"/>
  </r>
  <r>
    <s v="56f84a60aef2371900625f9f"/>
    <s v="Martin_Luther"/>
    <s v="The effect of Luther's intervention was immediate. After the sixth sermon, the Wittenberg jurist Jerome Schurf wrote to the elector: &quot;Oh, what joy has Dr. Martin's return spread among us! His words, through divine mercy, are bringing back every day misguided people into the way of the truth.&quot;"/>
    <s v="At what point in Luther's sermons did Schurf write to the elector?"/>
    <s v="{'text': array(['After the sixth sermon', 'sixth', 'After the sixth sermon'],_x000a_      dtype=object), 'answer_start': array([51, 61, 51], dtype=int32)}"/>
    <s v="After the sixth"/>
    <b v="0"/>
    <x v="1"/>
    <s v="Improve gold standards"/>
    <x v="4"/>
  </r>
  <r>
    <s v="5733fc6ed058e614000b6711"/>
    <s v="French_and_Indian_War"/>
    <s v="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
    <s v="How much gun powder was destroyed in attack?"/>
    <s v="{'text': array(['45,000 pounds', '45,000 pounds', '45,000 pounds', '45,000 pounds',_x000a_       '45,000 pounds'], dtype=object), 'answer_start': array([448, 448, 448, 448, 448], dtype=int32)}"/>
    <s v="45,000 pounds of gunpowder"/>
    <b v="0"/>
    <x v="1"/>
    <s v="Improve gold standards"/>
    <x v="4"/>
  </r>
  <r>
    <s v="56dfb4be7aa994140058e00e"/>
    <s v="Nikola_Tesla"/>
    <s v="Tesla was offered the task of completely redesigning the Edison Company's direct current generators. In 1885, he said that he could redesign Edison's inefficient motor and generators, making an improvement in both service and economy. According to Tesla, Edison remarked, &quot;There's fifty thousand dollars in it for you‚Äîif you can do it.&quot;:54‚Äì57 :64 This has been noted as an odd statement from an Edison whose company was stingy with pay and who did not have that sort of cash on hand. After months of work, Tesla fulfilled the task and inquired about payment. Edison, saying that he was only joking, replied, &quot;Tesla, you don't understand our American humor.&quot;:64  Instead, Edison offered a US$10 a week raise over Tesla's US$18 per week salary; Tesla refused the offer and immediately resigned."/>
    <s v="What did Edison offer Tesla after completing the project?"/>
    <s v="{'text': array(['$10 a week raise', 'a US$10 a week raise',_x000a_       &quot;a US$10 a week raise over Tesla's US$18 per week salary&quot;],_x000a_      dtype=object), 'answer_start': array([690, 686, 686], dtype=int32)}"/>
    <s v="US$10 a week raise"/>
    <b v="0"/>
    <x v="1"/>
    <s v="Improve gold standards"/>
    <x v="4"/>
  </r>
  <r>
    <s v="571c3a685efbb31900334db5"/>
    <s v="Oxygen"/>
    <s v="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_x000a_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
    <s v="Compared to other elements, how abundant does oxygen rank?"/>
    <s v="{'text': array(['third', 'third-most', 'third', 'third-most', 'third'],_x000a_      dtype=object), 'answer_start': array([267, 267, 267, 267, 267], dtype=int32)}"/>
    <s v="third-most abundant"/>
    <b v="0"/>
    <x v="1"/>
    <s v="Improve gold standards"/>
    <x v="4"/>
  </r>
  <r>
    <s v="56e773fa00c9c71400d7714c"/>
    <s v="Teacher"/>
    <s v="Salaries for Nursery, Primary and Secondary School teachers ranged from ¬£20,133 to ¬£41,004 in September 2007, although some salaries can go much higher depending on experience and extra responsibilities. Preschool teachers may earn ¬£20,980 annually.[citation needed] Teachers in state schools must have at least a bachelor's degree, complete an approved teacher education program, and be licensed."/>
    <s v="What would a Preschool teacher make, salary-wise?"/>
    <s v="{'text': array(['20,980', '¬£20,980', '20,980'], dtype=object), 'answer_start': array([233, 232, 233], dtype=int32)}"/>
    <s v="¬£20,980 annually"/>
    <b v="0"/>
    <x v="1"/>
    <s v="Improve gold standards"/>
    <x v="4"/>
  </r>
  <r>
    <s v="572a0bfaaf94a219006aa779"/>
    <s v="Amazon_rainforest"/>
    <s v="There is evidence that there have been significant changes in Amazon rainforest vegetation over the last 21,000 years through the Last Glacial Maximum (LGM) and subsequent deglaciation. Analyses of sediment deposits from Amazon basin paleolakes and from the Amazon Fan indicate that rainfall in the basin during the LGM was lower than for the present, and this was almost certainly associated with reduced moist tropical vegetation cover in the basin. There is debate, however, over how extensive this reduction was. Some scientists argue that the rainforest was reduced to small, isolated refugia separated by open forest and grassland; other scientists argue that the rainforest remained largely intact but extended less far to the north, south, and east than is seen today. This debate has proved difficult to resolve because the practical limitations of working in the rainforest mean that data sampling is biased away from the center of the Amazon basin, and both explanations are reasonably well supported by the available data."/>
    <s v="Many changes in the vegetation of the amazon rainforest took place since the  Last Glacial Maximum, which was how many years ago?"/>
    <s v="{'text': array(['21,000', '21,000', '21,000'], dtype=object), 'answer_start': array([105, 105, 105], dtype=int32)}"/>
    <s v="21,000 years"/>
    <b v="0"/>
    <x v="1"/>
    <s v="Improve gold standards"/>
    <x v="4"/>
  </r>
  <r>
    <s v="571ce6655efbb31900334e35"/>
    <s v="Oxygen"/>
    <s v="Oxygen gas (O_x000a_2) can be toxic at elevated partial pressures, leading to convulsions and other health problems.[j] Oxygen toxicity usually begins to occur at partial pressures more than 50 kilopascals (kPa), equal to about 50% oxygen composition at standard pressure or 2.5 times the normal sea-level O_x000a_2 partial pressure of about 21 kPa. This is not a problem except for patients on mechanical ventilators, since gas supplied through oxygen masks in medical applications is typically composed of only 30%‚Äì50% O_x000a_2 by volume (about 30 kPa at standard pressure). (although this figure also is subject to wide variation, depending on type of mask)."/>
    <s v="At what point does oxygen toxicity begin to happen?"/>
    <s v="{'text': array(['50 kilopascals', 'at partial pressures more than 50 kilopascals',_x000a_       '50 kilopascals', 'more than 50 kilopascals',_x000a_       'at partial pressures more than 50 kilopascals'], dtype=object), 'answer_start': array([185, 154, 185, 175, 154], dtype=int32)}"/>
    <s v="50 kilopascals (kPa)"/>
    <b v="0"/>
    <x v="1"/>
    <s v="Improve gold standards"/>
    <x v="4"/>
  </r>
  <r>
    <s v="572841772ca10214002da1a6"/>
    <s v="Amazon_rainforest"/>
    <s v="There is evidence that there have been significant changes in Amazon rainforest vegetation over the last 21,000 years through the Last Glacial Maximum (LGM) and subsequent deglaciation. Analyses of sediment deposits from Amazon basin paleolakes and from the Amazon Fan indicate that rainfall in the basin during the LGM was lower than for the present, and this was almost certainly associated with reduced moist tropical vegetation cover in the basin. There is debate, however, over how extensive this reduction was. Some scientists argue that the rainforest was reduced to small, isolated refugia separated by open forest and grassland; other scientists argue that the rainforest remained largely intact but extended less far to the north, south, and east than is seen today. This debate has proved difficult to resolve because the practical limitations of working in the rainforest mean that data sampling is biased away from the center of the Amazon basin, and both explanations are reasonably well supported by the available data."/>
    <s v="There have been major changes in Amazon rainforest vegetation over the last how many years?"/>
    <s v="{'text': array(['21,000', '21,000', '21,000'], dtype=object), 'answer_start': array([105, 105, 105], dtype=int32)}"/>
    <s v="21,000 years"/>
    <b v="0"/>
    <x v="1"/>
    <s v="Improve gold standards"/>
    <x v="4"/>
  </r>
  <r>
    <s v="572ffce5a23a5019007fcc17"/>
    <s v="Rhine"/>
    <s v="Around 2.5 million years ago (ending 11,600 years ago) was the geological period of the Ice Ages. Since approximately 600,000 years ago, six major Ice Ages have occurred, in which sea level dropped 120 m (390 ft) and much of the continental margins became exposed. In the Early Pleistocene, the Rhine followed a course to the northwest, through the present North Sea. During the so-called Anglian glaciation (~450,000 yr BP, marine oxygen isotope stage 12), the northern part of the present North Sea was blocked by the ice and a large lake developed, that overflowed through the English Channel. This caused the Rhine's course to be diverted through the English Channel. Since then, during glacial times, the river mouth was located offshore of Brest, France and rivers, like the Thames and the Seine, became tributaries to the Rhine. During interglacials, when sea level rose to approximately the present level, the Rhine built deltas, in what is now the Netherlands."/>
    <s v="How far did the sea level drop in the ice ages?"/>
    <s v="{'text': array(['120 m', '120 m', '120 m'], dtype=object), 'answer_start': array([198, 198, 198], dtype=int32)}"/>
    <s v="120 m (390 ft)"/>
    <b v="0"/>
    <x v="1"/>
    <s v="Improve gold standards"/>
    <x v="4"/>
  </r>
  <r>
    <s v="56bf21b43aeaaa14008c9525"/>
    <s v="Super_Bowl_50"/>
    <s v="The league announced on October 16, 2012, that the two finalists were Sun Life Stadium and Levi's Stadium. The South Florida/Miami area has previously hosted the event 10 times (tied for most with New Orleans), with the most recent one being Super Bowl XLIV in 2010. The San Francisco Bay Area last hosted in 1985 (Super Bowl XIX), held at Stanford Stadium in Stanford, California, won by the home team 49ers. The Miami bid depended on whether the stadium underwent renovations. However, on May 3, 2013, the Florida legislature refused to approve the funding plan to pay for the renovations, dealing a significant blow to Miami's chances."/>
    <s v="How many times has a Super Bowl taken place at Miami's Sun Life Stadium?"/>
    <s v="{'text': array(['two', '10', '10'], dtype=object), 'answer_start': array([ 51, 168, 168], dtype=int32)}"/>
    <s v="10 times (tied for most with New Orleans), with the most recent one being Super Bowl XLIV in 2010"/>
    <b v="0"/>
    <x v="1"/>
    <s v="Improve gold standards"/>
    <x v="4"/>
  </r>
  <r>
    <s v="5726559edd62a815002e81c8"/>
    <s v="Black_Death"/>
    <s v="In England, in the absence of census figures, historians propose a range of preincident population figures from as high as 7 million to as low as 4 million in 1300, and a postincident population figure as low as 2 million. By the end of 1350, the Black Death subsided, but it never really died out in England. Over the next few hundred years, further outbreaks occurred in 1361‚Äì62, 1369, 1379‚Äì83, 1389‚Äì93, and throughout the first half of the 15th century. An outbreak in 1471 took as much as 10‚Äì15% of the population, while the death rate of the plague of 1479‚Äì80 could have been as high as 20%. The most general outbreaks in Tudor and Stuart England seem to have begun in 1498, 1535, 1543, 1563, 1589, 1603, 1625, and 1636, and ended with the Great Plague of London in 1665."/>
    <s v="What did historians do in the absence of census figures?"/>
    <s v="{'text': array(['propose a range of preincident population figures from as high as 7 million to as low as 4 million',_x000a_       'propose a range of preincident population figures from as high as 7 million to as low as 4 million',_x000a_       'propose a range of preincident population figures'], dtype=object), 'answer_start': array([57, 57, 57], dtype=int32)}"/>
    <s v="propose a range of preincident population figures from as high as 7 million to as low as 4 million in 1300"/>
    <b v="0"/>
    <x v="1"/>
    <s v="Improve gold standards"/>
    <x v="4"/>
  </r>
  <r>
    <s v="56e11a73e3433e1400422bf0"/>
    <s v="Nikola_Tesla"/>
    <s v="For exercise, Tesla walked between 8 to 10 miles per day. He squished his toes one hundred times for each foot every night, saying that it stimulated his brain cells."/>
    <s v="What was the daily distance walked by Tesla?"/>
    <s v="{'text': array(['between 8 to 10 miles per day', '8 to 10 miles', '8 to 10 miles'],_x000a_      dtype=object), 'answer_start': array([27, 35, 35], dtype=int32)}"/>
    <s v="between 8 to 10 miles"/>
    <b v="0"/>
    <x v="1"/>
    <s v="Improve gold standards"/>
    <x v="4"/>
  </r>
  <r>
    <s v="573382d24776f41900660c3b"/>
    <s v="Warsaw"/>
    <s v="Warsaw, especially its city centre (≈ör√≥dmie≈õcie), is home not only to many national institutions and government agencies, but also to many domestic and international companies. In 2006, 304,016 companies were registered in the city. Warsaw's ever-growing business community has been noticed globally, regionally, and nationally. MasterCard Emerging Market Index has noted Warsaw's economic strength and commercial center. Moreover, Warsaw was ranked as the 7th greatest emerging market. Foreign investors' financial participation in the city's development was estimated in 2002 at over 650 million euro. Warsaw produces 12% of Poland's national income, which in 2008 was 305.1% of the Polish average, per capita (or 160% of the European Union average). The GDP per capita in Warsaw amounted to PLN 94 000 in 2008 (c. EUR 23 800, USD 33 000). Total nominal GDP of the city in 2010 amounted to 191.766 billion PLN, 111696 PLN per capita, which was 301,1 % of Polish average. Warsaw leads the region of East-Central Europe in foreign investment and in 2006, GDP growth met expectations with a level of 6.1%. It also has one of the fastest growing economies, with GDP growth at 6.5 percent in 2007 and 6.1 percent in the first quarter of 2008."/>
    <s v="What was the total nominal GDP of Warsaw in 2010?"/>
    <s v="{'text': array(['191.766 billion PLN', '191.766 billion PLN',_x000a_       '191.766 billion PLN'], dtype=object), 'answer_start': array([892, 892, 892], dtype=int32)}"/>
    <s v="191.766 billion PLN, 111696 PLN per capita"/>
    <b v="0"/>
    <x v="1"/>
    <s v="Improve gold standards"/>
    <x v="4"/>
  </r>
  <r>
    <s v="572facb0a23a5019007fc864"/>
    <s v="Scottish_Parliament"/>
    <s v="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
    <s v="How many hundred of years was Scotland directly governed by the parliament of Great Britain?"/>
    <s v="{'text': array(['three hundred', 'three hundred years', 'three hundred years'],_x000a_      dtype=object), 'answer_start': array([13, 13, 13], dtype=int32)}"/>
    <s v="three"/>
    <b v="0"/>
    <x v="1"/>
    <s v="Improve gold standards"/>
    <x v="4"/>
  </r>
  <r>
    <s v="572949306aef051400154c69"/>
    <s v="Intergovernmental_Panel_on_Climate_Change"/>
    <s v="Another example of scientific research which suggests that previous estimates by the IPCC, far from overstating dangers and risks, have actually understated them is a study on projected rises in sea levels. When the researchers' analysis was &quot;applied to the possible scenarios outlined by the Intergovernmental Panel on Climate Change (IPCC), the researchers found that in 2100 sea levels would be 0.5‚Äì1.4 m [50‚Äì140 cm] above 1990 levels. These values are much greater than the 9‚Äì88 cm as projected by the IPCC itself in its Third Assessment Report, published in 2001&quot;. This may have been due, in part, to the expanding human understanding of climate."/>
    <s v="How much did the IPCC Third Assessment Report say sea levels will rise from 1990 to 2100?"/>
    <s v="{'text': array(['9‚Äì88 cm', '0.5‚Äì1.4 m', '9‚Äì88 cm'], dtype=object), 'answer_start': array([478, 398, 478], dtype=int32)}"/>
    <s v="0.5‚Äì1.4 m [50‚Äì140 cm]"/>
    <b v="0"/>
    <x v="1"/>
    <s v="Improve gold standards"/>
    <x v="4"/>
  </r>
  <r>
    <s v="57266a15f1498d1400e8def8"/>
    <s v="Newcastle_upon_Tyne"/>
    <s v="In the Sandgate area, to the east of the city and beside the river, resided the close-knit community of keelmen and their families. They were so called because they worked on the keels, boats that were used to transfer coal from the river banks to the waiting colliers, for export to London and elsewhere. In the 1630s about 7,000 out of 20,000 inhabitants of Newcastle died of plague, more than one-third of the population. Specifically within the year 1636, it is roughly estimated with evidence held by the Society of Antiquaries that 47% of the then population of Newcastle died from the epidemic; this may also have been the most devastating loss in any British City in this period."/>
    <s v="How many folks died of plague in Newcastle in the 1630s?"/>
    <s v="{'text': array(['7,000', '7,000', '7,000'], dtype=object), 'answer_start': array([325, 325, 325], dtype=int32)}"/>
    <s v="7,000 out of 20,000"/>
    <b v="0"/>
    <x v="7"/>
    <s v="Loss function to reward specific answers - maybe a term that tries to reward similar span lengths between gold standard and predicted"/>
    <x v="4"/>
  </r>
  <r>
    <s v="5726a8d4dd62a815002e8c38"/>
    <s v="Genghis_Khan"/>
    <s v="As previously arranged by his father, Tem√ºjin married B√∂rte of the Onggirat tribe when he was around 16 in order to cement alliances between their respective tribes. Soon after B√∂rte's marriage to Tem√ºjin, she was kidnapped by the Merkits and reportedly given away as a wife. Tem√ºjin rescued her with the help of his friend and future rival, Jamukha, and his protector, Toghrul Khan of the Keraite tribe. She gave birth to a son, Jochi (1185‚Äì1226), nine months later, clouding the issue of his parentage. Despite speculation over Jochi, B√∂rte would be Tem√ºjin's only empress, though he did follow tradition by taking several morganatic wives."/>
    <s v="What year did B√∂rte's give birth to Jochi?"/>
    <s v="{'text': array(['1185', '1185', '(1185'], dtype=object), 'answer_start': array([437, 437, 436], dtype=int32)}"/>
    <s v="1185‚Äì1226"/>
    <b v="0"/>
    <x v="8"/>
    <s v="Loss function to reward specific answers - maybe a term that tries to reward similar span lengths between gold standard and predicted"/>
    <x v="4"/>
  </r>
  <r>
    <s v="56d7277c0d65d214001983ff"/>
    <s v="Super_Bowl_50"/>
    <s v="Super Bowl 50 featured numerous records from individuals and teams. Denver won despite being massively outgained in total yards (315 to 194) and first downs (21 to 11). Their 194 yards and 11 first downs were both the lowest totals ever by a Super Bowl winning team. The previous record was 244 yards by the Baltimore Ravens in Super Bowl XXXV. Only seven other teams had ever gained less than 200 yards in a Super Bowl, and all of them had lost. The Broncos' seven sacks tied a Super Bowl record set by the Chicago Bears in Super Bowl XX. Kony Ealy tied a Super Bowl record with three sacks. Jordan Norwood's 61-yard punt return set a new record, surpassing the old record of 45 yards set by John Taylor in Super Bowl XXIII. Denver was just 1-of-14 on third down, while Carolina was barely better at 3-of-15. The two teams' combined third down conversion percentage of 13.8 was a Super Bowl low. Manning and Newton had quarterback passer ratings of 56.6 and 55.4, respectively, and their added total of 112 is a record lowest aggregate passer rating for a Super Bowl. Manning became the oldest quarterback ever to win a Super Bowl at age 39, and the first quarterback ever to win a Super Bowl with two different teams, while Gary Kubiak became the first head coach to win a Super Bowl with the same franchise he went to the Super Bowl with as a player."/>
    <s v="How many first downs did Denver have for Super Bowl 50?"/>
    <s v="{'text': array(['11', '11', '11'], dtype=object), 'answer_start': array([164, 164, 164], dtype=int32)}"/>
    <s v="21 to 11"/>
    <b v="0"/>
    <x v="8"/>
    <s v="Loss function to reward specific answers - maybe a term that tries to reward similar span lengths between gold standard and predicted"/>
    <x v="4"/>
  </r>
  <r>
    <s v="56beb6533aeaaa14008c9291"/>
    <s v="Super_Bowl_50"/>
    <s v="The Broncos' defense ranked first in the NFL yards allowed (4,530) for the first time in franchise history, and fourth in points allowed (296). Defensive ends Derek Wolfe and Malik Jackson each had 5¬Ω sacks. Pro Bowl linebacker Von Miller led the team with 11 sacks, forced four fumbles, and recovered three. Linebacker DeMarcus Ware was selected to play in the Pro Bowl for the ninth time in his career, ranking second on the team with 7¬Ω sacks. Linebacker Brandon Marshall led the team in total tackles with 109, while Danny Trevathan ranked second with 102. Cornerbacks Aqib Talib (three interceptions) and Chris Harris, Jr. (two interceptions) were the other two Pro Bowl selections from the defense."/>
    <s v="How many picks did Aqib Talib have?"/>
    <s v="{'text': array(['three', 'three', 'three'], dtype=object), 'answer_start': array([302, 585, 585], dtype=int32)}"/>
    <s v="three interceptions) and Chris Harris, Jr. (two interceptions) were the other two"/>
    <b v="0"/>
    <x v="8"/>
    <s v="Loss function to reward specific answers - maybe a term that tries to reward similar span lengths between gold standard and predicted"/>
    <x v="4"/>
  </r>
  <r>
    <s v="5726bc505951b619008f7c79"/>
    <s v="Victoria_and_Albert_Museum"/>
    <s v="The V&amp;A holds over 19,000 items from the Islamic world, ranging from the early Islamic period (the 7th century) to the early 20th century. The Jameel Gallery of Islamic Art, opened in 2006, houses a representative display of 400 objects with the highlight being the Ardabil Carpet, the centrepiece of the gallery. The displays in this gallery cover objects from Spain, North Africa, the Middle East, Central Asia and Afghanistan. A masterpiece of Islamic art is a 10th-century Rock crystal ewer. Many examples of Qur'ƒÅns with exquisite calligraphy dating from various periods are on display. A 15th-century minbar from a Cairo mosque with ivory forming complex geometrical patterns inlaid in wood is one of the larger objects on display. Extensive examples of ceramics especially Iznik pottery, glasswork including 14th-century lamps from mosques and metalwork are on display. The collection of Middle Eastern and Persian rugs and carpets is amongst the finest in the world, many were part of the Salting Bequest of 1909. Examples of tile work from various buildings including a fireplace dated 1731 from Istanbul made of intricately decorated blue and white tiles and turquoise tiles from the exterior of buildings from Samarkand are also displayed."/>
    <s v="Approximately how many items from the Islamic world are held in the V&amp;A collection?"/>
    <s v="{'text': array(['over 19,000', 'over 19,000', 'over 19,000'], dtype=object), 'answer_start': array([14, 14, 14], dtype=int32)}"/>
    <n v="19000"/>
    <b v="0"/>
    <x v="2"/>
    <s v="Loss function to reward specific answers - maybe a term that tries to reward similar span lengths between gold standard and predicted"/>
    <x v="4"/>
  </r>
  <r>
    <s v="57269e3bf1498d1400e8e51a"/>
    <s v="European_Union_law"/>
    <s v="First, if a Directive's deadline for implementation is not met, the member state cannot enforce conflicting laws, and a citizen may rely on the Directive in such an action (so called &quot;vertical&quot;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quot;not rely, as against individuals, on its own failure to perform the obligations which the Directive entails.&quot;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quot;general principle&quot; of EU law, it can be invoked between private non-state parties before its deadline for implementation. This follows from K√ºc√ºkdeveci v Swedex GmbH &amp; Co KG where the German Civil Code ¬ß622 stated that the years people worked under the age of 25 would not count towards the increasing statutory notice before dismissal. Ms K√ºc√º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
    <s v="At what age did British Gas plc force their workers to retire?"/>
    <s v="{'text': array(['women retire at age 60 and men at 65',_x000a_       'women retire at age 60 and men at 65',_x000a_       'women retire at age 60 and men at 65'], dtype=object), 'answer_start': array([2145, 2145, 2145], dtype=int32)}"/>
    <n v="60"/>
    <b v="0"/>
    <x v="2"/>
    <s v="Loss function to reward specific answers - maybe a term that tries to reward similar span lengths between gold standard and predicted"/>
    <x v="4"/>
  </r>
  <r>
    <s v="5726e37ef1498d1400e8eed8"/>
    <s v="Victoria_and_Albert_Museum"/>
    <s v="The costume collection is the most comprehensive in Britain, containing over 14,000 outfits plus accessories, mainly dating from 1600 to the present. Costume sketches, design notebooks, and other works on paper are typically held by the Word and Image department. Because everyday clothing from previous eras has not generally survived, the collection is dominated by fashionable clothes made for special occasions. One of the first significant gifts of costume came in 1913 when the V&amp;A received the Talbot Hughes collection containing 1,442 costumes and items as a gift from Harrods following its display at the nearby department store."/>
    <s v="Approximately how many items are in the costume collection of the V&amp;A?"/>
    <s v="{'text': array(['over 14,000', 'over 14,000 outfits', 'over 14,000', 'over 14,000'],_x000a_      dtype=object), 'answer_start': array([72, 72, 72, 72], dtype=int32)}"/>
    <n v="14000"/>
    <b v="0"/>
    <x v="2"/>
    <s v="Loss function to reward specific answers - maybe a term that tries to reward similar span lengths between gold standard and predicted"/>
    <x v="4"/>
  </r>
  <r>
    <s v="57286dfa2ca10214002da332"/>
    <s v="Yuan_dynasty"/>
    <s v="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ch ƒê·∫±ng (1288). The Chinese region of Fujian was the original home of the Chinese Tran (Chen) clan before they migrated under Tr·∫ßn Kinh (Èô≥‰∫¨, Ch√©n Jƒ´ng) to Dai Viet and whose descendants established the Tr·∫ßn dynasty which ruled Vietnam ƒê·∫°i Vi·ªát, and certain members of the clan could still speak Chinese such as when a Yuan dynasty envoy had a meeting with the Chinese-speaking Tr·∫ßn prince Tr·∫ßn Qu·ªëc Tu·∫•n (later King Tr·∫ßn H∆∞ng ƒê·∫°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quot;Northern bandits&quot;. Annam, Burma, and Champa recognized Mongol hegemony and established tributary relations with the Yuan dynasty."/>
    <s v="When was Kublai's administration running out of money?"/>
    <s v="{'text': array(['after 1279', 'after 1279', 'after 1279'], dtype=object), 'answer_start': array([49, 49, 49], dtype=int32)}"/>
    <n v="1279"/>
    <b v="0"/>
    <x v="2"/>
    <s v="Loss function to reward specific answers - maybe a term that tries to reward similar span lengths between gold standard and predicted"/>
    <x v="4"/>
  </r>
  <r>
    <s v="5726ee28708984140094d655"/>
    <s v="Victoria_and_Albert_Museum"/>
    <s v="There are over 10,000 objects made from silver or gold in the collection, the display (about 15% of the collection) is divided into secular and sacred covering both Christian (Roman Catholic, Anglican and Greek Orthodox) and Jewish liturgical vessels and items. The main silver gallery is divided into these areas: British silver pre-1800; British silver 1800 to 1900; modernist to contemporary silver; European silver. The collection includes the earliest known piece of English silver with a dated hallmark, a silver gilt beaker dated 1496‚Äì97. Silversmiths' whose work is represented in the collection include Paul de Lamerie and Paul Storr whose Castlereagh Inkstand dated 1817‚Äì19 is one of his finest works. The main iron work gallery covers European wrought and cast iron from the mediaeval period to the early 20th century. The master of wrought ironwork Jean Tijou is represented by both examples of his work and designs on paper. One of the largest items is the Hereford Screen, weighing nearly 8 tonnes, 10.5 metres high and 11 metres wide, designed by Sir George Gilbert Scott in 1862 for the chancel in Hereford Cathedral, from which it was removed in 1967. It was made by Skidmore &amp; Company. Its structure of timber and cast iron is embellished with wrought iron, burnished brass and copper. Much of the copper and ironwork is painted in a wide range of colours. The arches and columns are decorated with polished quartz and panels of mosaic."/>
    <s v="Approximately how many silver and gold objects does the V&amp;A have it its collection?"/>
    <s v="{'text': array(['over 10,000', 'over 10,000', 'over 10,000'], dtype=object), 'answer_start': array([10, 10, 10], dtype=int32)}"/>
    <n v="10000"/>
    <b v="0"/>
    <x v="2"/>
    <s v="Loss function to reward specific answers - maybe a term that tries to reward similar span lengths between gold standard and predicted"/>
    <x v="4"/>
  </r>
  <r>
    <s v="5728349dff5b5019007d9f01"/>
    <s v="Amazon_rainforest"/>
    <s v="The Amazon rainforest (Portuguese: Floresta Amaz√¥nica or Amaz√¥nia; Spanish: Selva Amaz√≥nica, Amazon√≠a or usually Amazonia; French: For√™t amazonienne; Dutch: Amazoneregenwoud), also known in English as Amazonia or the Amazon Jungle, is a moist broadleaf forest that covers most of the Amazon basin of South America. This basin encompasses 7,000,000 square kilometres (2,700,000 sq mi), of which 5,500,000 square kilometres (2,100,000 sq mi) are covered by the rainforest. This region includes territory belonging to nine nations. The majority of the forest is contained within Brazil, with 60% of the rainforest, followed by Peru with 13%, Colombia with 10%, and with minor amounts in Venezuela, Ecuador, Bolivia, Guyana, Suriname and French Guiana. States or departments in four nations contain &quot;Amazonas&quot; in their names. The Amazon represents over half of the planet's remaining rainforests, and comprises the largest and most biodiverse tract of tropical rainforest in the world, with an estimated 390 billion individual trees divided into 16,000 species."/>
    <s v="The Amazon rainforest makes up what amount of Earth's rainforests?"/>
    <s v="{'text': array(['over half', 'over half', 'over half'], dtype=object), 'answer_start': array([844, 844, 844], dtype=int32)}"/>
    <s v="half"/>
    <b v="0"/>
    <x v="2"/>
    <s v="Loss function to reward specific answers - maybe a term that tries to reward similar span lengths between gold standard and predicted"/>
    <x v="4"/>
  </r>
  <r>
    <s v="570d50a5fed7b91900d45e7d"/>
    <s v="Victoria_(Australia)"/>
    <s v="During 2003‚Äì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
    <s v="How much did the gross agricultural product increase from 2003-04?"/>
    <s v="{'text': array(['$8.7 billion', '24%', '$8.7 billion'], dtype=object), 'answer_start': array([ 89, 120,  89], dtype=int32)}"/>
    <s v="17% to $8.7 billion"/>
    <b v="0"/>
    <x v="13"/>
    <s v="Improve gold standards"/>
    <x v="4"/>
  </r>
  <r>
    <s v="56e11996e3433e1400422bde"/>
    <s v="Nikola_Tesla"/>
    <s v="Tesla obtained around 300 patents worldwide for his inventions. Some of Tesla's patents are not accounted for, and various sources have discovered some that have lain hidden in patent archives. There are a minimum of 278 patents issued to Tesla in 26 countries that have been accounted for. Many of Tesla's patents were in the United States, Britain, and Canada, but many other patents were approved in countries around the globe.:62 Many inventions developed by Tesla were not put into patent protection."/>
    <s v="What was the total number of patents that Tesla had?"/>
    <s v="{'text': array(['around 300', 'around 300', 'around 300'], dtype=object), 'answer_start': array([15, 15, 15], dtype=int32)}"/>
    <n v="278"/>
    <b v="0"/>
    <x v="15"/>
    <s v="More training data with this type of question and context structure"/>
    <x v="4"/>
  </r>
  <r>
    <s v="56bec98e3aeaaa14008c9457"/>
    <s v="Super_Bowl_50"/>
    <s v="The Panthers seemed primed to score on their opening drive of the second half when Newton completed a 45-yard pass to Ted Ginn Jr. on the Denver 35-yard line on their second offensive play. But the Broncos defense halted the drive on the 26-yard line, and it ended with no points when Graham Gano hit the uprights on a 44-yard field goal attempt. After the miss, Manning completed a pair of passes to Emmanuel Sanders for gains of 25 and 22 yards, setting up McManus' 33-yard field goal that gave the Broncos a 16‚Äì7 lead. Carolina got off to another strong start after the kickoff, with Newton completing a 42-yard pass to Corey Brown. But once again they came up empty, this time as a result of a Newton pass that bounced off the hands of Ginn and was intercepted by safety T. J. Ward. Ward fumbled the ball during the return, but Trevathan recovered it to enable Denver to keep possession."/>
    <s v="How many yards was the missed field goal?"/>
    <s v="{'text': array(['44', '44', '44'], dtype=object), 'answer_start': array([319, 319, 319], dtype=int32)}"/>
    <n v="33"/>
    <b v="0"/>
    <x v="15"/>
    <s v="More training data with this type of question and context structure"/>
    <x v="4"/>
  </r>
  <r>
    <s v="56beb6f23aeaaa14008c92a5"/>
    <s v="Super_Bowl_50"/>
    <s v="The Panthers beat the Seattle Seahawks in the divisional round, running up a 31‚Äì0 halftime lead and then holding off a furious second half comeback attempt to win 31‚Äì24, avenging their elimination from a year earlier. The Panthers then blew out the Arizona Cardinals in the NFC Championship Game, 49‚Äì15, racking up 487 yards and forcing seven turnovers."/>
    <s v="What was the final score of the game between the Panthers and the Seahawks?"/>
    <s v="{'text': array(['31‚Äì24', '31‚Äì24', '31‚Äì24'], dtype=object), 'answer_start': array([163, 163, 163], dtype=int32)}"/>
    <s v="49‚Äì15"/>
    <b v="0"/>
    <x v="15"/>
    <s v="More training data with this type of question and context structure"/>
    <x v="4"/>
  </r>
  <r>
    <s v="56e7714a00c9c71400d77139"/>
    <s v="Teacher"/>
    <s v="Salaries for primary teachers in Ireland depend mainly on seniority (i.e. holding the position of principal, deputy principal or assistant principal), experience and qualifications. Extra pay is also given for teaching through the Irish language, in a Gaeltacht area or on an island. The basic pay for a starting teacher is ‚Ç¨27,814 p.a., rising incrementally to ‚Ç¨53,423 for a teacher with 25 years service. A principal of a large school with many years experience and several qualifications (M.A., H.Dip., etc.) could earn over ‚Ç¨90,000."/>
    <s v="What can a teacher with 25 years of experience make, in Euros?"/>
    <s v="{'text': array(['53,423', '‚Ç¨53,423', '‚Ç¨53,423'], dtype=object), 'answer_start': array([363, 362, 362], dtype=int32)}"/>
    <s v="over ‚Ç¨90,000"/>
    <b v="0"/>
    <x v="15"/>
    <s v="More training data with this type of question and context structure"/>
    <x v="4"/>
  </r>
  <r>
    <s v="56d6f4030d65d2140019829e"/>
    <s v="Super_Bowl_50"/>
    <s v="Following their loss in the divisional round of the previous season's playoffs, the Denver Broncos underwent numerous coaching changes, including a mutual parting with head coach John Fox (who had won four divisional championships in his four years as Broncos head coach), and the hiring of Gary Kubiak as the new head coach. Under Kubiak, the Broncos planned to install a run-oriented offense with zone blocking to blend in with quarterback Peyton Manning's shotgun passing skills, but struggled with numerous changes and injuries to the offensive line, as well as Manning having his worst statistical season since his rookie year with the Indianapolis Colts in 1998, due to a plantar fasciitis injury in his heel that he had suffered since the summer, and the simple fact that Manning was getting old, as he turned 39 in the 2015 off-season. Although the team had a 7‚Äì0 start, Manning led the NFL in interceptions. In week 10, Manning suffered a partial tear of the plantar fasciitis in his left foot. He set the NFL's all-time record for career passing yards in this game, but was benched after throwing four interceptions in favor of backup quarterback Brock Osweiler, who took over as the starter for most of the remainder of the regular season. Osweiler was injured, however, leading to Manning's return during the Week 17 regular season finale, where the Broncos were losing 13‚Äì7 against the 4‚Äì11 San Diego Chargers, resulting in Manning re-claiming the starting quarterback position for the playoffs by leading the team to a key 27‚Äì20 win that enabled the team to clinch the number one overall AFC seed. Under defensive coordinator Wade Phillips, the Broncos' defense ranked number one in total yards allowed, passing yards allowed and sacks, and like the previous three seasons, the team has continued to set numerous individual, league and franchise records. With the defense carrying the team despite the issues with the offense, the Broncos finished the regular season with a 12‚Äì4 record and earned home-field advantage throughout the AFC playoffs."/>
    <s v="How many games did the Broncos lose during their regular 2015 season?"/>
    <s v="{'text': array(['four', '4', '4'], dtype=object), 'answer_start': array([ 201, 1991, 1991], dtype=int32)}"/>
    <s v="13‚Äì7"/>
    <b v="0"/>
    <x v="15"/>
    <s v="More training data with this type of question and context structure"/>
    <x v="4"/>
  </r>
  <r>
    <s v="572fe60fb2c2fd140056858e"/>
    <s v="Rhine"/>
    <s v="Lake Constance consists of three bodies of water: the Obersee (&quot;upper lake&quot;), the Untersee (&quot;lower lake&quot;), and a connecting stretch of the Rhine, called the Seerhein (&quot;Lake Rhine&quot;). The lake is situated in Germany, Switzerland and Austria near the Alps. Specifically, its shorelines lie in the German states of Bavaria and Baden-W√ºrttemberg, the Austrian state of Vorarlberg, and the Swiss cantons of Thurgau and St. Gallen. The Rhine flows into it from the south following the Swiss-Austrian border. It is located at approximately 47¬∞39‚Ä≤N 9¬∞19‚Ä≤EÔªø / Ôªø47.650¬∞N 9.317¬∞EÔªø / 47.650; 9.317."/>
    <s v="Where is the border of Swiss and Austria?"/>
    <s v="{'text': array(['47¬∞39‚Ä≤N 9¬∞19‚Ä≤E\ufeff / \ufeff47.650¬∞N 9.317¬∞E\ufeff / 47.650; 9.317.',_x000a_       '47¬∞39‚Ä≤N 9¬∞19‚Ä≤E\ufeff / \ufeff47.650¬∞N 9.317¬∞E\ufeff / 47.650; 9.317',_x000a_       '47¬∞39‚Ä≤N 9¬∞19‚Ä≤E\ufeff / \ufeff47.650¬∞N 9.317¬∞E\ufeff / 47.650; 9.317'],_x000a_      dtype=object), 'answer_start': array([532, 532, 532], dtype=int32)}"/>
    <s v="approximately 47¬∞39‚Ä≤N 9¬∞19‚Ä≤E"/>
    <b v="0"/>
    <x v="6"/>
    <s v="Better training"/>
    <x v="4"/>
  </r>
  <r>
    <s v="57296fd71d04691400779442"/>
    <s v="Chloroplast"/>
    <s v="In the helical thylakoid model, grana consist of a stack of flattened circular granal thylakoids that resemble pancakes. Each granum can contain anywhere from two to a hundred thylakoids, though grana with 10‚Äì20 thylakoids are most common. Wrapped around the grana are helicoid stromal thylakoids, also known as frets or lamellar thylakoids. The helices ascend at an angle of 20‚Äì25¬∞, connecting to each granal thylakoid at a bridge-like slit junction. The helicoids may extend as large sheets that link multiple grana, or narrow to tube-like bridges between grana. While different parts of the thylakoid system contain different membrane proteins, the thylakoid membranes are continuous and the thylakoid space they enclose form a single continuous labyrinth."/>
    <s v="How many granal thylakoids are usually in each granum?"/>
    <s v="{'text': array(['10‚Äì20', '10‚Äì20', '10‚Äì20'], dtype=object), 'answer_start': array([206, 206, 206], dtype=int32)}"/>
    <s v="two to a hundred"/>
    <b v="0"/>
    <x v="6"/>
    <s v="Better training"/>
    <x v="4"/>
  </r>
  <r>
    <s v="57293d6d1d046914007791b9"/>
    <s v="Intergovernmental_Panel_on_Climate_Change"/>
    <s v="Each chapter has a number of authors who are responsible for writing and editing the material. A chapter typically has two &quot;coordinating lead authors&quot;, ten to fifteen &quot;lead authors&quot;, and a somewhat larger number of &quot;contributing authors&quot;. The coordinating lead authors are responsible for assembling the contributions of the other authors, ensuring that they meet stylistic and formatting requirements, and reporting to the Working Group chairs. Lead authors are responsible for writing sections of chapters. Contributing authors prepare text, graphs or data for inclusion by the lead authors."/>
    <s v="How many contributing authors does an IPCC report chapter have?"/>
    <s v="{'text': array(['a somewhat larger number',_x000a_       'a somewhat larger number of &quot;contributing authors&quot;',_x000a_       'a somewhat larger number'], dtype=object), 'answer_start': array([187, 187, 187], dtype=int32)}"/>
    <s v="two"/>
    <b v="0"/>
    <x v="6"/>
    <s v="Better training"/>
    <x v="4"/>
  </r>
  <r>
    <s v="570d30fdfed7b91900d45ce5"/>
    <s v="Victoria_(Australia)"/>
    <s v="The Mallee and upper Wimmera are Victoria's warmest regions with hot winds blowing from nearby semi-deserts. Average temperatures exceed 32 ¬∞C (90 ¬∞F) during summer and 15 ¬∞C (59 ¬∞F) in winter. Except at cool mountain elevations, the inland monthly temperatures are 2‚Äì7 ¬∞C (4‚Äì13 ¬∞F) warmer than around Melbourne (see chart). Victoria's highest maximum temperature since World War II, of 48.8 ¬∞C (119.8 ¬∞F) was recorded in Hopetoun on 7 February 2009, during the 2009 southeastern Australia heat wave."/>
    <s v="How cold does this region of Victoria get in the winner?"/>
    <s v="{'text': array(['15 ¬∞C', '15 ¬∞C', '15 ¬∞C (59 ¬∞F)'], dtype=object), 'answer_start': array([169, 169, 169], dtype=int32)}"/>
    <s v="48.8 ¬∞C (119.8 ¬∞F)"/>
    <b v="0"/>
    <x v="6"/>
    <s v="Better training"/>
    <x v="4"/>
  </r>
  <r>
    <s v="572669a9dd62a815002e841a"/>
    <s v="Geology"/>
    <s v="The principle of faunal succession is based on the appearance of fossils in sedimentary rocks. As organisms exist at the same time period throughout the world, their presence or (sometimes) absence may be used to provide a relative age of the formations in which they are found. Based on principles laid out by William Smith almost a hundred years before the publication of Charles Darwin's theory of evolution, the principles of succession were developed independently of evolutionary thought. The principle becomes quite complex, however, given the uncertainties of fossilization, the localization of fossil types due to lateral changes in habitat (facies change in sedimentary strata), and that not all fossils may be found globally at the same time."/>
    <s v="The principle of faunal succession was developed 100 years before whose theory of evolution?"/>
    <s v="{'text': array(['Charles Darwin', 'Charles Darwin', 'Charles Darwin',_x000a_       'Charles Darwin'], dtype=object), 'answer_start': array([374, 374, 374, 374], dtype=int32)}"/>
    <s v="Charles Darwin's"/>
    <b v="0"/>
    <x v="16"/>
    <s v="More training data with this type of question and context structure"/>
    <x v="5"/>
  </r>
  <r>
    <s v="572906e23f37b31900477f8e"/>
    <s v="Kenya"/>
    <s v="The first direct elections for native Kenyans to the Legislative Council took place in 1957. Despite British hopes of handing power to &quot;moderate&quot; local rivals, it was the Kenya African National Union (KANU) of Jomo Kenyatta that formed a government. The Colony of Kenya and the Protectorate of Kenya each came to an end on 12 December 1963 with independence being conferred on all of Kenya. The United Kingdom ceded sovereignty over the Colony of Kenya and, under an agreement dated 8 October 1963, the Sultan of Zanzibar agreed that simultaneous with independence for the Colony of Kenya, the Sultan would cease to have sovereignty over the Protectorate of Kenya so that all of Kenya would be one sovereign, independent state. In this way, Kenya became an independent country under the Kenya Independence Act 1963 of the United Kingdom. Exactly 12 months later on 12 December 1964, Kenya became a republic under the name &quot;Republic of Kenya&quot;."/>
    <s v="Who formed the government in Kenya?"/>
    <s v="{'text': array(['Kenya African National Union (KANU) of Jomo Kenyatta',_x000a_       'Kenya African National Union', 'Kenya African National Union'],_x000a_      dtype=object), 'answer_start': array([171, 171, 171], dtype=int32)}"/>
    <s v="Jomo Kenyatta"/>
    <b v="0"/>
    <x v="17"/>
    <s v="More training data with this type of question and context structure"/>
    <x v="5"/>
  </r>
  <r>
    <s v="56dde0379a695914005b9636"/>
    <s v="Normans"/>
    <s v="The English name &quot;Normans&quot; comes from the French words Normans/Normanz, plural of Normant, modern French normand, which is itself borrowed from Old Low Franconian Nortmann &quot;Northman&quot; or directly from Old Norse Nor√∞ma√∞r, Latinized variously as Nortmannus, Normannus, or Nordmannus (recorded in Medieval Latin, 9th century) to mean &quot;Norseman, Viking&quot;."/>
    <s v="What is the original meaning of the word Norman?"/>
    <s v="{'text': array(['Viking', 'Norseman, Viking', 'Norseman, Viking'], dtype=object), 'answer_start': array([341, 331, 331], dtype=int32)}"/>
    <s v="Norseman, Viking&quot;"/>
    <b v="0"/>
    <x v="9"/>
    <s v="Improve gold standards"/>
    <x v="5"/>
  </r>
  <r>
    <s v="571117d4a58dae1900cd6c0e"/>
    <s v="Huguenot"/>
    <s v="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
    <s v="Who is the patron saint of the Huguenots?"/>
    <s v="{'text': array(['Saint Nicolas', 'Saint Nicolas', 'Saint Nicolas'], dtype=object), 'answer_start': array([696, 696, 696], dtype=int32)}"/>
    <s v="Nicolas"/>
    <b v="0"/>
    <x v="1"/>
    <s v="Improve gold standards"/>
    <x v="5"/>
  </r>
  <r>
    <s v="56dde0ba66d3e219004dad76"/>
    <s v="Normans"/>
    <s v="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
    <s v="Who did Rollo sign the treaty of Saint-Clair-sur-Epte with?"/>
    <s v="{'text': array(['King Charles III', 'King Charles III', 'King Charles III'],_x000a_      dtype=object), 'answer_start': array([324, 324, 324], dtype=int32)}"/>
    <s v="King Charles III of West Francia"/>
    <b v="0"/>
    <x v="1"/>
    <s v="Improve gold standards"/>
    <x v="5"/>
  </r>
  <r>
    <s v="56e7550700c9c71400d76fca"/>
    <s v="Teacher"/>
    <s v="Perhaps the most significant difference between primary school and secondary school teaching is the relationship between teachers and children. In primary schools each class has a teacher who stays with them for most of the week and will teach them the whole curriculum. In secondary schools they will be taught by different subject specialists each session during the week and may have ten or more different teachers. The relationship between children and their teachers tends to be closer in the primary school where they act as form tutor, specialist teacher and surrogate parent during the course of the day."/>
    <s v="What type of parenting role does a teacher take on?"/>
    <s v="{'text': array(['surrogate', 'surrogate', 'surrogate', 'surrogate'], dtype=object), 'answer_start': array([566, 566, 566, 566], dtype=int32)}"/>
    <s v="surrogate parent"/>
    <b v="0"/>
    <x v="1"/>
    <s v="Improve gold standards"/>
    <x v="5"/>
  </r>
  <r>
    <s v="5726da89dd62a815002e92b5"/>
    <s v="Pharmacy"/>
    <s v="A Pharmacy Technician in the UK is considered a health care professional and often does not work under the direct supervision of a pharmacist (if employed in a hospital pharmacy) but instead is supervised and managed by other senior pharmacy technicians. In the UK the role of a PhT has grown and responsibility has been passed on to them to manage the pharmacy department and specialised areas in pharmacy practice allowing pharmacists the time to specialise in their expert field as medication consultants spending more time working with patients and in research. A pharmacy technician once qualified has to register as a professional on the General Pharmaceutical Council (GPhC) register. The GPhC is the governing body for pharmacy health care professionals and this is who regulates the practice of pharmacists and pharmacy technicians."/>
    <s v="What type of professional is a Pharmacy Technician considered to be?"/>
    <s v="{'text': array(['health care professional', 'pharmacy health care',_x000a_       'health care professional'], dtype=object), 'answer_start': array([ 48, 727,  48], dtype=int32)}"/>
    <s v="health care"/>
    <b v="0"/>
    <x v="1"/>
    <s v="Improve gold standards"/>
    <x v="5"/>
  </r>
  <r>
    <s v="5728177f2ca10214002d9db2"/>
    <s v="Doctor_Who"/>
    <s v="A different arrangement was recorded by Peter Howell for season 18 (1980), which was in turn replaced by Dominic Glynn's arrangement for the season-long serial The Trial of a Time Lord in season 23 (1986). Keff McCulloch provided the new arrangement for the Seventh Doctor's era which lasted from season 24 (1987) until the series' suspension in 1989. American composer John Debney created a new arrangement of Ron Grainer's original theme for Doctor Who in 1996. For the return of the series in 2005, Murray Gold provided a new arrangement which featured samples from the 1963 original with further elements added; in the 2005 Christmas episode &quot;The Christmas Invasion&quot;, Gold introduced a modified closing credits arrangement that was used up until the conclusion of the 2007 series.[citation needed]"/>
    <s v="For which Doctor did Keff McCulloch provide the theme?"/>
    <s v="{'text': array(['Seventh', 'the Seventh Doctor', 'the Seventh'], dtype=object), 'answer_start': array([258, 254, 254], dtype=int32)}"/>
    <s v="Seventh Doctor's era"/>
    <b v="0"/>
    <x v="1"/>
    <s v="Improve gold standards"/>
    <x v="5"/>
  </r>
  <r>
    <s v="56d728e00d65d2140019841e"/>
    <s v="Super_Bowl_50"/>
    <s v="After each team punted, Panthers quarterback Cam Newton appeared to complete a 24-yard pass Jerricho Cotchery, but the call was ruled an incompletion and upheld after a replay challenge. CBS analyst and retired referee Mike Carey stated he disagreed with the call and felt the review clearly showed the pass was complete. A few plays later, on 3rd-and-10 from the 15-yard line, linebacker Von Miller knocked the ball out of Newton's hands while sacking him, and Malik Jackson recovered it in the end zone for a Broncos touchdown, giving the team a 10‚Äì0 lead. This was the first fumble return touchdown in a Super Bowl since Super Bowl XXVIII at the end of the 1993 season."/>
    <s v="Who, according to the text, caused Cam Newton to lose the ball during a tackle?"/>
    <s v="{'text': array(['Von Miller', 'Von Miller', 'Miller'], dtype=object), 'answer_start': array([389, 389, 393], dtype=int32)}"/>
    <s v="linebacker Von Miller"/>
    <b v="0"/>
    <x v="1"/>
    <s v="Improve gold standards"/>
    <x v="5"/>
  </r>
  <r>
    <s v="56f8c0cd9b226e1400dd0f37"/>
    <s v="Martin_Luther"/>
    <s v="Since the 1980s, Lutheran Church denominations have repudiated Martin Luther's statements against the Jews and have rejected the use of them to incite hatred against Lutherans. Strommen et al.'s 1970 survey of 4,745 North American Lutherans aged 15‚Äì65 found that, compared to the other minority groups under consideration, Lutherans were the least prejudiced toward Jews. Nevertheless, Professor Richard (Dick) Geary, former Professor of Modern History at the University of Nottingham, England, and the author of Hitler and Nazism (Routledge 1993), wrote in the journal History Today an article on who voted for the Nazis in elections held from 1928-1933, where he claimed that from his research he found that the Nazis gained disproportionately more votes from Protestant than Catholic areas of Germany."/>
    <s v="Who found that Protestants voted for Nazis more than Catholics?"/>
    <s v="{'text': array(['Richard (Dick) Geary', 'Richard (Dick) Geary', 'Geary'],_x000a_      dtype=object), 'answer_start': array([396, 396, 411], dtype=int32)}"/>
    <s v="Professor Richard (Dick) Geary"/>
    <b v="0"/>
    <x v="1"/>
    <s v="Improve gold standards"/>
    <x v="5"/>
  </r>
  <r>
    <s v="572863c72ca10214002da2d4"/>
    <s v="Yuan_dynasty"/>
    <s v="Genghis Khan united the Mongol and Turkic tribes of the steppes and became Great Khan in 1206. He and his successors expanded the Mongol empire across Asia. Under the reign of Genghis' third son, √ñgedei Khan, the Mongols destroyed the weakened Jin dynasty in 1234, conquering most of northern China. √ñgedei offered his nephew Kublai a position in Xingzhou, Hebei. Kublai was unable to read Chinese but had several Han Chinese teachers attached to him since his early years by his mother Sorghaghtani. He sought the counsel of Chinese Buddhist and Confucian advisers. M√∂ngke Khan succeeded √ñgedei's son, G√ºy√º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
    <s v="Which tribes did Genghis Khan unite?"/>
    <s v="{'text': array(['Mongol and Turkic tribes', 'Mongol and Turkic tribes',_x000a_       'the Mongol and Turkic tribes'], dtype=object), 'answer_start': array([24, 24, 20], dtype=int32)}"/>
    <s v="Mongol and Turkic"/>
    <b v="0"/>
    <x v="1"/>
    <s v="Improve gold standards"/>
    <x v="5"/>
  </r>
  <r>
    <s v="56de15dbcffd8e1900b4b5c9"/>
    <s v="Normans"/>
    <s v="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
    <s v="Who was Emma's brother?"/>
    <s v="{'text': array(['Duke Richard II', 'Duke Richard II', 'Duke Richard II'],_x000a_      dtype=object), 'answer_start': array([327, 327, 327], dtype=int32)}"/>
    <s v="Duke Richard II of Normandy"/>
    <b v="0"/>
    <x v="1"/>
    <s v="Improve gold standards"/>
    <x v="5"/>
  </r>
  <r>
    <s v="5728103eff5b5019007d9c30"/>
    <s v="Doctor_Who"/>
    <s v="The companion figure ‚Äì generally a human ‚Äì has been a constant feature in Doctor Who since the programme's inception in 1963. One of the roles of the companion is to remind the Doctor of his &quot;moral duty&quot;. The Doctor's first companions seen on screen were his granddaughter Susan Foreman (Carole Ann Ford) and her teachers Barbara Wright (Jacqueline Hill) and Ian Chesterton (William Russell). These characters were intended to act as audience surrogates, through which the audience would discover information about the Doctor who was to act as a mysterious father figure. The only story from the original series in which the Doctor travels alone is The Deadly Assassin. Notable companions from the earlier series included Romana (Mary Tamm and Lalla Ward), a Time Lady; Sarah Jane Smith (Elisabeth Sladen); and Jo Grant (Katy Manning). Dramatically, these characters provide a figure with whom the audience can identify, and serve to further the story by requesting exposition from the Doctor and manufacturing peril for the Doctor to resolve. The Doctor regularly gains new companions and loses old ones; sometimes they return home or find new causes ‚Äî or loves ‚Äî on worlds they have visited. Some have died during the course of the series. Companions are usually human, or humanoid aliens."/>
    <s v="What type of creature is usually Doctor Who's companion?"/>
    <s v="{'text': array(['a human', 'a human', 'usually human, or humanoid aliens'],_x000a_      dtype=object), 'answer_start': array([  33,   33, 1257], dtype=int32)}"/>
    <s v="human, or humanoid aliens"/>
    <b v="0"/>
    <x v="1"/>
    <s v="Improve gold standards"/>
    <x v="5"/>
  </r>
  <r>
    <s v="572754cd5951b619008f8864"/>
    <s v="Genghis_Khan"/>
    <s v="The invasions of Baghdad, Samarkand, Urgench, Kiev, Vladimir among others caused mass murders, such as when portions of southern Khuzestan were completely destroyed. His descendant Hulagu Khan destroyed much of Iran's northern part and sacked Baghdad although his forces were halted by the Mamluks of Egypt, but Hulagu's descendant Ghazan Khan would return to beat the Egyptian Mamluks right out of Levant, Palestine and even Gaza. According to the works of the Persian historian Rashid-al-Din Hamadani, the Mongols killed more than 70,000 people in Merv and more than 190,000 in Nishapur. In 1237 Batu Khan, a grandson of Genghis Khan, launched an invasion into Kievan Rus'. Over the course of three years, the Mongols destroyed and annihilated all of the major cities of Eastern Europe with the exceptions of Novgorod and Pskov."/>
    <s v="Who halted the advance of Hulagu Khan across the Middle East?"/>
    <s v="{'text': array(['the Mamluks of Egypt', 'Mamluks', 'the Mamluks of Egypt'],_x000a_      dtype=object), 'answer_start': array([286, 290, 286], dtype=int32)}"/>
    <s v="Mamluks of Egypt"/>
    <b v="0"/>
    <x v="1"/>
    <s v="Improve gold standards"/>
    <x v="5"/>
  </r>
  <r>
    <s v="5727de862ca10214002d9860"/>
    <s v="Harvard_University"/>
    <s v="Politics: U.N. Secretary General Ban Ki-moon; American political leaders John Hancock, John Adams, John Quincy Adams, Rutherford B. Hayes, Theodore Roosevelt, Franklin D. Roosevelt, John F. Kennedy, Al Gore, George W. Bush and Barack Obama; Chilean President Sebasti√°n Pi√±era; Colombian President Juan Manuel Santos; Costa Rican President Jos√© Mar√≠a Figueres; Mexican Presidents Felipe Calder√≥n, Carlos Salinas de Gortari and Miguel de la Madrid; Mongolian President Tsakhiagiin Elbegdorj; Peruvian President Alejandro Toledo; Taiwanese President Ma Ying-jeou; Canadian Governor General David Lloyd Johnston; Indian Member of Parliament Jayant Sinha; Albanian Prime Minister Fan S. Noli; Canadian Prime Ministers Mackenzie King and Pierre Trudeau; Greek Prime Minister Antonis Samaras; Israeli Prime Minister Benjamin Netanyahu; former Pakistani Prime Minister Benazir Bhutto; U. S. Secretary of Housing and Urban Development Shaun Donovan; Canadian political leader Michael Ignatieff; Pakistani Members of Provincial Assembly Murtaza Bhutto and Sanam Bhutto; Bangladesh Minister of Finance Abul Maal Abdul Muhith; President of Puntland Abdiweli Mohamed Ali; U.S. Ambassador to the European Union Anthony Luzzatto Gardner."/>
    <s v="What UN secretary went to Harvard?"/>
    <s v="{'text': array(['General Ban Ki-moon', 'Ban Ki-moon', 'Ban Ki-moon'], dtype=object), 'answer_start': array([25, 33, 33], dtype=int32)}"/>
    <s v="Secretary General Ban Ki-moon"/>
    <b v="0"/>
    <x v="1"/>
    <s v="Improve gold standards"/>
    <x v="5"/>
  </r>
  <r>
    <s v="5725c2a038643c19005acc6f"/>
    <s v="Apollo_program"/>
    <s v="Based on his industry experience on Air Force missile projects, Mueller realized some skilled managers could be found among high-ranking officers in the United States Air Force, so he got Webb's permission to recruit General Samuel C. Phillips, who gained a reputation for his effective management of the Minuteman program, as OMSF program controller. Phillips' superior officer Bernard A. Schriever agreed to loan Phillips to NASA, along with a staff of officers under him, on the condition that Phillips be made Apollo Program Director. Mueller agreed, and Phillips managed Apollo from January 1964, until it achieved the first manned landing in July 1969, after which he returned to Air Force duty."/>
    <s v="What was Phillips official title for NASA?"/>
    <s v="{'text': array(['Apollo Program Director', 'Apollo Program Director',_x000a_       'Apollo Program Director', 'Apollo Program Director',_x000a_       'Apollo Program Director'], dtype=object), 'answer_start': array([514, 514, 514, 514, 514], dtype=int32)}"/>
    <s v="Director"/>
    <b v="0"/>
    <x v="18"/>
    <s v="Loss function to reward specific answers - maybe a term that tries to reward similar span lengths between gold standard and predicted"/>
    <x v="5"/>
  </r>
  <r>
    <s v="572754cd5951b619008f8865"/>
    <s v="Genghis_Khan"/>
    <s v="The invasions of Baghdad, Samarkand, Urgench, Kiev, Vladimir among others caused mass murders, such as when portions of southern Khuzestan were completely destroyed. His descendant Hulagu Khan destroyed much of Iran's northern part and sacked Baghdad although his forces were halted by the Mamluks of Egypt, but Hulagu's descendant Ghazan Khan would return to beat the Egyptian Mamluks right out of Levant, Palestine and even Gaza. According to the works of the Persian historian Rashid-al-Din Hamadani, the Mongols killed more than 70,000 people in Merv and more than 190,000 in Nishapur. In 1237 Batu Khan, a grandson of Genghis Khan, launched an invasion into Kievan Rus'. Over the course of three years, the Mongols destroyed and annihilated all of the major cities of Eastern Europe with the exceptions of Novgorod and Pskov."/>
    <s v="Which of Genghis Khan's descendants pushed the Mamluks out of Palestine?"/>
    <s v="{'text': array(['Ghazan Khan', 'Ghazan Khan', 'Ghazan Khan'], dtype=object), 'answer_start': array([332, 332, 332], dtype=int32)}"/>
    <s v="Hulagu's descendant Ghazan Khan"/>
    <b v="0"/>
    <x v="7"/>
    <s v="Loss function to reward specific answers - maybe a term that tries to reward similar span lengths between gold standard and predicted"/>
    <x v="5"/>
  </r>
  <r>
    <s v="56de15dbcffd8e1900b4b5c8"/>
    <s v="Normans"/>
    <s v="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
    <s v="Who did Emma Marry?"/>
    <s v="{'text': array(['King Ethelred II', 'Ethelred II', 'King Ethelred II'],_x000a_      dtype=object), 'answer_start': array([360, 365, 360], dtype=int32)}"/>
    <s v="Duke Richard II of Normandy, and King Ethelred II of England"/>
    <b v="0"/>
    <x v="8"/>
    <s v="Loss function to reward specific answers - maybe a term that tries to reward similar span lengths between gold standard and predicted"/>
    <x v="5"/>
  </r>
  <r>
    <s v="572758c3dd62a815002e9b7b"/>
    <s v="Genghis_Khan"/>
    <s v="Genghis Khan, the title is spelled in variety of ways in different languages such as Mongolian Chinggis Khaan, English Chinghiz, Chinghis, and Chingiz, Chinese: ÊàêÂêâÊÄùÊ±ó; pinyin: Ch√©ngj√≠sƒ´ H√°n, Turkic: Cengiz Han, √áingiz Xan, √áingiz Han, Chingizxon, √áƒ±√±ƒüƒ±z Xan, Chengez Khan, Chinggis Khan, Chinggis Xaan, Chingis Khan, Jenghis Khan, Chinggis Qan, Djingis Kahn, Russian: –ß–∏–Ω–≥–∏—Å—Ö–∞–Ω (ƒåingiskhan) or –ß–∏–Ω–≥–∏–∑-—Ö–∞–Ω (ƒåingiz-khan), etc. Tem√ºjin is written in Chinese as simplified Chinese: ÈìÅÊú®Áúü; traditional Chinese: ÈêµÊú®Áúû; pinyin: Tiƒõm√πzhƒìn."/>
    <s v="What are alternate English spelling of Genghis?"/>
    <s v="{'text': array(['Chinghiz, Chinghis, and Chingiz',_x000a_       'Chinghiz, Chinghis, and Chingiz',_x000a_       'Chinghiz, Chinghis, and Chingiz',_x000a_       'Chinghiz, Chinghis, and Chingiz'], dtype=object), 'answer_start': array([119, 119, 119, 119], dtype=int32)}"/>
    <s v="Mongolian Chinggis Khaan, English Chinghiz, Chinghis, and Chingiz"/>
    <b v="0"/>
    <x v="8"/>
    <s v="Loss function to reward specific answers - maybe a term that tries to reward similar span lengths between gold standard and predicted"/>
    <x v="5"/>
  </r>
  <r>
    <s v="5726a8d4dd62a815002e8c36"/>
    <s v="Genghis_Khan"/>
    <s v="As previously arranged by his father, Tem√ºjin married B√∂rte of the Onggirat tribe when he was around 16 in order to cement alliances between their respective tribes. Soon after B√∂rte's marriage to Tem√ºjin, she was kidnapped by the Merkits and reportedly given away as a wife. Tem√ºjin rescued her with the help of his friend and future rival, Jamukha, and his protector, Toghrul Khan of the Keraite tribe. She gave birth to a son, Jochi (1185‚Äì1226), nine months later, clouding the issue of his parentage. Despite speculation over Jochi, B√∂rte would be Tem√ºjin's only empress, though he did follow tradition by taking several morganatic wives."/>
    <s v="Who helped Tem√ºjin rescue his wife from the Merkits?"/>
    <s v="{'text': array(['Jamukha, and his protector, Toghrul Khan of the Keraite tribe',_x000a_       'Jamukha, and his protector, Toghrul Khan',_x000a_       'Jamukha, and his protector, Toghrul Khan'], dtype=object), 'answer_start': array([342, 342, 342], dtype=int32)}"/>
    <s v="Jamukha"/>
    <b v="0"/>
    <x v="2"/>
    <s v="Loss function to reward specific answers - maybe a term that tries to reward similar span lengths between gold standard and predicted"/>
    <x v="5"/>
  </r>
  <r>
    <s v="56bec9e83aeaaa14008c945f"/>
    <s v="Super_Bowl_50"/>
    <s v="There would be no more scoring in the third quarter, but early in the fourth, the Broncos drove to the Panthers 41-yard line. On the next play, Ealy knocked the ball out of Manning's hand as he was winding up for a pass, and then recovered it for Carolina on the 50-yard line. A 16-yard reception by Devin Funchess and a 12-yard run by Stewart then set up Gano's 39-yard field goal, cutting the Panthers deficit to one score at 16‚Äì10. The next three drives of the game would end in punts."/>
    <s v="Who recovered a Manning fumble?"/>
    <s v="{'text': array(['Ealy', 'Ealy', 'Ealy'], dtype=object), 'answer_start': array([144, 144, 144], dtype=int32)}"/>
    <s v="Ea"/>
    <b v="0"/>
    <x v="2"/>
    <s v="Loss function to reward specific answers - maybe a term that tries to reward similar span lengths between gold standard and predicted"/>
    <x v="5"/>
  </r>
  <r>
    <s v="56e75d5037bdd419002c3ef5"/>
    <s v="Teacher"/>
    <s v="Whilst this is the consensus viewpoint amongst the majority of academics, some teachers and parents advocate a more assertive and confrontational style of discipline.[citation needed] Such individuals claim that many problems with modern schooling stem from the weakness in school discipline and if teachers exercised firm control over the classroom they would be able to teach more efficiently. This viewpoint is supported by the educational attainment of countries‚Äîin East Asia for instance‚Äîthat combine strict discipline with high standards of education.[citation needed]"/>
    <s v="Who wants a more confrontational type of discipline?"/>
    <s v="{'text': array(['some teachers and parents', 'some teachers and parents',_x000a_       'some teachers and parents advocate'], dtype=object), 'answer_start': array([74, 74, 74], dtype=int32)}"/>
    <s v="teachers and parents"/>
    <b v="0"/>
    <x v="2"/>
    <s v="Loss function to reward specific answers - maybe a term that tries to reward similar span lengths between gold standard and predicted"/>
    <x v="5"/>
  </r>
  <r>
    <s v="56e7550700c9c71400d76fc6"/>
    <s v="Teacher"/>
    <s v="Perhaps the most significant difference between primary school and secondary school teaching is the relationship between teachers and children. In primary schools each class has a teacher who stays with them for most of the week and will teach them the whole curriculum. In secondary schools they will be taught by different subject specialists each session during the week and may have ten or more different teachers. The relationship between children and their teachers tends to be closer in the primary school where they act as form tutor, specialist teacher and surrogate parent during the course of the day."/>
    <s v="What's the biggest difference in the teaching relationship for primary and secondary school?"/>
    <s v="{'text': array(['the relationship between teachers and children',_x000a_       'the relationship between teachers and children.',_x000a_       'the relationship between teachers and children.',_x000a_       'the relationship between teachers and children'], dtype=object), 'answer_start': array([96, 96, 96, 96], dtype=int32)}"/>
    <s v="teachers and children"/>
    <b v="0"/>
    <x v="2"/>
    <s v="Loss function to reward specific answers - maybe a term that tries to reward similar span lengths between gold standard and predicted"/>
    <x v="5"/>
  </r>
  <r>
    <s v="572683f95951b619008f7527"/>
    <s v="Geology"/>
    <s v="Some modern scholars, such as Fielding H. Garrison, are of the opinion that the origin of the science of geology can be traced to Persia after the Muslim conquests had come to an end. Abu al-Rayhan al-Biruni (973‚Äì1048 CE) was one of the earliest Persian geologists, whose works included the earliest writings on the geology of India, hypothesizing that the Indian subcontinent was once a sea. Drawing from Greek and Indian scientific literature that were not destroyed by the Muslim conquests, the Persian scholar Ibn Sina (Avicenna, 981‚Äì1037) proposed detailed explanations for the formation of mountains, the origin of earthquakes, and other topics central to modern geology, which provided an essential foundation for the later development of the science. In China, the polymath Shen Kuo (1031‚Äì1095) formulated a hypothesis for the process of land formation: based on his observation of fossil animal shells in a geological stratum in a mountain hundreds of miles from the ocean, he inferred that the land was formed by erosion of the mountains and by deposition of silt."/>
    <s v="In China, this person inferred that the land was formed by erosion of the mountains and by silt deposition, what was his name?"/>
    <s v="{'text': array(['Shen Kuo', 'Shen Kuo', 'Shen Kuo'], dtype=object), 'answer_start': array([782, 782, 782], dtype=int32)}"/>
    <s v="polymath Shen Kuo"/>
    <b v="0"/>
    <x v="3"/>
    <s v="Loss function to reward specific answers - maybe a term that tries to reward similar span lengths between gold standard and predicted"/>
    <x v="5"/>
  </r>
  <r>
    <s v="56f8bd509b226e1400dd0ef0"/>
    <s v="Martin_Luther"/>
    <s v="Some scholars, such as Mark U. Edwards in his book Luther's Last Battles: Politics and Polemics 1531‚Äì46 (1983), suggest that since Luther's increasingly antisemitic views developed during the years his health deteriorated, it is possible they were at least partly the product of a declining state of mind. Edwards also comments that Luther often deliberately used &quot;vulgarity and violence&quot; for effect, both in his writings condemning the Jews and in diatribes against &quot;Turks&quot; (Muslims) and Catholics."/>
    <s v="Who else did Luther use violent rhetoric towards?"/>
    <s v="{'text': array(['Muslims) and Catholics', 'Turks&quot; (Muslims) and Catholics',_x000a_       'Turks'], dtype=object), 'answer_start': array([476, 468, 468], dtype=int32)}"/>
    <s v="Catholics"/>
    <b v="0"/>
    <x v="3"/>
    <s v="Loss function to reward specific answers - maybe a term that tries to reward similar span lengths between gold standard and predicted"/>
    <x v="5"/>
  </r>
  <r>
    <s v="572771a5f1498d1400e8f841"/>
    <s v="American_Broadcasting_Company"/>
    <s v="On December 7, 1965, Goldenson announced a merger proposal with ITT to ABC management; the two companies agreed to the deal on April 27, 1966. The FCC approved the merger on December 21, 1966; however, the previous day (December 20), Donald F. Turner, head antitrust regulator for the United States Department of Justice, expressed doubts related to such issues as the emerging cable television market, and concerns over the journalistic integrity of ABC and how it could be influenced by the overseas ownership of ITT. ITT management promised that the company would allow ABC to retain autonomy in the publishing business. The merger was suspended, and a complaint was filed by the Department of Justice in July 1967, with ITT going to trial in October 1967; the merger was officially canceled after the trial's conclusion on January 1, 1968."/>
    <s v="What anitrust regulator had doubts about the ITT and ABC merger?"/>
    <s v="{'text': array(['Donald F. Turner', 'Donald F. Turner', 'Donald F. Turner'],_x000a_      dtype=object), 'answer_start': array([234, 234, 234], dtype=int32)}"/>
    <s v="Donald F. Turner, head antitrust regulator for the United States Department of Justice"/>
    <b v="0"/>
    <x v="3"/>
    <s v="Loss function to reward specific answers - maybe a term that tries to reward similar span lengths between gold standard and predicted"/>
    <x v="5"/>
  </r>
  <r>
    <s v="5726b6e05951b619008f7b9d"/>
    <s v="Victoria_and_Albert_Museum"/>
    <s v="Not only are all the major British architects of the last four hundred years represented, but many European (especially Italian) and American architects' drawings are held in the collection. The RIBA's holdings of over 330 drawings by Andrea Palladio are the largest in the world, other Europeans well represented are Jacques Gentilhatre and Antonio Visentini. British architects whose drawings, and in some cases models of their buildings, in the collection, include: Inigo Jones, Sir Christopher Wren, Sir John Vanbrugh, Nicholas Hawksmoor, William Kent, James Gibbs, Robert Adam, Sir William Chambers, James Wyatt, Henry Holland, John Nash, Sir John Soane, Sir Charles Barry, Charles Robert Cockerell, Augustus Welby Northmore Pugin, Sir George Gilbert Scott, John Loughborough Pearson, George Edmund Street, Richard Norman Shaw, Alfred Waterhouse, Sir Edwin Lutyens, Charles Rennie Mackintosh, Charles Holden, Frank Hoar, Lord Richard Rogers, Lord Norman Foster, Sir Nicholas Grimshaw, Zaha Hadid and Alick Horsnell."/>
    <s v="Which architect, famous for the India Gate in New Delhi, is represented in the RIBA collection?"/>
    <s v="{'text': array(['Sir Edwin Lutyens', 'Zaha Hadid', 'Sir Edwin Lutyens'],_x000a_      dtype=object), 'answer_start': array([852, 990, 852], dtype=int32)}"/>
    <s v="Andrea Palladio"/>
    <b v="0"/>
    <x v="5"/>
    <s v="More training data with this type of question and context structure"/>
    <x v="5"/>
  </r>
  <r>
    <s v="57266fa1f1498d1400e8dfa6"/>
    <s v="Newcastle_upon_Tyne"/>
    <s v="Another green space in Newcastle is the Town Moor, lying immediately north of the city centre. It is larger than London's famous Hyde Park and Hampstead Heath put together and the freemen of the city have the right to graze cattle on it. The right incidentally extends to the pitch of St. James' Park, Newcastle United Football Club's ground, though this is not exercised, although the Freemen do collect rent for the loss of privilege. Honorary freemen include Bob Geldof, King Harald V of Norway, Bobby Robson, Alan Shearer, the late Nelson Mandela and the Royal Shakespeare Company. The Hoppings funfair, said to be the largest travelling funfair in Europe, is held here annually in June."/>
    <s v="What honorary title does Bob Geldof hold?"/>
    <s v="{'text': array(['freemen', 'freemen', 'Honorary freemen'], dtype=object), 'answer_start': array([446, 446, 437], dtype=int32)}"/>
    <s v="King Harald V of Norway"/>
    <b v="0"/>
    <x v="5"/>
    <s v="More training data with this type of question and context structure"/>
    <x v="5"/>
  </r>
  <r>
    <s v="57284142ff5b5019007da00a"/>
    <s v="University_of_Chicago"/>
    <s v="The University of Chicago was created and incorporated as a coeducational, secular institution in 1890 by the American Baptist Education Society and a donation from oil magnate and philanthropist John D. Rockefeller on land donated by Marshall Field. While the Rockefeller donation provided money for academic operations and long-term endowment, it was stipulated that such money could not be used for buildings. The original physical campus was financed by donations from wealthy Chicagoans like Silas B. Cobb who provided the funds for the campus' first building, Cobb Lecture Hall, and matched Marshall Field's pledge of $100,000. Other early benefactors included businessmen Charles L. Hutchinson (trustee, treasurer and donor of Hutchinson Commons), Martin A. Ryerson (president of the board of trustees and donor of the Ryerson Physical Laboratory) Adolphus Clay Bartlett and Leon Mandel, who funded the construction of the gymnasium and assembly hall, and George C. Walker of the Walker Museum, a relative of Cobb who encouraged his inaugural donation for facilities."/>
    <s v="Who donated property to the University of Chicago?"/>
    <s v="{'text': array(['Marshall Field', 'Marshall Field', 'Marshall Field',_x000a_       'Marshall Field'], dtype=object), 'answer_start': array([235, 235, 235, 235], dtype=int32)}"/>
    <s v="John D. Rockefeller"/>
    <b v="0"/>
    <x v="5"/>
    <s v="More training data with this type of question and context structure"/>
    <x v="5"/>
  </r>
  <r>
    <s v="56d99b7bdc89441400fdb5ca"/>
    <s v="Super_Bowl_50"/>
    <s v="Following their loss in the divisional round of the previous season's playoffs, the Denver Broncos underwent numerous coaching changes, including a mutual parting with head coach John Fox (who had won four divisional championships in his four years as Broncos head coach), and the hiring of Gary Kubiak as the new head coach. Under Kubiak, the Broncos planned to install a run-oriented offense with zone blocking to blend in with quarterback Peyton Manning's shotgun passing skills, but struggled with numerous changes and injuries to the offensive line, as well as Manning having his worst statistical season since his rookie year with the Indianapolis Colts in 1998, due to a plantar fasciitis injury in his heel that he had suffered since the summer, and the simple fact that Manning was getting old, as he turned 39 in the 2015 off-season. Although the team had a 7‚Äì0 start, Manning led the NFL in interceptions. In week 10, Manning suffered a partial tear of the plantar fasciitis in his left foot. He set the NFL's all-time record for career passing yards in this game, but was benched after throwing four interceptions in favor of backup quarterback Brock Osweiler, who took over as the starter for most of the remainder of the regular season. Osweiler was injured, however, leading to Manning's return during the Week 17 regular season finale, where the Broncos were losing 13‚Äì7 against the 4‚Äì11 San Diego Chargers, resulting in Manning re-claiming the starting quarterback position for the playoffs by leading the team to a key 27‚Äì20 win that enabled the team to clinch the number one overall AFC seed. Under defensive coordinator Wade Phillips, the Broncos' defense ranked number one in total yards allowed, passing yards allowed and sacks, and like the previous three seasons, the team has continued to set numerous individual, league and franchise records. With the defense carrying the team despite the issues with the offense, the Broncos finished the regular season with a 12‚Äì4 record and earned home-field advantage throughout the AFC playoffs."/>
    <s v="Who was the Denver head coach for Super Bowl 50?"/>
    <s v="{'text': array(['Gary Kubiak', 'Gary Kubiak', 'Kubiak'], dtype=object), 'answer_start': array([291, 291, 296], dtype=int32)}"/>
    <s v="John Fox"/>
    <b v="0"/>
    <x v="5"/>
    <s v="More training data with this type of question and context structure"/>
    <x v="5"/>
  </r>
  <r>
    <s v="572756715951b619008f8878"/>
    <s v="Genghis_Khan"/>
    <s v="Although the famous Mughal emperors were proud descendants of Genghis Khan and particularly Timur, they clearly distanced themselves from the Mongol atrocities committed against the Khwarizim Shahs, Turks, Persians, the citizens of Baghdad and Damascus, Nishapur, Bukhara and historical figures such as Attar of Nishapur and many other notable Muslims. However, Mughal Emperors directly patronized the legacies of Genghis Khan and Timur; together their names were synonymous with the names of other distinguished personalities particularly among the Muslim populations of South Asia."/>
    <s v="Which Mongol conqueror was most celebrated by the Mughal emperors?"/>
    <s v="{'text': array(['Timur', 'Timur', 'Timur'], dtype=object), 'answer_start': array([431,  92,  92], dtype=int32)}"/>
    <s v="Genghis Khan"/>
    <b v="0"/>
    <x v="5"/>
    <s v="More training data with this type of question and context structure"/>
    <x v="5"/>
  </r>
  <r>
    <s v="572700c8dd62a815002e976c"/>
    <s v="Victoria_and_Albert_Museum"/>
    <s v="Sculptors both British and Europeans who were based in Britain and whose work is in the collection include Nicholas Stone, Caius Gabriel Cibber, Grinling Gibbons, John Michael Rysbrack, Louis-Fran√ßois Roubiliac, Peter Scheemakers, Sir Henry Cheere, Agostino Carlini, Thomas Banks, Joseph Nollekens, Joseph Wilton, John Flaxman, Sir Francis Chantrey, John Gibson, Edward Hodges Baily, Lord Leighton, Alfred Stevens, Thomas Brock, Alfred Gilbert, George Frampton, and Eric Gill. A sample of some of these sculptors' work is on display in the British Galleries."/>
    <s v="Which English sculptor who became the leading portrait sculptor in Regency era Britain is represented in the V&amp;A collection?"/>
    <s v="{'text': array(['Sir Francis Chantrey', 'Sir Francis Chantrey,',_x000a_       'Sir Francis Chantrey'], dtype=object), 'answer_start': array([328, 328, 328], dtype=int32)}"/>
    <s v="Nicholas Stone"/>
    <b v="0"/>
    <x v="5"/>
    <s v="More training data with this type of question and context structure"/>
    <x v="5"/>
  </r>
  <r>
    <s v="572864dd4b864d1900164978"/>
    <s v="Yuan_dynasty"/>
    <s v="Many Han Chinese and Khitan defected to the Mongols to fight against the Jin. Two Han Chinese leaders, Shi Tianze, Liu Heima (ÂäâÈªëÈ¶¨, Liu Ni), and the Khitan Xiao Zhala (Ëï≠Êú≠Ââå) defected and commanded the 3 Tumens in the Mongol army. Liu Heima and Shi Tianze served Og√∂dei Khan. Liu Heima and Shi Tianxiang led armies against Western Xia for the Mongols. There were 4 Han Tumens and 3 Khitan Tumens, with each Tumen consisting of 10,000 troops. The three Khitan Generals Shimobeidier (Áü≥ÊäπÂ≠õËø≠ÂÖí), Tabuyir (Â°î‰∏çÂ∑≤ÂÖí) and Xiaozhacizhizizhongxi (Ëï≠Êú≠Âà∫‰πãÂ≠êÈáçÂñú) commanded the three Khitan Tumens and the four Han Generals Zhang Rou, Yan Shi, Shi Tianze, and Liu Heima commanded the four Han tumens under Og√∂dei Khan."/>
    <s v="What Han Chinese leader defected to the Mongols?"/>
    <s v="{'text': array(['Shi Tianze, Liu Heima', 'Shi Tianze, Liu Heima',_x000a_       'Shi Tianze, Liu Heima'], dtype=object), 'answer_start': array([103, 103, 103], dtype=int32)}"/>
    <s v="Khitan Xiao Zhala"/>
    <b v="0"/>
    <x v="5"/>
    <s v="More training data with this type of question and context structure"/>
    <x v="5"/>
  </r>
  <r>
    <s v="57287e512ca10214002da3fc"/>
    <s v="Yuan_dynasty"/>
    <s v="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
    <s v="What was Tugh's Chinese-style name?"/>
    <s v="{'text': array(['Emperor Wenzong', 'Emperor Wenzong', 'Wenzong'], dtype=object), 'answer_start': array([723, 723, 731], dtype=int32)}"/>
    <s v="Temur"/>
    <b v="0"/>
    <x v="5"/>
    <s v="More training data with this type of question and context structure"/>
    <x v="5"/>
  </r>
  <r>
    <s v="572831512ca10214002da04c"/>
    <s v="Doctor_Who"/>
    <s v="In 1999, another special, Doctor Who and the Curse of Fatal Death, was made for Comic Relief and later released on VHS. An affectionate parody of the television series, it was split into four segments, mimicking the traditional serial format, complete with cliffhangers, and running down the same corridor several times when being chased (the version released on video was split into only two episodes). In the story, the Doctor (Rowan Atkinson) encounters both the Master (Jonathan Pryce) and the Daleks. During the special the Doctor is forced to regenerate several times, with his subsequent incarnations played by, in order, Richard E. Grant, Jim Broadbent, Hugh Grant and Joanna Lumley. The script was written by Steven Moffat, later to be head writer and executive producer to the revived series."/>
    <s v="Who played the first incarnation of the Doctor in the special?"/>
    <s v="{'text': array(['Rowan Atkinson', 'Rowan Atkinson', 'Richard E. Grant'],_x000a_      dtype=object), 'answer_start': array([430, 430, 629], dtype=int32)}"/>
    <s v="Richard E. Grant, Jim Broadbent, Hugh Grant and Joanna Lumley"/>
    <b v="0"/>
    <x v="5"/>
    <s v="More training data with this type of question and context structure"/>
    <x v="5"/>
  </r>
  <r>
    <s v="56f80fdfaef2371900625d95"/>
    <s v="Martin_Luther"/>
    <s v="Archbishop Albrecht of Mainz and Magdeburg did not reply to Luther's letter containing the 95 Theses. He had the theses checked for heresy and in December 1517 forwarded them to Rome. He needed the revenue from the indulgences to pay off a papal dispensation for his tenure of more than one bishopric. As Luther later noted, &quot;the pope had a finger in the pie as well, because one half was to go to the building of St Peter's Church in Rome&quot;."/>
    <s v="To whom did Luther send a letter containing his 95 Theses?"/>
    <s v="{'text': array(['Archbishop Albrecht', 'Archbishop Albrecht',_x000a_       'Archbishop Albrecht of Mainz and Magdeburg'], dtype=object), 'answer_start': array([0, 0, 0], dtype=int32)}"/>
    <s v="Rome"/>
    <b v="0"/>
    <x v="5"/>
    <s v="More training data with this type of question and context structure"/>
    <x v="5"/>
  </r>
  <r>
    <s v="56f811bdaef2371900625d9f"/>
    <s v="Martin_Luther"/>
    <s v="Pope Leo X was used to reformers and heretics, and he responded slowly, &quot;with great care as is proper.&quot; Over the next three years he deployed a series of papal theologians and envoys against Luther, which served only to harden the reformer's anti-papal theology. First, the Dominican theologian Sylvester Mazzolini drafted a heresy case against Luther, whom Leo then summoned to Rome. The Elector Frederick persuaded the pope to have Luther examined at Augsburg, where the Imperial Diet was held. There, in October 1518, under questioning by papal legate Cardinal Cajetan Luther stated that he did not consider the papacy part of the biblical Church because historistical interpretation of Bible prophecy concluded that the papacy was the Antichrist. The prophecies concerning the Antichrist soon became the center of controversy. The hearings degenerated into a shouting match. More than his writing the 95 Theses, Luther's confrontation with the church cast him as an enemy of the pope. Cajetan's original instructions had been to arrest Luther if he failed to recant, but the legate desisted from doing so. Luther slipped out of the city at night, unbeknownst to Cajetan."/>
    <s v="Which Pope sought to undermine Luther's theories?"/>
    <s v="{'text': array(['Pope Leo X', 'Pope Leo X', 'Leo X'], dtype=object), 'answer_start': array([0, 0, 5], dtype=int32)}"/>
    <s v="Cardinal Cajetan Luther"/>
    <b v="0"/>
    <x v="5"/>
    <s v="More training data with this type of question and context structure"/>
    <x v="5"/>
  </r>
  <r>
    <s v="57281f203acd2414000df4f9"/>
    <s v="Doctor_Who"/>
    <s v="The original logo used for the First Doctor (and briefly for the Second Doctor) was reused in a slightly modified format for the 50th anniversary special &quot;The Day of the Doctor&quot; during the Eleventh Doctor's run. The logo used in the television movie featuring the Eighth Doctor was an updated version of the logo used for the Third Doctor. The logo from 1973‚Äì80 was used for the Third Doctor's final season and for the majority of the Fourth Doctor's tenure. The following logo, while most associated with the Fifth Doctor, was also used for the Fourth Doctor's final season. The logo used for the Ninth Doctor was slightly edited for the Tenth Doctor, but it retained the same general appearance. The logo used for the Eleventh Doctor had the &quot;DW&quot; TARDIS insignia placed to the right in 2012, but the same font remained, albeit with a slight edit to the texture every episode, with the texture relating to some aspect of the story. The logo for the Twelfth Doctor had the &quot;DW&quot; TARDIS insignia removed and the font was subtly altered, as well as made slightly larger. As of 2014, the logo used for the Third and Eighth Doctors is the primary logo used on all media and merchandise relating to past Doctors, and the current Doctor Who logo is used for all merchandise relating to the current Doctor."/>
    <s v="Which Doctor was the current Doctor during the 50th Anniversary special?"/>
    <s v="{'text': array(['the Eleventh Doctor', 'the Eleventh Doctor', 'the Eleventh'],_x000a_      dtype=object), 'answer_start': array([185, 185, 185], dtype=int32)}"/>
    <s v="Twelfth Doctor"/>
    <b v="0"/>
    <x v="5"/>
    <s v="More training data with this type of question and context structure"/>
    <x v="5"/>
  </r>
  <r>
    <s v="56d9c551dc89441400fdb7d0"/>
    <s v="Super_Bowl_50"/>
    <s v="In late November 2015, reports surfaced stating that &quot;multiple acts&quot; would perform during the halftime show. On December 3, the league confirmed that the show would be headlined by the British rock group Coldplay. On January 7, 2016, Pepsi confirmed to the Associated Press that Beyonc√©, who headlined the Super Bowl XLVII halftime show and collaborated with Coldplay on the single &quot;Hymn for the Weekend&quot;, would be making an appearance. Bruno Mars, who headlined the Super Bowl XLVIII halftime show, and Mark Ronson also performed."/>
    <s v="Who headlined the Super Bowl 50 halftime show?"/>
    <s v="{'text': array(['Coldplay.', 'Coldplay', 'Coldplay'], dtype=object), 'answer_start': array([204, 204, 204], dtype=int32)}"/>
    <s v="Bruno Mars"/>
    <b v="0"/>
    <x v="5"/>
    <s v="More training data with this type of question and context structure"/>
    <x v="5"/>
  </r>
  <r>
    <s v="57272bcb5951b619008f8685"/>
    <s v="Genghis_Khan"/>
    <s v="The Mongols learned from captives of the abundant green pastures beyond the Bulgar territory, allowing for the planning for conquest of Hungary and Europe. Genghis Khan recalled Subutai back to Mongolia soon afterwards, and Jebe died on the road back to Samarkand. The famous cavalry expedition led by Subutai and Jebe, in which they encircled the entire Caspian Sea defeating all armies in their path, remains unparalleled to this day, and word of the Mongol triumphs began to trickle to other nations, particularly Europe. These two campaigns are generally regarded as reconnaissance campaigns that tried to get the feel of the political and cultural elements of the regions. In 1225 both divisions returned to Mongolia. These invasions added Transoxiana and Persia to an already formidable empire while destroying any resistance along the way. Later under Genghis Khan's grandson Batu and the Golden Horde, the Mongols returned to conquer Volga Bulgaria and Kievan Rus' in 1237, concluding the campaign in 1240."/>
    <s v="Which two Mongol leaders added Persia to the Mongol Empire?"/>
    <s v="{'text': array(['Subutai and Jebe', 'Subutai and Jebe', 'Subutai and Jebe'],_x000a_      dtype=object), 'answer_start': array([302, 302, 302], dtype=int32)}"/>
    <s v="Transoxiana and Persia"/>
    <b v="0"/>
    <x v="5"/>
    <s v="More training data with this type of question and context structure"/>
    <x v="5"/>
  </r>
  <r>
    <s v="57286951ff5b5019007da211"/>
    <s v="University_of_Chicago"/>
    <s v="In business, notable alumni include Microsoft CEO Satya Nadella, Oracle Corporation founder and the third richest man in America Larry Ellison, Goldman Sachs and MF Global CEO as well as former Governor of New Jersey Jon Corzine, McKinsey &amp; Company founder and author of the first management accounting textbook James O. McKinsey, Arley D. Cathey, Bloomberg L.P. CEO Daniel Doctoroff, Credit Suisse CEO Brady Dougan, Morningstar, Inc. founder and CEO Joe Mansueto, Chicago Cubs owner and chairman Thomas S. Ricketts, and NBA commissioner Adam Silver."/>
    <s v="What Goldman Sachs CEO is also an alumni of the University of Chicago?"/>
    <s v="{'text': array(['Jon Corzine', 'Jon Corzine', 'Jon Corzine'], dtype=object), 'answer_start': array([217, 217, 217], dtype=int32)}"/>
    <s v="Larry Ellison"/>
    <b v="0"/>
    <x v="5"/>
    <s v="More training data with this type of question and context structure"/>
    <x v="5"/>
  </r>
  <r>
    <s v="56bec7a63aeaaa14008c9418"/>
    <s v="Super_Bowl_50"/>
    <s v="Denver took the opening kickoff and started out strong with Peyton Manning completing an 18-yard pass to tight end Owen Daniels and a 22-yard throw to receiver Andre Caldwell. A pair of carries by C. J. Anderson moved the ball up 20 yards to the Panthers 14-yard line, but Carolina's defense dug in over the next three plays. First, linebacker Shaq Thompson tackled Ronnie Hillman for a 3-yard loss. Then after an incompletion, Thomas Davis tackled Anderson for a 1-yard gain on third down, forcing Denver to settle for a 3‚Äì0 lead on a Brandon McManus 34-yard field goal. The score marked the first time in the entire postseason that Carolina was facing a deficit."/>
    <s v="Who was at the receiving end of a 22-yard pass from Peyton Manning?"/>
    <s v="{'text': array(['Andre Caldwell', 'Andre Caldwell', 'Caldwell'], dtype=object), 'answer_start': array([160, 160, 166], dtype=int32)}"/>
    <s v="Owen Daniels"/>
    <b v="0"/>
    <x v="5"/>
    <s v="More training data with this type of question and context structure"/>
    <x v="5"/>
  </r>
  <r>
    <s v="57268731f1498d1400e8e2e6"/>
    <s v="Newcastle_upon_Tyne"/>
    <s v="The earliest known movie featuring some exterior scenes filmed in the city is On the Night of the Fire (1939), though by and large the action is studio-bound. Later came The Clouded Yellow (1951) and Payroll (1961), both of which feature more extensive scenes filmed in the city. The 1971 film Get Carter was shot on location in and around Newcastle and offers an opportunity to see what Newcastle looked like in the 1960s and early 1970s. The city was also backdrop to another gangster film, the 1988 film noir thriller Stormy Monday, directed by Mike Figgis and starring Tommy Lee Jones, Melanie Griffith, Sting and Sean Bean."/>
    <s v="What famous musician starred in Stormy Monday?"/>
    <s v="{'text': array(['Sting', 'Sting', 'Sting'], dtype=object), 'answer_start': array([608, 608, 608], dtype=int32)}"/>
    <s v="Tommy Lee Jones"/>
    <b v="0"/>
    <x v="5"/>
    <s v="More training data with this type of question and context structure"/>
    <x v="5"/>
  </r>
  <r>
    <s v="5726bd655951b619008f7c9f"/>
    <s v="Genghis_Khan"/>
    <s v="Kuchlug, the deposed Khan of the Naiman confederation that Tem√ºjin defeated and folded into his Mongol Empire, fled west and usurped the khanate of Qara Khitai (also known as the Western Liao, as it was originally established as remnants of the Liao dynasty). Genghis Khan decided to conquer the Qara Khitai and defeat Kuchlug, possibly to take him out of power. By this time the Mongol army was exhausted from ten years of continuous campaigning in China against the Western Xia and Jin dynasty. Therefore, Genghis sent only two tumen (20,000 soldiers) against Kuchlug, under his younger general, Jebe, known as &quot;The Arrow&quot;."/>
    <s v="Who took control of Qara Khitai after fleeing Tem√ºjin's Mongol Empire?"/>
    <s v="{'text': array(['Kuchlug', 'Kuchlug', 'Kuchlug'], dtype=object), 'answer_start': array([0, 0, 0], dtype=int32)}"/>
    <s v="Genghis Khan"/>
    <b v="0"/>
    <x v="5"/>
    <s v="More training data with this type of question and context structure"/>
    <x v="5"/>
  </r>
  <r>
    <s v="57308ddc396df919000961a6"/>
    <s v="Imperialism"/>
    <s v="The principles of imperialism are often generalizable to the policies and practices of the British Empire &quot;during the last generation, and proceeds rather by diagnosis than by historical description&quot;. British imperialism often used the concept of Terra nullius (Latin expression which stems from Roman law meaning 'empty land'). The country of Australia serves as a case study in relation to British settlement and colonial rule of the continent in the eighteenth century, as it was premised on terra nullius, and its settlers considered it unused by its sparse Aboriginal inhabitants."/>
    <s v="What were the native inhabitants of Australia called?"/>
    <s v="{'text': array(['Aboriginal', 'Aboriginal', 'Aboriginal inhabitants', 'Aboriginal'],_x000a_      dtype=object), 'answer_start': array([562, 562, 562, 562], dtype=int32)}"/>
    <s v="terra nullius"/>
    <b v="0"/>
    <x v="6"/>
    <s v="Better training"/>
    <x v="5"/>
  </r>
  <r>
    <s v="56f86680a6d7ea1400e175cf"/>
    <s v="Martin_Luther"/>
    <s v="Luther devised the catechism as a method of imparting the basics of Christianity to the congregations. In 1529, he wrote the Large Catechism, a manual for pastors and teachers, as well as a synopsis, the Small Catechism, to be memorised by the people themselves. The catechisms provided easy-to-understand instructional and devotional material on the Ten Commandments, the Apostles' Creed, the Lord's Prayer, baptism, and the Lord's Supper. Luther incorporated questions and answers in the catechism so that the basics of Christian faith would not just be learned by rote, &quot;the way monkeys do it&quot;, but understood."/>
    <s v="To whom was the Large Catechism directed?"/>
    <s v="{'text': array(['pastors and teachers', 'pastors and teachers', 'pastors'],_x000a_      dtype=object), 'answer_start': array([155, 155, 155], dtype=int32)}"/>
    <s v="the people themselves"/>
    <b v="0"/>
    <x v="6"/>
    <s v="Better training"/>
    <x v="5"/>
  </r>
  <r>
    <s v="572674f6f1498d1400e8e03b"/>
    <s v="Newcastle_upon_Tyne"/>
    <s v="In 2010, Newcastle was positioned ninth in the retail centre expenditure league of the UK. There are several major shopping areas in Newcastle City Centre. The largest of these is the Eldon Square Shopping Centre, one of the largest city centre shopping complexes in the UK. It incorporates a flagship Debenhams store as well as one of the largest John Lewis stores in the UK. John Lewis is still known to many in Newcastle as Bainbridges. Newcastle store Bainbridge's, opened in 1838, is often cited as the world‚Äôs first department store. Emerson Bainbridge (1817‚Äì1892), a pioneer and the founder of Bainbridges, sold goods via department, a new for merchant custom for that time. The Bainbridge‚Äôs official ledgers reported revenue by department, giving birth to the name department store. Eldon Square is currently undergoing a full redevelopment. A new bus station, replacing the old underground bus station, was officially opened in March 2007. The wing of the centre, including the undercover Green Market, near Grainger Street was demolished in 2007 so that the area could be redeveloped. This was completed in February 2010 with the opening of a flagship Debenhams department store as well as other major stores including Apple, Hollister and Guess."/>
    <s v="What is one of the largest city center shopping complexes in the UK?"/>
    <s v="{'text': array(['Eldon Square Shopping Centre,',_x000a_       'the Eldon Square Shopping Centre',_x000a_       'the Eldon Square Shopping Centre'], dtype=object), 'answer_start': array([184, 180, 180], dtype=int32)}"/>
    <s v="Eldon Square Shopping Centre"/>
    <b v="0"/>
    <x v="9"/>
    <s v="Improve gold standards"/>
    <x v="6"/>
  </r>
  <r>
    <s v="56d9a6b4dc89441400fdb6a3"/>
    <s v="Super_Bowl_50"/>
    <s v="The Panthers used the San Jose State practice facility and stayed at the San Jose Marriott. The Broncos practiced at Stanford University and stayed at the Santa Clara Marriott."/>
    <s v="Where did the Broncos stay at for Super Bowl 50?"/>
    <s v="{'text': array(['Santa Clara Marriott.', 'the Santa Clara Marriott',_x000a_       'Santa Clara Marriott.'], dtype=object), 'answer_start': array([155, 151, 155], dtype=int32)}"/>
    <s v="Santa Clara Marriott"/>
    <b v="0"/>
    <x v="9"/>
    <s v="Improve gold standards"/>
    <x v="6"/>
  </r>
  <r>
    <s v="56d9b4ebdc89441400fdb70a"/>
    <s v="Super_Bowl_50"/>
    <s v="The game's media day, which was typically held on the Tuesday afternoon prior to the game, was moved to the Monday evening and re-branded as Super Bowl Opening Night. The event was held on February 1, 2016 at SAP Center in San Jose. Alongside the traditional media availabilities, the event featured an opening ceremony with player introductions on a replica of the Golden Gate Bridge."/>
    <s v="Where was the new media day event for Super Bowl 50 held?"/>
    <s v="{'text': array(['SAP Center in San Jose.', 'SAP Center', 'SAP Center'],_x000a_      dtype=object), 'answer_start': array([209, 209, 209], dtype=int32)}"/>
    <s v="SAP Center in San Jose"/>
    <b v="0"/>
    <x v="9"/>
    <s v="Improve gold standards"/>
    <x v="6"/>
  </r>
  <r>
    <s v="5726bf325951b619008f7cff"/>
    <s v="Victoria_and_Albert_Museum"/>
    <s v="The Far Eastern collections include more than 70,000 works of art from the countries of East Asia: China, Japan and Korea. The T. T. Tsui Gallery of Chinese art opened in 1991, displaying a representative collection of the V&amp;As approximately 16,000 objects from China, dating from the 4th millennium BC to the present day. Though the majority of art works on display date from the Ming and Qing dynasties, there are exquisite examples of objects dating from the Tang dynasty and earlier periods. Notably, a metre-high bronze head of the Buddha dated to c.750 AD and one of the oldest items a 2,000-year-old jade horse head from a burial, other sculptures include life-size tomb guardians. Classic examples of Chinese manufacturing are displayed that include lacquer, silk, porcelain, jade and cloisonn√© enamel. Two large ancestor portraits of a husband and wife painted in watercolour on silk date from the 18th century. There is a unique Chinese lacquerware table, made in the imperial workshops during the reign of the Xuande Emperor in the Ming dynasty. Examples of clothing are also displayed. One of the largest objects is a bed from the mid-17th century. The work of contemporary Chinese designers is also displayed."/>
    <s v="What is the name of the gallery devoted to Chinese art?"/>
    <s v="{'text': array(['The T. T. Tsui Gallery', 'T. T. Tsui Gallery of Chinese art',_x000a_       'The T. T. Tsui Gallery of Chinese art'], dtype=object), 'answer_start': array([123, 127, 123], dtype=int32)}"/>
    <s v="T. T. Tsui Gallery"/>
    <b v="0"/>
    <x v="1"/>
    <s v="Improve gold standards"/>
    <x v="6"/>
  </r>
  <r>
    <s v="572faf74b2c2fd1400568347"/>
    <s v="Scottish_Parliament"/>
    <s v="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
    <s v="Where was Parliament's temporary home whilst the permanent building was being built?"/>
    <s v="{'text': array(['General Assembly Hall of the Church of Scotland',_x000a_       'General Assembly Hall of the Church of Scotland',_x000a_       'the General Assembly Hall of the Church of Scotland'],_x000a_      dtype=object), 'answer_start': array([105, 105, 101], dtype=int32)}"/>
    <s v="General Assembly Hall of the Church of Scotland on the Royal Mile in Edinburgh"/>
    <b v="0"/>
    <x v="1"/>
    <s v="Improve gold standards"/>
    <x v="6"/>
  </r>
  <r>
    <s v="572671e55951b619008f72d7"/>
    <s v="Newcastle_upon_Tyne"/>
    <s v="The Grainger Market replaced an earlier market originally built in 1808 called the Butcher Market. The Grainger Market itself, was opened in 1835 and was Newcastle's first indoor market. At the time of its opening in 1835 it was said to be one of the largest and most beautiful markets in Europe. The opening was celebrated with a grand dinner attended by 2000 guests, and the Laing Art Gallery has a painting of this event. With the exception of the timber roof which was destroyed by a fire in 1901 and replaced by latticed-steel arches the Market is largely in its original condition. The Grainger Market architecture, like most in Grainger Town, which are either grade I or II listed, was listed grade I in 1954 by English Heritage."/>
    <s v="What earlier market did the Grainger Market replace?"/>
    <s v="{'text': array(['the Butcher Market', 'the Butcher Market', 'the Butcher Market'],_x000a_      dtype=object), 'answer_start': array([79, 79, 79], dtype=int32)}"/>
    <s v="Butcher Market"/>
    <b v="0"/>
    <x v="1"/>
    <s v="Improve gold standards"/>
    <x v="6"/>
  </r>
  <r>
    <s v="56e7591b00c9c71400d76ff0"/>
    <s v="Teacher"/>
    <s v="30 US states have banned corporal punishment, the others (mostly in the South) have not. It is still used to a significant (though declining) degree in some public schools in Alabama, Arkansas, Georgia, Louisiana, Mississippi, Oklahoma, Tennessee and Texas. Private schools in these and most other states may also use it. Corporal punishment in American schools is administered to the seat of the student's trousers or skirt with a specially made wooden paddle. This often used to take place in the classroom or hallway, but nowadays the punishment is usually given privately in the principal's office."/>
    <s v="Where is corporal punishment usually performed these days?"/>
    <s v="{'text': array([&quot;privately in the principal's office&quot;, &quot;principal's office.&quot;,_x000a_       &quot;principal's office&quot;], dtype=object), 'answer_start': array([566, 583, 583], dtype=int32)}"/>
    <s v="in the principal's office"/>
    <b v="0"/>
    <x v="1"/>
    <s v="Improve gold standards"/>
    <x v="6"/>
  </r>
  <r>
    <s v="5705f7c875f01819005e77e0"/>
    <s v="Southern_California"/>
    <s v="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ÄìTijuana, created by the urban area spilling over into Baja California."/>
    <s v="What kind of region can be found inside the urban area of southern California?"/>
    <s v="{'text': array(['international metropolitan',_x000a_       'an international metropolitan region',_x000a_       'international metropolitan'], dtype=object), 'answer_start': array([680, 677, 680], dtype=int32)}"/>
    <s v="metropolitan region"/>
    <b v="0"/>
    <x v="19"/>
    <s v="More training data with this type of question and context structure"/>
    <x v="6"/>
  </r>
  <r>
    <s v="57267947f1498d1400e8e0ef"/>
    <s v="Geology"/>
    <s v="In addition to identifying rocks in the field, petrologists identify rock samples in the laboratory. Two of the primary methods for identifying rocks in the laboratory are through optical microscopy and by using an electron microprobe. In an optical mineralogy analysis, thin sections of rock samples are analyzed through a petrographic microscope, where the minerals can be identified through their different properties in plane-polarized and cross-polarized light, including their birefringence, pleochroism, twinning, and interference properties with a conoscopic lens. In the electron microprobe, individual locations are analyzed for their exact chemical compositions and variation in composition within individual crystals. Stable and radioactive isotope studies provide insight into the geochemical evolution of rock units."/>
    <s v="Petrologists identify rock samples in the field and where else? "/>
    <s v="{'text': array(['the laboratory', 'laboratory', 'laboratory'], dtype=object), 'answer_start': array([85, 89, 89], dtype=int32)}"/>
    <s v="in the laboratory"/>
    <b v="0"/>
    <x v="1"/>
    <s v="Improve gold standards"/>
    <x v="6"/>
  </r>
  <r>
    <s v="56bf49993aeaaa14008c95b6"/>
    <s v="Super_Bowl_50"/>
    <s v="The Panthers used the San Jose State practice facility and stayed at the San Jose Marriott. The Broncos practiced at Stanford University and stayed at the Santa Clara Marriott."/>
    <s v="What was the name of the hotel the Panthers chose to stay in during Super Bowl 50?"/>
    <s v="{'text': array(['Santa Clara Marriott', 'the San Jose Marriott', 'Marriott'],_x000a_      dtype=object), 'answer_start': array([155,  69,  82], dtype=int32)}"/>
    <s v="San Jose Marriott"/>
    <b v="0"/>
    <x v="1"/>
    <s v="Improve gold standards"/>
    <x v="6"/>
  </r>
  <r>
    <s v="573007fab2c2fd140056876e"/>
    <s v="Rhine"/>
    <s v="From the death of Augustus in AD 14 until after AD 70, Rome accepted as her Germanic frontier the water-boundary of the Rhine and upper Danube. Beyond these rivers she held only the fertile plain of Frankfurt, opposite the Roman border fortress of Moguntiacum (Mainz), the southernmost slopes of the Black Forest and a few scattered bridge-heads. The northern section of this frontier, where the Rhine is deep and broad, remained the Roman boundary until the empire fell. The southern part was different. The upper Rhine and upper Danube are easily crossed. The frontier which they form is inconveniently long, enclosing an acute-angled wedge of foreign territory between the modern Baden and W√ºrttemberg. The Germanic populations of these lands seem in Roman times to have been scanty, and Roman subjects from the modern Alsace-Lorraine had drifted across the river eastwards."/>
    <s v="Where are the upper Rhine and upper Danube crossed?"/>
    <s v="{'text': array(['southern', 'between the modern Baden and W√ºrttemberg'],_x000a_      dtype=object), 'answer_start': array([476, 664], dtype=int32)}"/>
    <s v="The southern part"/>
    <b v="0"/>
    <x v="1"/>
    <s v="Improve gold standards"/>
    <x v="6"/>
  </r>
  <r>
    <s v="5726eb4b5951b619008f826c"/>
    <s v="Pharmacy"/>
    <s v="Since about the year 2000, a growing number of Internet pharmacies have been established worldwide. Many of these pharmacies are similar to community pharmacies, and in fact, many of them are actually operated by brick-and-mortar community pharmacies that serve consumers online and those that walk in their door. The primary difference is the method by which the medications are requested and received. Some customers consider this to be more convenient and private method rather than traveling to a community drugstore where another customer might overhear about the drugs that they take. Internet pharmacies (also known as online pharmacies) are also recommended to some patients by their physicians if they are homebound."/>
    <s v="Who often operates internet pharmacies?"/>
    <s v="{'text': array(['brick-and-mortar community pharmacies that serve consumers online and those that walk in their door',_x000a_       'brick-and-mortar community pharmacies',_x000a_       'brick-and-mortar community pharmacies'], dtype=object), 'answer_start': array([213, 213, 213], dtype=int32)}"/>
    <s v="community pharmacies"/>
    <b v="0"/>
    <x v="18"/>
    <s v="Loss function to reward specific answers - maybe a term that tries to reward similar span lengths between gold standard and predicted"/>
    <x v="6"/>
  </r>
  <r>
    <s v="572683e6f1498d1400e8e24e"/>
    <s v="Newcastle_upon_Tyne"/>
    <s v="Newcastle Mela, held on the late August bank holiday weekend, is an annual two-day multicultural event, blending drama, music and food from Punjabi, Pakistani, Bengali and Hindu cultures. NewcastleGateshead also holds an annual International Arts Fair. The 2009 event will be in the Norman Foster designed Sage Gateshead Music and Arts Centre in September. In October, there is the Design Event festival‚Äîan annual festival providing the public with an opportunity to see work by regional, national and international designers. The SAMA Festival, an East Asian cultural festival is also held in early October."/>
    <s v="Where will the 2009 International Arts Fair be held?"/>
    <s v="{'text': array(['Sage Gateshead Music and Arts Centre',_x000a_       'Sage Gateshead Music and Arts Centre',_x000a_       'Gateshead Music and Arts Centre'], dtype=object), 'answer_start': array([306, 306, 311], dtype=int32)}"/>
    <s v="Norman Foster designed Sage Gateshead Music and Arts Centre"/>
    <b v="0"/>
    <x v="8"/>
    <s v="Loss function to reward specific answers - maybe a term that tries to reward similar span lengths between gold standard and predicted"/>
    <x v="6"/>
  </r>
  <r>
    <s v="56e76b8337bdd419002c3f80"/>
    <s v="Teacher"/>
    <s v="A 2000 study found that 42% of UK teachers experienced occupational stress, twice the figure for the average profession. A 2012 study found that teachers experienced double the rate of anxiety, depression, and stress than average workers."/>
    <s v="Where was the 2000 study conducted?"/>
    <s v="{'text': array(['UK', 'UK', 'UK'], dtype=object), 'answer_start': array([31, 31, 31], dtype=int32)}"/>
    <s v="UK teachers"/>
    <b v="0"/>
    <x v="8"/>
    <s v="Loss function to reward specific answers - maybe a term that tries to reward similar span lengths between gold standard and predicted"/>
    <x v="6"/>
  </r>
  <r>
    <s v="5726c4c8708984140094d0f5"/>
    <s v="Genghis_Khan"/>
    <s v="The Mongols' conquest, even by their own standards, was brutal. After the capital Samarkand fell, the capital was moved to Bukhara by the remaining men, while Genghis Khan ordered two of his generals and their forces to completely destroy the remnants of the Khwarezmid Empire, including not only royal buildings, but entire towns, populations, and even vast swaths of farmland. According to legend, Genghis Khan even went so far as to divert a river through the Khwarezmid emperor's birthplace, erasing it from the map.[citation needed]"/>
    <s v="What was the capital of Khwarezmia before the Mongol invasion?"/>
    <s v="{'text': array(['Samarkand', 'Samarkand', 'Samarkand'], dtype=object), 'answer_start': array([82, 82, 82], dtype=int32)}"/>
    <s v="Samarkand fell"/>
    <b v="0"/>
    <x v="3"/>
    <s v="Loss function to reward specific answers - maybe a term that tries to reward similar span lengths between gold standard and predicted"/>
    <x v="6"/>
  </r>
  <r>
    <s v="56e75a9037bdd419002c3ec9"/>
    <s v="Teacher"/>
    <s v="Currently detention is one of the most common punishments in schools in the United States, the UK, Ireland, Singapore and other countries. It requires the pupil to remain in school at a given time in the school day (such as lunch, recess or after school); or even to attend school on a non-school day, e.g. &quot;Saturday detention&quot; held at some schools. During detention, students normally have to sit in a classroom and do work, write lines or a punishment essay, or sit quietly."/>
    <s v="Where does the pupil remain while in detention"/>
    <s v="{'text': array(['in schools', 'school', 'school'], dtype=object), 'answer_start': array([ 58, 174, 174], dtype=int32)}"/>
    <s v="It requires the pupil to remain in school at a given time in the school day"/>
    <b v="0"/>
    <x v="3"/>
    <s v="Loss function to reward specific answers - maybe a term that tries to reward similar span lengths between gold standard and predicted"/>
    <x v="6"/>
  </r>
  <r>
    <s v="5726c80c5951b619008f7de8"/>
    <s v="Victoria_and_Albert_Museum"/>
    <s v="The smaller galleries cover Korea, the Himalayan kingdoms and South East Asia. Korean displays include green-glazed ceramics, silk embroideries from officials' robes and gleaming boxes inlaid with mother-of-pearl made between 500 AD and 2000. Himalayan items include important early Nepalese bronze sculptures, repouss√© work and embroidery. Tibetan art from the 14th to the 19th century is represented by notable 14th- and 15th-century religious images in wood and bronze, scroll paintings and ritual objects. Art from Thailand, Burma, Cambodia, Indonesia and Sri Lanka in gold, silver, bronze, stone, terracotta and ivory represents these rich and complex cultures, the displays span the 6th to 19th centuries. Refined Hindu and Buddhist sculptures reflect the influence of India; items on show include betel-nut cutters, ivory combs and bronze palanquin hooks."/>
    <s v="Which South Asian island nation is represented in the V&amp;A collection?"/>
    <s v="{'text': array(['Sri Lanka', 'Thailand', 'Thailand'], dtype=object), 'answer_start': array([560, 519, 519], dtype=int32)}"/>
    <s v="Korea"/>
    <b v="0"/>
    <x v="5"/>
    <s v="More training data with this type of question and context structure"/>
    <x v="6"/>
  </r>
  <r>
    <s v="56e7504437bdd419002c3e5d"/>
    <s v="Teacher"/>
    <s v="In education, teachers facilitate student learning, often in a school or academy or perhaps in another environment such as outdoors. A teacher who teaches on an individual basis may be described as a tutor."/>
    <s v="Where is another indoor location for a teacher other than a school?"/>
    <s v="{'text': array(['academy', 'academy', 'academy'], dtype=object), 'answer_start': array([73, 73, 73], dtype=int32)}"/>
    <s v="outdoors"/>
    <b v="0"/>
    <x v="5"/>
    <s v="More training data with this type of question and context structure"/>
    <x v="6"/>
  </r>
  <r>
    <s v="57060eaf75f01819005e7912"/>
    <s v="Southern_California"/>
    <s v="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
    <s v="Jamboree Business Parks belongs to which business center?"/>
    <s v="{'text': array(['West Irvine', 'West Irvine', 'West Irvine'], dtype=object), 'answer_start': array([302, 302, 302], dtype=int32)}"/>
    <s v="Irvine Tech Center"/>
    <b v="0"/>
    <x v="5"/>
    <s v="More training data with this type of question and context structure"/>
    <x v="6"/>
  </r>
  <r>
    <s v="572ff5fcb2c2fd140056865a"/>
    <s v="Rhine"/>
    <s v="The name Rijn, from here on, is used only for smaller streams farther to the north, which together formed the main river Rhine in Roman times. Though they retained the name, these streams no longer carry water from the Rhine, but are used for draining the surrounding land and polders. From Wijk bij Duurstede, the old north branch of the Rhine is called Kromme Rijn (&quot;Bent Rhine&quot;) past Utrecht, first Leidse Rijn (&quot;Rhine of Leiden&quot;) and then, Oude Rijn (&quot;Old Rhine&quot;). The latter flows west into a sluice at Katwijk, where its waters can be discharged into the North Sea. This branch once formed the line along which the Limes Germanicus were built. During periods of lower sea levels within the various ice ages, the Rhine took a left turn, creating the Channel River, the course of which now lies below the English Channel."/>
    <s v="What is the translation of the old north branch of rhe Rhine?"/>
    <s v="{'text': array(['Bent Rhine', 'Bent Rhine', 'Bent Rhine'], dtype=object), 'answer_start': array([369, 369, 369], dtype=int32)}"/>
    <s v="Kromme Rijn"/>
    <b v="0"/>
    <x v="12"/>
    <s v="Improve gold standards"/>
    <x v="6"/>
  </r>
  <r>
    <s v="572928bf6aef051400154af1"/>
    <s v="Kenya"/>
    <s v="Kenya won several medals during the Beijing Olympics, six gold, four silver and four bronze, making it Africa's most successful nation in the 2008 Olympics. New athletes gained attention, such as Pamela Jelimo, the women's 800m gold medalist who went ahead to win the IAAF Golden League jackpot, and Samuel Wanjiru who won the men's marathon. Retired Olympic and Commonwealth Games champion Kipchoge Keino helped usher in Kenya's ongoing distance dynasty in the 1970s and was followed by Commonwealth Champion Henry Rono's spectacular string of world record performances. Lately, there has been controversy in Kenyan athletics circles, with the defection of a number of Kenyan athletes to represent other countries, chiefly Bahrain and Qatar. The Kenyan Ministry of Sports has tried to stop the defections, but they have continued anyway, with Bernard Lagat the latest, choosing to represent the United States. Most of these defections occur because of economic or financial factors. Some elite Kenyan runners who cannot qualify for their country's strong national team find it easier to qualify by running for other countries.[citation needed]"/>
    <s v="How well did Kenya do in the Beijing Olympics?"/>
    <s v="{'text': array([&quot;Africa's most successful nation in the 2008 Olympics&quot;,_x000a_       &quot;Africa's most successful nation&quot;,_x000a_       &quot;Africa's most successful nation&quot;], dtype=object), 'answer_start': array([103, 103, 103], dtype=int32)}"/>
    <s v="Kenya won several medals"/>
    <b v="0"/>
    <x v="20"/>
    <s v="Improve gold standards"/>
    <x v="0"/>
  </r>
  <r>
    <s v="56f8bbb09e9bad19000a03dd"/>
    <s v="Martin_Luther"/>
    <s v="Other scholars argue that, even if his views were merely anti-Judaic‚Äîthat is, opposed to Judaism and its adherence rather than the Jews as an ethnic group‚Äîtheir violence lent a new element to the standard Christian suspicion of Judaism. Ronald Berger writes that Luther is credited with &quot;Germanizing the Christian critique of Judaism and establishing anti-Semitism as a key element of German culture and national identity.&quot; Paul Rose argues that he caused a &quot;hysterical and demonizing mentality&quot; about Jews to enter German thought and discourse, a mentality that might otherwise have been absent. Christopher J. Probst in his book Demonizing the Jews: Luther and the Protestant Church in Nazi Germany (2012), shows that a large number of German Lutheran clergy and theologians during the Nazi Third Reich used Luther's hostile publications towards the Jews and their Jewish religion to justify at least in part the anti-Semitic policies of the National Socialists."/>
    <s v="What did Paul Rose say Luther added to German thought?"/>
    <s v="{'text': array(['hysterical and demonizing mentality',_x000a_       'a &quot;hysterical and demonizing mentality&quot; about Jews',_x000a_       'hysterical and demonizing mentality'], dtype=object), 'answer_start': array([459, 456, 459], dtype=int32)}"/>
    <s v="&quot;hysterical and demonizing mentality"/>
    <b v="0"/>
    <x v="9"/>
    <s v="Improve gold standards"/>
    <x v="1"/>
  </r>
  <r>
    <s v="56f85cf0aef237190062601c"/>
    <s v="Martin_Luther"/>
    <s v="In response to demands for a German liturgy, Luther wrote a German Mass, which he published in early 1526. He did not intend it as a replacement for his 1523 adaptation of the Latin Mass but as an alternative for the &quot;simple people&quot;, a &quot;public stimulation for people to believe and become Christians.&quot; Luther based his order on the Catholic service but omitted &quot;everything that smacks of sacrifice&quot;; and the Mass became a celebration where everyone received the wine as well as the bread. He retained the elevation of the host and chalice, while trappings such as the Mass vestments, altar, and candles were made optional, allowing freedom of ceremony. Some reformers, including followers of Huldrych Zwingli, considered Luther's service too papistic; and modern scholars note the conservatism of his alternative to the Catholic mass. Luther's service, however, included congregational singing of hymns and psalms in German, as well as of parts of the liturgy, including Luther's unison setting of the Creed. To reach the simple people and the young, Luther incorporated religious instruction into the weekday services in the form of the catechism. He also provided simplified versions of the baptism and marriage services."/>
    <s v="What parts of the original Catholic mass did Luther leave out of  his new mass?"/>
    <s v="{'text': array(['sacrifice', 'everything that smacks of sacrifice',_x000a_       'everything that smacks of sacrifice'], dtype=object), 'answer_start': array([388, 362, 362], dtype=int32)}"/>
    <s v="everything that smacks of sacrifice&quot;"/>
    <b v="0"/>
    <x v="9"/>
    <s v="Improve gold standards"/>
    <x v="1"/>
  </r>
  <r>
    <s v="5728dafe3acd2414000e0061"/>
    <s v="Civil_disobedience"/>
    <s v="However, this definition is disputed by Thoreau's political philosophy pitching the conscience vs. the collective. The individual is the final judge of right and wrong. More than this, since only individuals act, only individuals can act unjustly. When the government knocks on the door, it is an individual in the form of a postman or tax collector whose hand hits the wood. Before Thoreau‚Äôs imprisonment, when a confused taxman had wondered aloud about how to handle his refusal to pay, Thoreau had advised, ‚ÄúResign.‚Äù If a man chose to be an agent of injustice, then Thoreau insisted on confronting him with the fact that he was making a choice. But if government is ‚Äúthe voice of the people,‚Äù as it is often called, shouldn‚Äôt that voice be heeded? Thoreau admits that government may express the will of the majority but it may also express nothing more than the will of elite politicians. Even a good form of government is ‚Äúliable to be abused and perverted before the people can act through it.‚Äù Moreover, even if a government did express the voice of the people, this fact would not compel the obedience of individuals who disagree with what is being said. The majority may be powerful but it is not necessarily right. What, then, is the proper relationship between the individual and the government?"/>
    <s v="What did Thoreau claim about the majority?"/>
    <s v="{'text': array(['not necessarily right',_x000a_       'may be powerful but it is not necessarily right',_x000a_       'The majority may be powerful but it is not necessarily right',_x000a_       'The majority may be powerful but it is not necessarily right',_x000a_       'may be powerful but it is not necessarily right'], dtype=object), 'answer_start': array([1201, 1175, 1162, 1162, 1175], dtype=int32)}"/>
    <s v="The majority may be powerful"/>
    <b v="0"/>
    <x v="2"/>
    <s v="More training data with this type of question and context structure"/>
    <x v="1"/>
  </r>
  <r>
    <s v="572ffe6fb2c2fd14005686f1"/>
    <s v="Islamism"/>
    <s v="Islamist movements such as the Muslim Brotherhood, &quot;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quot; All this compares very favourably against incompetent, inefficient, or neglectful governments whose commitment to social justice is limited to rhetoric."/>
    <s v="Why has the Muslim Brotherhood facilitated inexpensive mass marriage ceremonies?"/>
    <s v="{'text': array(['avoid prohibitively costly dowry demands',_x000a_       'to avoid prohibitively costly dowry demands',_x000a_       'avoid prohibitively costly dowry demands'], dtype=object), 'answer_start': array([279, 276, 279], dtype=int32)}"/>
    <s v="to avoid prohibitively costly dowry demands, legal assistance, sports facilities, and women's groups"/>
    <b v="0"/>
    <x v="12"/>
    <s v="Improve gold standards"/>
    <x v="7"/>
  </r>
  <r>
    <s v="5728d4c03acd2414000dffa1"/>
    <s v="Civil_disobedience"/>
    <s v="One of its earliest massive implementations was brought about by Egyptians against the British occupation in the 1919 Revolution. Civil disobedience is one of the many ways people have rebelled against what they deem to be unfair laws. It has been used in many nonviolent resistance movements in India (Gandhi's campaigns for independence from the British Empire), in Czechoslovakia's Velvet Revolution and in East Germany to oust their communist governments, In South Africa in the fight against apartheid, in the American Civil Rights Movement, in the Singing Revolution to bring independence to the Baltic countries from the Soviet Union, recently with the 2003 Rose Revolution in Georgia and the 2004 Orange Revolution in Ukraine, among other various movements worldwide."/>
    <s v="Why do people chose civil disobedience to protest?"/>
    <s v="{'text': array(['nonviolent resistance', 'unfair laws',_x000a_       'nonviolent resistance movements',_x000a_       'rebelled against what they deem to be unfair'], dtype=object), 'answer_start': array([261, 223, 261, 185], dtype=int32)}"/>
    <s v="what they deem to be unfair laws"/>
    <b v="0"/>
    <x v="12"/>
    <s v="Improve gold standards"/>
    <x v="7"/>
  </r>
  <r>
    <s v="572a1fe16aef0514001552d0"/>
    <s v="Economic_inequality"/>
    <s v="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
    <s v="What is the vast disparities in wealth attributed to by Socialists?"/>
    <s v="{'text': array(['private ownership of the means of production',_x000a_       'private ownership of the means of production',_x000a_       'private ownership of the means of production'], dtype=object), 'answer_start': array([59, 59, 59], dtype=int32)}"/>
    <s v="private ownership of the means of production by a class of owners"/>
    <b v="0"/>
    <x v="12"/>
    <s v="Improve gold standards"/>
    <x v="7"/>
  </r>
  <r>
    <s v="57297103af94a219006aa425"/>
    <s v="Chloroplast"/>
    <s v="In addition to chlorophylls, another group of yellow‚Äìorange pigments called carotenoids are also found in the photosystems. There are about thirty photosynthetic carotenoids. They help transfer and dissipate excess energy, and their bright colors sometimes override the chlorophyll green, like during the fall, when the leaves of some land plants change color. Œ≤-carotene is a bright red-orange carotenoid found in nearly all chloroplasts, like chlorophyll a. Xanthophylls, especially the orange-red zeaxanthin, are also common. Many other forms of carotenoids exist that are only found in certain groups of chloroplasts."/>
    <s v="Why do carotenoids make leaves change color in the fall?"/>
    <s v="{'text': array(['their bright colors sometimes override the chlorophyll green',_x000a_       'override the chlorophyll green', 'override the chlorophyll green'],_x000a_      dtype=object), 'answer_start': array([227, 257, 257], dtype=int32)}"/>
    <s v="They help transfer and dissipate excess energy, and their bright colors sometimes override the chlorophyll green"/>
    <b v="0"/>
    <x v="12"/>
    <s v="Improve gold standards"/>
    <x v="7"/>
  </r>
  <r>
    <s v="572881704b864d1900164a52"/>
    <s v="Yuan_dynasty"/>
    <s v="The Chinese medical tradition of the Yuan had &quot;Four Great Schools&quot;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Äì1347) invented a suspension method for reducing dislocated joints, which he performed using anesthetics. The Mongol physician Hu Sihui described the importance of a healthy diet in a 1330 medical treatise."/>
    <s v="How did Chinese medicine spread?"/>
    <s v="{'text': array(['Chinese physicians were brought along military campaigns by the Mongols',_x000a_       'to other parts of the empire', 'Under the Mongols'], dtype=object), 'answer_start': array([331, 301, 242], dtype=int32)}"/>
    <s v="Under the Mongols, the practice of Chinese medicine spread to other parts of the empire"/>
    <b v="0"/>
    <x v="12"/>
    <s v="Improve gold standards"/>
    <x v="7"/>
  </r>
  <r>
    <s v="5728d63c4b864d1900164f19"/>
    <s v="Civil_disobedience"/>
    <s v="Following the Peterloo massacre of 1819, poet Percy Shelley wrote the political poem The Mask of Anarchy later that year, that begins with the images of what he thought to be the unjust forms of authority of his time‚Äîand then imagines the stirrings of a new form of social action. It is perhaps the first modern[vague] statement of the principle of nonviolent protest. A version was taken up by the author Henry David Thoreau in his essay Civil Disobedience, and later by Gandhi in his doctrine of Satyagraha. Gandhi's Satyagraha was partially influenced and inspired by Shelley's nonviolence in protest and political action. In particular, it is known that Gandhi would often quote Shelley's Masque of Anarchy to vast audiences during the campaign for a free India."/>
    <s v="The Mark of Anarchy was written to protest against what?"/>
    <s v="{'text': array(['unjust forms of authority', 'Peterloo massacre',_x000a_       'unjust forms of authority', 'the unjust forms of authority',_x000a_       'Peterloo massacre'], dtype=object), 'answer_start': array([179,  14, 179, 175,  14], dtype=int32)}"/>
    <s v="the Peterloo massacre of 1819"/>
    <b v="0"/>
    <x v="12"/>
    <s v="Improve gold standards"/>
    <x v="7"/>
  </r>
  <r>
    <s v="5730d3adaca1c71400fe5af7"/>
    <s v="United_Methodist_Church"/>
    <s v="All clergy appointments are made and fixed annually by the resident bishop on the advice of the Annual Conference Cabinet, which is composed of the Area Provost/Dean (if one is appointed) and the several District Superintendents of the Districts of the Annual Conference. Until the bishop has read the appointments at the session of the Annual Conference, no appointments are officially fixed. Many Annual Conferences try to avoid making appointment changes between sessions of Annual Conference. While an appointment is made one year at a time, it is most common for an appointment to be continued for multiple years. Appointment tenures in extension ministries, such as military chaplaincy, campus ministry, missions, higher education and other ministries beyond the local church are often even longer."/>
    <s v="No appointment is official fixed until what occurs?"/>
    <s v="{'text': array(['bishop has read the appointments at the session of the Annual Conference',_x000a_       'Until the bishop has read the appointments at the session of the Annual Conference,',_x000a_       'the bishop has read the appointments at the session of the Annual Conference'],_x000a_      dtype=object), 'answer_start': array([282, 272, 278], dtype=int32)}"/>
    <s v="Until the bishop has read the appointments at the session of the Annual Conference"/>
    <b v="0"/>
    <x v="9"/>
    <s v="Improve gold standards"/>
    <x v="7"/>
  </r>
  <r>
    <s v="57268c01dd62a815002e8915"/>
    <s v="Ctenophora"/>
    <s v="On the other hand, in the late 1980s the Western Atlantic ctenophore Mnemiopsis leidyi was accidentally introduced into the Black Sea and Sea of Azov via the ballast tanks of ships, and has been blamed for causing sharp drops in fish catches by eating both fish larvae and small crustaceans that would otherwise feed the adult fish. Mnemiopsis is well equipped to invade new territories (although this was not predicted until after it so successfully colonized the Black Sea), as it can breed very rapidly and tolerate a wide range of water temperatures and salinities. The impact was increased by chronic overfishing, and by eutrophication that gave the entire ecosystem a short-term boost, causing the Mnemiopsis population to increase even faster than normal ‚Äì and above all by the absence of efficient predators on these introduced ctenophores. Mnemiopsis populations in those areas were eventually brought under control by the accidental introduction of the Mnemiopsis-eating North American ctenophore Beroe ovata, and by a cooling of the local climate from 1991 to 1993, which significantly slowed the animal's metabolism. However the abundance of plankton in the area seems unlikely to be restored to pre-Mnemiopsis levels."/>
    <s v="How was the population of mnemiopsis in The black Sea and the Sea of Azov brought under control?"/>
    <s v="{'text': array(['by the accidental introduction of the Mnemiopsis-eating North American ctenophore Beroe ovata,',_x000a_       'the accidental introduction of the Mnemiopsis-eating North American ctenophore Beroe ovata',_x000a_       'the accidental introduction of the Mnemiopsis-eating North American ctenophore Beroe ovata, and by a cooling of the local climate from 1991 to 1993'],_x000a_      dtype=object), 'answer_start': array([925, 928, 928], dtype=int32)}"/>
    <s v="by the accidental introduction of the Mnemiopsis-eating North American ctenophore Beroe ovata"/>
    <b v="0"/>
    <x v="9"/>
    <s v="Improve gold standards"/>
    <x v="7"/>
  </r>
  <r>
    <s v="5727d1c93acd2414000ded41"/>
    <s v="Harvard_University"/>
    <s v="Undergraduate admission to Harvard is characterized by the Carnegie Foundation as &quot;more selective, lower transfer-in&quot;.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
    <s v="Why did Harvard end its early admission program?"/>
    <s v="{'text': array(['disadvantage low-income and under-represented minority applicants',_x000a_       'believed to disadvantage low-income and under-represented minority applicants',_x000a_       'believed to disadvantage low-income and under-represented minority applicants'],_x000a_      dtype=object), 'answer_start': array([360, 348, 348], dtype=int32)}"/>
    <s v="the program was believed to disadvantage low-income and under-represented minority applicants applying to selective universities"/>
    <b v="0"/>
    <x v="1"/>
    <s v="Improve gold standards"/>
    <x v="7"/>
  </r>
  <r>
    <s v="5729fb003f37b31900478627"/>
    <s v="Immune_system"/>
    <s v="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
    <s v="What is partially responsible for weakened immune response in older individuals?"/>
    <s v="{'text': array(['decline in hormone levels with age', 'decline in hormone levels',_x000a_       'decline in hormone levels'], dtype=object), 'answer_start': array([37, 37, 37], dtype=int32)}"/>
    <s v="a progressive decline in hormone levels with age"/>
    <b v="0"/>
    <x v="1"/>
    <s v="Improve gold standards"/>
    <x v="7"/>
  </r>
  <r>
    <s v="571c4132dd7acb1400e4c0b4"/>
    <s v="Oxygen"/>
    <s v="In the meantime, on August 1, 1774, an experiment conducted by the British clergyman Joseph Priestley focused sunlight on mercuric oxide (HgO) inside a glass tube, which liberated a gas he named &quot;dephlogisticated air&quot;. He noted that candles burned brighter in the gas and that a mouse was more active and lived longer while breathing it. After breathing the gas himself, he wrote: &quot;The feeling of it to my lungs was not sensibly different from that of common air, but I fancied that my breast felt peculiarly light and easy for some time afterwards.&quot; Priestley published his findings in 1775 in a paper titled &quot;An Account of Further Discoveries in Air&quot; which was included in the second volume of his book titled Experiments and Observations on Different Kinds of Air. Because he published his findings first, Priestley is usually given priority in the discovery."/>
    <s v="What effect did breathing Priestley's discovered gas have on the experiment's mouse?"/>
    <s v="{'text': array(['active', 'more active and lived longer',_x000a_       'was more active and lived longer',_x000a_       'more active and lived longer while breathing it',_x000a_       'was more active and lived longer'], dtype=object), 'answer_start': array([294, 289, 285, 289, 285], dtype=int32)}"/>
    <s v="more active"/>
    <b v="0"/>
    <x v="1"/>
    <s v="Improve gold standards"/>
    <x v="7"/>
  </r>
  <r>
    <s v="5725d52f89a1e219009abf7a"/>
    <s v="Packet_switching"/>
    <s v="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
    <s v="How is packet switching charecterized"/>
    <s v="{'text': array(['by a fee per unit of information transmitted',_x000a_       'a fee per unit of information transmitted',_x000a_       'fee per unit of information transmitted'], dtype=object), 'answer_start': array([474, 477, 479], dtype=int32)}"/>
    <s v="packet switching may be characterized by a fee per unit of information transmitted"/>
    <b v="0"/>
    <x v="1"/>
    <s v="Improve gold standards"/>
    <x v="7"/>
  </r>
  <r>
    <s v="57281d494b864d19001644c1"/>
    <s v="Jacksonville,_Florida"/>
    <s v="In the mid-1960s, corruption scandals began to arise among many of the city's officials, who were mainly elected through the traditional old boy network. After a grand jury was convened to investigate, 11 officials were indicted and more were forced to resign. Jacksonville Consolidation, led by J. J. Daniel and Claude Yates, began to win more support during this period, from both inner city blacks, who wanted more involvement in government, and whites in the suburbs, who wanted more services and more control over the central city. In 1964 all 15 of Duval County's public high schools lost their accreditation. This added momentum to proposals for government reform. Lower taxes, increased economic development, unification of the community, better public spending and effective administration by a more central authority were all cited as reasons for a new consolidated government."/>
    <s v="What spurred increased support for government reform?"/>
    <s v="{'text': array(['public high schools lost their accreditation',_x000a_       'high schools lost their accreditation',_x000a_       'public high schools lost their accreditation'], dtype=object), 'answer_start': array([570, 577, 570], dtype=int32)}"/>
    <s v="all 15 of Duval County's public high schools lost their accreditation"/>
    <b v="0"/>
    <x v="1"/>
    <s v="Improve gold standards"/>
    <x v="7"/>
  </r>
  <r>
    <s v="5728e07e3acd2414000e00eb"/>
    <s v="Civil_disobedience"/>
    <s v="Non-revolutionary civil disobedience is a simple disobedience of laws on the grounds that they are judged &quot;wrong&quot; by an individual conscience, or as part of an effort to render certain laws ineffective, to cause their repeal, or to exert pressure to get one's political wishes on some other issue. Revolutionary civil disobedience is more of an active attempt to overthrow a government (or to change cultural traditions, social customs, religious beliefs, etc...revolution doesn't have to be political, i.e. &quot;cultural revolution&quot;, it simply implies sweeping and widespread change to a section of the social fabric). Gandhi's acts have been described as revolutionary civil disobedience. It has been claimed that the Hungarians under Ferenc De√°k directed revolutionary civil disobedience against the Austrian government. Thoreau also wrote of civil disobedience accomplishing &quot;peaceable revolution.&quot; Howard Zinn, Harvey Wheeler, and others have identified the right espoused in The Declaration of Independence to &quot;alter or abolish&quot; an unjust government to be a principle of civil disobedience. "/>
    <s v="What is the goal of individual civil disobedience?"/>
    <s v="{'text': array(['render certain laws ineffective',_x000a_       &quot;to render certain laws ineffective, to cause their repeal, or to exert pressure to get one's political wishes on some other issue&quot;,_x000a_       'render certain laws ineffective, to cause their repeal',_x000a_       &quot;t to render certain laws ineffective, to cause their repeal, or to exert pressure to get one's political wishes on some other issue&quot;,_x000a_       'to render certain laws ineffective,'], dtype=object), 'answer_start': array([170, 167, 170, 165, 167], dtype=int32)}"/>
    <s v="to render certain laws ineffective, to cause their repeal"/>
    <b v="0"/>
    <x v="1"/>
    <s v="Improve gold standards"/>
    <x v="7"/>
  </r>
  <r>
    <s v="56e100b6cd28a01900c67405"/>
    <s v="Nikola_Tesla"/>
    <s v="In 1899, John Jacob Astor IV invested $100,000 for Tesla to further develop and produce a new lighting system. Instead, Tesla used the money to fund his Colorado Springs experiments."/>
    <s v="What did Tesla spend Astor's money on?"/>
    <s v="{'text': array(['to fund his Colorado Springs experiments.',_x000a_       'his Colorado Springs experiments',_x000a_       'fund his Colorado Springs experiments'], dtype=object), 'answer_start': array([141, 149, 144], dtype=int32)}"/>
    <s v="Colorado Springs experiments"/>
    <b v="0"/>
    <x v="1"/>
    <s v="Improve gold standards"/>
    <x v="7"/>
  </r>
  <r>
    <s v="56f7eddca6d7ea1400e172da"/>
    <s v="Martin_Luther"/>
    <s v="He later attributed his decision to an event: on 2 July 1505, he was returning to university on horseback after a trip home. During a thunderstorm, a lightning bolt struck near him. Later telling his father he was terrified of death and divine judgment, he cried out, &quot;Help! Saint Anna, I will become a monk!&quot; He came to view his cry for help as a vow he could never break. He left law school, sold his books, and entered a closed Augustinian cloister in Erfurt on 17 July 1505. One friend blamed the decision on Luther's sadness over the deaths of two friends. Luther himself seemed saddened by the move. Those who attended a farewell supper walked him to the door of the Black Cloister. &quot;This day you see me, and then, not ever again,&quot; he said. His father was furious over what he saw as a waste of Luther's education."/>
    <s v="On what did Luther's friend blame his sadness and entrance into the cloister?"/>
    <s v="{'text': array(['deaths of two friends', 'deaths of two friends',_x000a_       'deaths of two friends'], dtype=object), 'answer_start': array([539, 539, 539], dtype=int32)}"/>
    <s v="the deaths of two friends"/>
    <b v="0"/>
    <x v="1"/>
    <s v="Improve gold standards"/>
    <x v="7"/>
  </r>
  <r>
    <s v="5725bc0338643c19005acc13"/>
    <s v="Ctenophora"/>
    <s v="Most species are hermaphrodites‚Äîa single animal can produce both eggs and sperm, meaning it can fertilize its own egg, not needing a mate. Some are simultaneous hermaphrodites, which can produce both eggs and sperm at the same time. Others are sequential hermaphrodites, in which the eggs and sperm mature at different times. Fertilization is generally external, although platyctenids' eggs are fertilized inside their parents' bodies and kept there until they hatch. The young are generally planktonic and in most species look like miniature cydippids, gradually changing into their adult shapes as they grow. The exceptions are the beroids, whose young are miniature beroids with large mouths and no tentacles, and the platyctenids, whose young live as cydippid-like plankton until they reach near-adult size, but then sink to the bottom and rapidly metamorphose into the adult form. In at least some species, juveniles are capable of reproduction before reaching the adult size and shape. The combination of hermaphroditism and early reproduction enables small populations to grow at an explosive rate."/>
    <s v="Are juiveniles capable of reproduction?"/>
    <s v="{'text': array(['In at least some species, juveniles are capable of reproduction before reaching the adult size',_x000a_       'juveniles are capable of reproduction',_x000a_       'juveniles are capable of reproduction'], dtype=object), 'answer_start': array([886, 912, 912], dtype=int32)}"/>
    <s v="In at least some species, juveniles are capable of reproduction before reaching the adult size and shape"/>
    <b v="0"/>
    <x v="1"/>
    <s v="Improve gold standards"/>
    <x v="7"/>
  </r>
  <r>
    <s v="5725bcb6271a42140099d0eb"/>
    <s v="1973_oil_crisis"/>
    <s v="In response to American aid to Israel, on October 16, 1973, OPEC raised the posted price of oil by 70%, to $5.11 a barrel. The following day, oil ministers agreed to the embargo, a cut in production by five percent from September's output and to continue to cut production in five percent monthly increments until their economic and political objectives were met. On October 19, Nixon requested Congress to appropriate $2.2 billion in emergency aid to Israel, including $1.5 billion in outright grants. George Lenczowski notes, &quot;Military supplies did not exhaust Nixon's eagerness to prevent Israel's collapse...This [$2.2 billion] decision triggered a collective OPEC response.&quot; Libya immediately announced it would embargo oil shipments to the United States. Saudi Arabia and the other Arab oil-producing states joined the embargo on October 20, 1973. At their Kuwait meeting, OAPEC proclaimed the embargo that curbed exports to various countries and blocked all oil deliveries to the US as a &quot;principal hostile country&quot;."/>
    <s v="Why did OPEC raise the price of oil to $5.11?"/>
    <s v="{'text': array(['In response to American aid to Israel',_x000a_       'In response to American aid to Israel',_x000a_       'In response to American aid to Israel',_x000a_       'In response to American aid to Israel', 'American aid to Israel'],_x000a_      dtype=object), 'answer_start': array([ 0,  0,  0,  0, 15], dtype=int32)}"/>
    <s v="response to American aid to Israel"/>
    <b v="0"/>
    <x v="1"/>
    <s v="Improve gold standards"/>
    <x v="7"/>
  </r>
  <r>
    <s v="57276f82dd62a815002e9cd2"/>
    <s v="American_Broadcasting_Company"/>
    <s v="On September 3, 1958, the Disneyland anthology series was retitled Walt Disney Presents as it became disassociated with the theme park of the same name. The movement in westerns, which ABC is credited for having started, represented a fifth of all primetime series on American television in January 1959, at which point detective shows were beginning to rise in popularity as well. ABC requested additional productions from Disney. In late 1958, Desilu Productions pitched its detective series The Untouchables to CBS; after that network rejected the show because of its use of violence, Desilu then presented it to ABC, which agreed to pick up the show, and debuted The Untouchables in April 1959. The series went on to quickly become &quot;immensely popular&quot;."/>
    <s v="Why did CBS turn down the pitch for The Untouchables?"/>
    <s v="{'text': array(['its use of violence', 'its use of violence', 'violence'],_x000a_      dtype=object), 'answer_start': array([567, 567, 578], dtype=int32)}"/>
    <s v="because of its use of violence"/>
    <b v="0"/>
    <x v="1"/>
    <s v="Improve gold standards"/>
    <x v="7"/>
  </r>
  <r>
    <s v="572ff890a23a5019007fcbcf"/>
    <s v="Rhine"/>
    <s v="The hydrography of the current delta is characterized by the delta's main arms, disconnected arms (Hollandse IJssel, Linge, Vecht, etc.) and smaller rivers and streams. Many rivers have been closed (&quot;dammed&quot;) and now serve as drainage channels for the numerous polders. The construction of Delta Works changed the Delta in the second half of the 20th Century fundamentally. Currently Rhine water runs into the sea, or into former marine bays now separated from the sea, in five places, namely at the mouths of the Nieuwe Merwede, Nieuwe Waterway (Nieuwe Maas), Dordtse Kil, Spui and IJssel."/>
    <s v="What changed the Rhine's Delta?"/>
    <s v="{'text': array(['construction of Delta Works', 'construction of Delta Works',_x000a_       'construction of Delta Works'], dtype=object), 'answer_start': array([274, 274, 274], dtype=int32)}"/>
    <s v="The construction of Delta Works"/>
    <b v="0"/>
    <x v="1"/>
    <s v="Improve gold standards"/>
    <x v="7"/>
  </r>
  <r>
    <s v="57296eb01d04691400779439"/>
    <s v="Chloroplast"/>
    <s v="Chloroplasts have their own ribosomes, which they use to synthesize a small fraction of their proteins. Chloroplast ribosomes are about two-thirds the size of cytoplasmic ribosomes (around 17 nm vs 25 nm). They take mRNAs transcribed from the chloroplast DNA and translate them into protein. While similar to bacterial ribosomes, chloroplast translation is more complex than in bacteria, so chloroplast ribosomes include some chloroplast-unique features. Small subunit ribosomal RNAs in several Chlorophyta and euglenid chloroplasts lack motifs for shine-dalgarno sequence recognition, which is considered essential for translation initiation in most chloroplasts and prokaryotes. Such loss is also rarely observed in other plastids and prokaryotes."/>
    <s v="Why is shine-dalgarno sequence recognition important?"/>
    <s v="{'text': array(['is considered essential for translation initiation in most chloroplasts and prokaryotes',_x000a_       'translation initiation',_x000a_       'essential for translation initiation in most chloroplasts and prokaryotes'],_x000a_      dtype=object), 'answer_start': array([592, 620, 606], dtype=int32)}"/>
    <s v="considered essential for translation initiation in most chloroplasts and prokaryotes"/>
    <b v="0"/>
    <x v="1"/>
    <s v="Improve gold standards"/>
    <x v="7"/>
  </r>
  <r>
    <s v="5729d51d3f37b31900478593"/>
    <s v="Economic_inequality"/>
    <s v="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
    <s v="In a market economy, what is inequality a reflection of?"/>
    <s v="{'text': array(['productivity gap between highly-paid professions and lower-paid professions',_x000a_       'productivity gap', 'productivity gap'], dtype=object), 'answer_start': array([467, 467, 467], dtype=int32)}"/>
    <s v="the productivity gap between highly-paid professions and lower-paid professions"/>
    <b v="0"/>
    <x v="1"/>
    <s v="Improve gold standards"/>
    <x v="7"/>
  </r>
  <r>
    <s v="56e0ee12231d4119001ac45c"/>
    <s v="Nikola_Tesla"/>
    <s v="In 1893 Richard Dean Adams, who headed up the Niagara Falls Cataract Construction Company sought Tesla's opinion on what system would be best to transmit power generated at the falls. Over several years there had been a series of proposals and open competitions on how best to utilize power generated by the falls with many systems being proposed by several US and European companies including two-phase and three-phase AC, high-voltage DC, and even compressed air. Adams pumped Tesla for information about the current state of all the competing systems. Tesla advised Adams that a two-phased system would be the most reliable and that there was a Westinghouse system to light incandescent bulbs using two-phase alternating current. Based on Tesla's advice and Westinghouse's demonstration that they could build a complete AC system at the Columbian Exposition, a contract for building a two-phase AC generating system at the Niagara Falls was awarded to Westinghouse Electric. A further contract to build the AC distribution system was awarded to General Electric."/>
    <s v="What was the advantage of the two-phased system "/>
    <s v="{'text': array(['most reliable', 'most reliable',_x000a_       'would be the most reliable and that there was a Westinghouse system to light incandescent bulbs using two-phase alternating current'],_x000a_      dtype=object), 'answer_start': array([613, 613, 600], dtype=int32)}"/>
    <s v="a two-phased system would be the most reliable"/>
    <b v="0"/>
    <x v="1"/>
    <s v="Improve gold standards"/>
    <x v="7"/>
  </r>
  <r>
    <s v="57309bfb8ab72b1400f9c5e9"/>
    <s v="Imperialism"/>
    <s v="In anglophone academic works, theories regarding imperialism are often based on the British experience. The term &quot;Imperialism&quot; was originally introduced into English in its present sense in the late 1870s by opponents of the allegedly aggressive and ostentatious imperial policies of British prime Minister Benjamin Disraeli. It was shortly appropriated by supporters of &quot;imperialism&quot;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quot;imperialism&quot;.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
    <s v="According to Lenin why must capitalistic countries have an imperialistic policy?"/>
    <s v="{'text': array(['to constantly expand investment',_x000a_       'to constantly expand investment',_x000a_       'to constantly expand investment, material resources and manpower',_x000a_       'need for capitalist economies to constantly expand investment, material resources and manpower',_x000a_       'need for capitalist economies to constantly expand investment, material resources and manpower in such a way that necessitated colonial expansion.'],_x000a_      dtype=object), 'answer_start': array([1009, 1009, 1009,  979,  979], dtype=int32)}"/>
    <s v="constantly expand investment, material resources and manpower in such a way that necessitated colonial expansion"/>
    <b v="0"/>
    <x v="1"/>
    <s v="Improve gold standards"/>
    <x v="7"/>
  </r>
  <r>
    <s v="5733f9fa4776f41900661620"/>
    <s v="French_and_Indian_War"/>
    <s v="Colonel Monckton, in the sole British success that year, captured Fort Beaus√©jour in June 1755, cutting the French fortress at Louisbourg off from land-based reinforcements. To cut vital supplies to Louisbourg, Nova Scotia's Governor Charles Lawrence ordered the deportation of the French-speaking Acadian population from the area. Monckton's forces, including companies of Rogers' Rangers, forcibly removed thousands of Acadians, chasing down many who resisted, and sometimes committing atrocities. More than any other factor, the cutting off of supplies to Louisbourg led to its demise. The Acadian resistance, in concert with native allies, including the Mi'kmaq, was sometimes quite stiff, with ongoing frontier raids (against Dartmouth and Lunenburg among others). Other than the campaigns to expel the Acadians (ranging around the Bay of Fundy, on the Petitcodiac and St. John rivers, and √éle Saint-Jean), the only clashes of any size were at Petitcodiac in 1755 and at Bloody Creek near Annapolis Royal in 1757."/>
    <s v="How were British able to cut supplies to Louisbourg?"/>
    <s v="{'text': array(['deportation of the French-speaking Acadian population from the area.',_x000a_       'deportation of the French-speaking Acadian population from the area',_x000a_       'captured Fort Beaus√©jour', 'captured Fort Beaus√©jour',_x000a_       'the deportation of the French-speaking Acadian population'],_x000a_      dtype=object), 'answer_start': array([263, 263,  57,  57, 259], dtype=int32)}"/>
    <s v="Charles Lawrence ordered the deportation of the French-speaking Acadian population from the area"/>
    <b v="0"/>
    <x v="1"/>
    <s v="Improve gold standards"/>
    <x v="7"/>
  </r>
  <r>
    <s v="5728eb1a3acd2414000e01c9"/>
    <s v="Civil_disobedience"/>
    <s v="Some civil disobedients feel it is incumbent upon them to accept punishment because of their belief in the validity of the social contract, which is held to bind all to obey the laws that a government meeting certain standards of legitimacy has established, or else suffer the penalties set out in the law. Other civil disobedients who favor the existence of government still don't believe in the legitimacy of their particular government, or don't believe in the legitimacy of a particular law it has enacted. And still other civil disobedients, being anarchists, don't believe in the legitimacy of any government, and therefore see no need to accept punishment for a violation of criminal law that does not infringe the rights of others."/>
    <s v="Anarchists do not want to accept punishment for what reason?"/>
    <s v="{'text': array(['does not infringe the rights of others',_x000a_       &quot;don't believe in the legitimacy of any government&quot;,_x000a_       'a violation of criminal law that does not infringe the rights of others',_x000a_       'see no need to accept punishment for a violation of criminal law that does not infringe the rights of others',_x000a_       'a violation of criminal law that does not infringe the rights of others.'],_x000a_      dtype=object), 'answer_start': array([700, 565, 667, 630, 667], dtype=int32)}"/>
    <s v="violation of criminal law that does not infringe the rights of others"/>
    <b v="0"/>
    <x v="1"/>
    <s v="Improve gold standards"/>
    <x v="7"/>
  </r>
  <r>
    <s v="5726ef73f1498d1400e8f05f"/>
    <s v="Pharmacy"/>
    <s v="Of particular concern with Internet pharmacies is the ease with which people, youth in particular, can obtain controlled substances (e.g., Vicodin, generically known as hydrocodone) via the Internet without a prescription issued by a doctor/practitioner who has an established doctor-patient relationship. There are many instances where a practitioner issues a prescription, brokered by an Internet server, for a controlled substance to a &quot;patient&quot; s/he has never met.[citation needed] In the United States, in order for a prescription for a controlled substance to be valid, it must be issued for a legitimate medical purpose by a licensed practitioner acting in the course of legitimate doctor-patient relationship. The filling pharmacy has a corresponding responsibility to ensure that the prescription is valid. Often, individual state laws outline what defines a valid patient-doctor relationship."/>
    <s v="What conditions must be met to prescribe a controlled substance?"/>
    <s v="{'text': array(['it must be issued for a legitimate medical purpose by a licensed practitioner acting in the course of legitimate doctor-patient relationship',_x000a_       'it must be issued for a legitimate medical purpose by a licensed practitioner acting in the course of legitimate doctor-patient relationship',_x000a_       'it must be issued for a legitimate medical purpose by a licensed practitioner acting in the course of legitimate doctor-patient relationship'],_x000a_      dtype=object), 'answer_start': array([576, 576, 576], dtype=int32)}"/>
    <s v="must be issued for a legitimate medical purpose by a licensed practitioner acting in the course of legitimate doctor-patient relationship"/>
    <b v="0"/>
    <x v="1"/>
    <s v="Improve gold standards"/>
    <x v="7"/>
  </r>
  <r>
    <s v="57273abef1498d1400e8f4db"/>
    <s v="American_Broadcasting_Company"/>
    <s v="On April 30, 2000, as a result of a carriage dispute with ABC, Time Warner Cable removed ABC owned-and-operated stations from the cable provider's systems in four markets (WABC-TV in New York City, KABC-TV in Los Angeles, KTRK in Houston and WTVD in Raleigh-Durham). The network had earlier reached an eleventh-hour deal to renew its carriage agreement with the provider on December 31, 1999. ABC filed an emergency petition to the Federal Communications Commission on May 1 to force TWC to restore the affected stations; the FCC ruled in favor of ABC, ordering Time Warner Cable to restore the stations, doing so on the afternoon of May 2. ABC ended the 2000‚Äì01 season as the most-watched network, ahead of NBC."/>
    <s v="Who did the FCC rule in favor of in the April 2000 dispute between Time Warner Cable and ABC?"/>
    <s v="{'text': array(['ABC', 'ABC', 'ABC'], dtype=object), 'answer_start': array([548, 548, 548], dtype=int32)}"/>
    <s v="TWC to restore the affected stations; the FCC ruled in favor of ABC"/>
    <b v="0"/>
    <x v="7"/>
    <s v="Loss function to reward specific answers - maybe a term that tries to reward similar span lengths between gold standard and predicted"/>
    <x v="7"/>
  </r>
  <r>
    <s v="56e0cbf3231d4119001ac3ae"/>
    <s v="Nikola_Tesla"/>
    <s v="In 1875, Tesla enrolled at Austrian Polytechnic in Graz, Austria, on a Military Frontier scholarship. During his first year, Tesla never missed a lecture, earned the highest grades possible, passed nine exams (nearly twice as many required), started a Serbian culture club, and even received a letter of commendation from the dean of the technical faculty to his father, which stated, &quot;Your son is a star of first rank.&quot; Tesla claimed that he worked from 3 a.m. to 11 p.m., no Sundays or holidays excepted. He was &quot;mortified when [his] father made light of [those] hard won honors.&quot; After his father's death in 1879, Tesla found a package of letters from his professors to his father, warning that unless he were removed from the school, Tesla would be killed through overwork. During his second year, Tesla came into conflict with Professor Poeschl over the Gramme dynamo, when Tesla suggested that commutators weren't necessary. At the end of his second year, Tesla lost his scholarship and became addicted to gambling. During his third year, Tesla gambled away his allowance and his tuition money, later gambling back his initial losses and returning the balance to his family. Tesla said that he &quot;conquered [his] passion then and there,&quot; but later he was known to play billiards in the US. When exam time came, Tesla was unprepared and asked for an extension to study, but was denied. He never graduated from the university and did not receive grades for the last semester."/>
    <s v="How did Tesla lose his tuition money?"/>
    <s v="{'text': array(['gambled', 'gambling', 'gambling'], dtype=object), 'answer_start': array([1051, 1012, 1012], dtype=int32)}"/>
    <s v="gambled away his allowance and his tuition money, later gambling back his initial losses"/>
    <b v="0"/>
    <x v="3"/>
    <s v="Loss function to reward specific answers - maybe a term that tries to reward similar span lengths between gold standard and predicted"/>
    <x v="7"/>
  </r>
  <r>
    <s v="573796edc3c5551400e51f36"/>
    <s v="Force"/>
    <s v="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
    <s v="How are nuclear forces transmitted?"/>
    <s v="{'text': array(['as gluons', 'as gluons', 'as gluons', 'as gluons'], dtype=object), 'answer_start': array([282, 282, 282, 282], dtype=int32)}"/>
    <s v="as gluons, which form part of the virtual pi and rho mesons"/>
    <b v="0"/>
    <x v="3"/>
    <s v="Loss function to reward specific answers - maybe a term that tries to reward similar span lengths between gold standard and predicted"/>
    <x v="7"/>
  </r>
  <r>
    <s v="5725cbb289a1e219009abed4"/>
    <s v="Amazon_rainforest"/>
    <s v="The first European to travel the length of the Amazon River was Francisco de Orellana in 1542. The BBC's Unnatural Histories presents evidence that Orellana, rather than exaggerating his claims as previously thought, was correct in his observations that a complex civilization was flourishing along the Amazon in the 1540s. It is believed that the civilization was later devastated by the spread of diseases from Europe, such as smallpox. Since the 1970s, numerous geoglyphs have been discovered on deforested land dating between AD 0‚Äì1250, furthering claims about Pre-Columbian civilizations. Ondemar Dias is accredited with first discovering the geoglyphs in 1977 and Alceu Ranzi with furthering their discovery after flying over Acre. The BBC's Unnatural Histories presented evidence that the Amazon rainforest, rather than being a pristine wilderness, has been shaped by man for at least 11,000 years through practices such as forest gardening and terra preta."/>
    <s v="What was believed to be the cause of devastation to the civilization?"/>
    <s v="{'text': array(['diseases from Europe', 'the spread of diseases from Europe',_x000a_       'spread of diseases from Europe'], dtype=object), 'answer_start': array([399, 385, 389], dtype=int32)}"/>
    <s v="smallpox"/>
    <b v="0"/>
    <x v="3"/>
    <s v="Loss function to reward specific answers - maybe a term that tries to reward similar span lengths between gold standard and predicted"/>
    <x v="7"/>
  </r>
  <r>
    <s v="56f895339e9bad19000a0179"/>
    <s v="Martin_Luther"/>
    <s v="Some scholars have asserted that Luther taught that faith and reason were antithetical in the sense that questions of faith could not be illuminated by reason. He wrote, &quot;All the articles of our Christian faith, which God has revealed to us in His Word, are in presence of reason sheerly impossible, absurd, and false.&quot; and &quot;[That] Reason in no way contributes to faith. [...] For reason is the greatest enemy that faith has; it never comes to the aid of spiritual things.&quot; However, though seemingly contradictorily, he also wrote in the latter work that human reason &quot;strives not against faith, when enlightened, but rather furthers and advances it&quot;, bringing claims he was a fideist into dispute. Contemporary Lutheran scholarship, however, has found a different reality in Luther. Luther rather seeks to separate faith and reason in order to honor the separate spheres of knowledge that each applies to. Bernhard Lohse, for example, has demonstrated in his classic work &quot;Fides und Ratio&quot; that Luther ultimately sought to put the two together. More recently, Hans-Peter Grosshans has demonstrated that Luther's work on Biblical Criticism stresses the need for external coherence in the right exegetical method. This means that for Luther it is more important that the Bible is reasonable according to the reality outside of the scriptures than that the Bible makes sense to itself, that it has internal coherence. The right tool for understanding the world outside of the Bible for Luther is none other than reason, which for him is the field of science, philosophy, history and empirical observation. Here a different picture is presented of a Luther who deeply valued both faith and reason, and held them in dialectical partnership. Luther's concern thus in separating them is honoring their different epistemological spheres."/>
    <s v="How did Luther say that reason contributes to faith?"/>
    <s v="{'text': array(['no way contributes', 'in no way', 'in no way'], dtype=object), 'answer_start': array([342, 339, 339], dtype=int32)}"/>
    <s v="dialectical partnership"/>
    <b v="0"/>
    <x v="6"/>
    <s v="Better training"/>
    <x v="7"/>
  </r>
  <r>
    <s v="5729de24af94a219006aa68c"/>
    <s v="Economic_inequality"/>
    <s v="On the other hand, higher economic inequality tends to increase entrepreneurship rates at the individual level (self-employment). However, most of it is often based on necessity rather than opportunity. Necessity-based entrepreneurship is motivated by survival needs such as income for food and shelter (&quot;push&quot; motivations), whereas opportunity-based entrepreneurship is driven by achievement-oriented motivations (&quot;pull&quot;) such as vocation and more likely to involve the pursue of new products, services, or underserved market needs. The economic impact of the former type of entrepreneurialism tends to be redistributive while the latter is expected to foster technological progress and thus have a more positive impact on economic growth."/>
    <s v="What motivation is opportunity-based entrepreneurship driven by?"/>
    <s v="{'text': array(['achievement-oriented',_x000a_       'achievement-oriented motivations (&quot;pull&quot;)',_x000a_       'achievement-oriented motivations'], dtype=object), 'answer_start': array([381, 381, 381], dtype=int32)}"/>
    <s v="vocation"/>
    <b v="0"/>
    <x v="6"/>
    <s v="Better training"/>
    <x v="7"/>
  </r>
  <r>
    <s v="56e77a8700c9c71400d7718c"/>
    <s v="Teacher"/>
    <s v="In the past, teachers have been paid relatively low salaries. However, average teacher salaries have improved rapidly in recent years. US teachers are generally paid on graduated scales, with income depending on experience. Teachers with more experience and higher education earn more than those with a standard bachelor's degree and certificate. Salaries vary greatly depending on state, relative cost of living, and grade taught. Salaries also vary within states where wealthy suburban school districts generally have higher salary schedules than other districts. The median salary for all primary and secondary teachers was $46,000 in 2004, with the average entry salary for a teacher with a bachelor's degree being an estimated $32,000. Median salaries for preschool teachers, however, were less than half the national median for secondary teachers, clock in at an estimated $21,000 in 2004. For high school teachers, median salaries in 2007 ranged from $35,000 in South Dakota to $71,000 in New York, with a national median of $52,000. Some contracts may include long-term disability insurance, life insurance, emergency/personal leave and investment options. The American Federation of Teachers' teacher salary survey for the 2006-07 school year found that the average teacher salary was $51,009. In a salary survey report for K-12 teachers, elementary school teachers had the lowest median salary earning $39,259. High school teachers had the highest median salary earning $41,855. Many teachers take advantage of the opportunity to increase their income by supervising after-school programs and other extracurricular activities. In addition to monetary compensation, public school teachers may also enjoy greater benefits (like health insurance) compared to other occupations. Merit pay systems are on the rise for teachers, paying teachers extra money based on excellent classroom evaluations, high test scores and for high success at their overall school. Also, with the advent of the internet, many teachers are now selling their lesson plans to other teachers through the web in order to earn supplemental income, most notably on TeachersPayTeachers.com."/>
    <s v="What two factors can generally increase a teacher's salary?"/>
    <s v="{'text': array(['more experience and higher education',_x000a_       'more experience and higher education',_x000a_       'more experience and higher education'], dtype=object), 'answer_start': array([238, 238, 238], dtype=int32)}"/>
    <s v="supervising after-school programs and other extracurricular activities"/>
    <b v="0"/>
    <x v="6"/>
    <s v="Better training"/>
    <x v="7"/>
  </r>
  <r>
    <s v="5727e9523acd2414000def96"/>
    <s v="Economic_inequality"/>
    <s v="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
    <s v="What is income inequality attributed to?"/>
    <s v="{'text': array(['differences in value added by labor, capital and land',_x000a_       'differences in value added by labor, capital and land',_x000a_       'differences in value added by different classifications of workers'],_x000a_      dtype=object), 'answer_start': array([ 88,  88, 186], dtype=int32)}"/>
    <s v="the productivity gap between highly-paid professions and lower-paid professions"/>
    <b v="0"/>
    <x v="6"/>
    <s v="Better training"/>
    <x v="7"/>
  </r>
  <r>
    <s v="56f8c5909b226e1400dd0f81"/>
    <s v="Martin_Luther"/>
    <s v="His last sermon was delivered at Eisleben, his place of birth, on 15 February 1546, three days before his death. It was &quot;entirely devoted to the obdurate Jews, whom it was a matter of great urgency to expel from all German territory,&quot; according to L√©on Poliakov. James Mackinnon writes that it concluded with a &quot;fiery summons to drive the Jews bag and baggage from their midst, unless they desisted from their calumny and their usury and became Christians.&quot; Luther said, &quot;we want to practice Christian love toward them and pray that they convert,&quot; but also that they are &quot;our public enemies ... and if they could kill us all, they would gladly do so. And so often they do.&quot;"/>
    <s v="What did Luther say would allow the Jews to stay?"/>
    <s v="{'text': array(['that they convert', 'became Christians', 'convert'], dtype=object), 'answer_start': array([528, 438, 538], dtype=int32)}"/>
    <s v="if they could kill us all"/>
    <b v="0"/>
    <x v="6"/>
    <s v="Better training"/>
    <x v="7"/>
  </r>
  <r>
    <s v="5727e6cbff5b5019007d97f2"/>
    <s v="Economic_inequality"/>
    <s v="A study by the World Institute for Development Economics Research at United Nations University reports that the richest 1% of adults alone owned 40% of global assets in the year 2000. The three richest people in the world possess more financial assets than the lowest 48 nations combined. The combined wealth of the &quot;10 million dollar millionaires&quot; grew to nearly $41 trillion in 2008. A January 2014 report by Oxfam claims that the 85 wealthiest individuals in the world have a combined wealth equal to that of the bottom 50% of the world's population, or about 3.5 billion people. According to a Los Angeles Times analysis of the report, the wealthiest 1% owns 46% of the world's wealth; the 85 richest people, a small part of the wealthiest 1%, own about 0.7% of the human population's wealth, which is the same as the bottom half of the population. More recently, in January 2015, Oxfam reported that the wealthiest 1 percent will own more than half of the global wealth by 2016. An October 2014 study by Credit Suisse also claims that the top 1% now own nearly half of the world's wealth and that the accelerating disparity could trigger a recession. In October 2015, Credit Suisse published a study which shows global inequality continues to increase, and that half of the world's wealth is now in the hands of those in the top percentile, whose assets each exceed $759,900. A 2016 report by Oxfam claims that the 62 wealthiest individuals own as much wealth as the poorer half of the global population combined. 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unreliable source?][unreliable source?] Anthony Shorrocks, the lead author of the Credit Suisse report which is one of the sources of Oxfam's data, considers the criticism about debt to be a &quot;silly argument&quot; and &quot;a non-issue . . . a diversion.&quot;"/>
    <s v="Why does Oxfam and Credit Suisse believe their findings are being doubted?"/>
    <s v="{'text': array(['a diversion', 'the basis of the methodology used',_x000a_       'there are more poor people in the United States and Western Europe than in China'],_x000a_      dtype=object), 'answer_start': array([2064, 1566, 1706], dtype=int32)}"/>
    <s v="by using net wealth"/>
    <b v="0"/>
    <x v="6"/>
    <s v="Better training"/>
    <x v="7"/>
  </r>
  <r>
    <s v="5727e8424b864d1900163fc3"/>
    <s v="Economic_inequality"/>
    <s v="According to PolitiFact the top 400 richest Americans &quot;have more wealth than half of all Americans combined.&quot; According to the New York Times on July 22, 2014, the &quot;richest 1 percent in the United States now own more wealth than the bottom 90 percent&quot;. Inherited wealth may help explain why many Americans who have become rich may have had a &quot;substantial head start&quot;. In September 2012, according to the Institute for Policy Studies, &quot;over 60 percent&quot; of the Forbes richest 400 Americans &quot;grew up in substantial privilege&quot;."/>
    <s v="What did the richest 400 Americans have as children that helped them be successful adults?"/>
    <s v="{'text': array(['grew up in substantial privilege', 'substantial privilege',_x000a_       'substantial privilege'], dtype=object), 'answer_start': array([489, 500, 500], dtype=int32)}"/>
    <s v="Inherited wealth"/>
    <b v="0"/>
    <x v="6"/>
    <s v="Better training"/>
    <x v="7"/>
  </r>
  <r>
    <s v="56e0c2bc231d4119001ac389"/>
    <s v="Nikola_Tesla"/>
    <s v="In 1874, Tesla evaded being drafted into the Austro-Hungarian Army in Smiljan by running away to Tomingaj, near Graƒçac. There, he explored the mountains in hunter's garb. Tesla said that this contact with nature made him stronger, both physically and mentally. He read many books while in Tomingaj, and later said that Mark Twain's works had helped him to miraculously recover from his earlier illness."/>
    <s v="Why did Tesla avoid by fleeing Smiljan?"/>
    <s v="{'text': array(['being drafted into the Austro-Hungarian Army', 'being drafted',_x000a_       'being drafted into the Austro-Hungarian Army'], dtype=object), 'answer_start': array([22, 22, 22], dtype=int32)}"/>
    <s v="contact with nature made him stronger"/>
    <b v="0"/>
    <x v="6"/>
    <s v="Better training"/>
    <x v="7"/>
  </r>
  <r>
    <s v="5728ed94ff5b5019007da97d"/>
    <s v="Civil_disobedience"/>
    <s v="Howard Zinn writes, &quot;There may be many times when protesters choose to go to jail, as a way of continuing their protest, as a way of reminding their countrymen of injustice. But that is different than the notion that they must go to jail as part of a rule connected with civil disobedience. The key point is that the spirit of protest should be maintained all the way, whether it is done by remaining in jail, or by evading it. To accept jail penitently as an accession to 'the rules' is to switch suddenly to a spirit of subservience, to demean the seriousness of the protest...In particular, the neo-conservative insistence on a guilty plea should be eliminated.&quot;"/>
    <s v="Going to jail accomplished what goal of civil disobedience?"/>
    <s v="{'text': array(['reminding their countrymen of injustice',_x000a_       'reminding their countrymen of injustice',_x000a_       'reminding their countrymen of injustice',_x000a_       'reminding their countrymen of injustice',_x000a_       'reminding their countrymen of injustice'], dtype=object), 'answer_start': array([133, 133, 133, 133, 133], dtype=int32)}"/>
    <s v="the spirit of protest should be maintained"/>
    <b v="0"/>
    <x v="6"/>
    <s v="Better training"/>
    <x v="7"/>
  </r>
  <r>
    <s v="572fd264b2c2fd14005684ad"/>
    <s v="Scottish_Parliament"/>
    <s v="Royal assent: After the bill has been passed, the Presiding Officer submits it to the Monarch for royal assent and it becomes an Act of the Scottish Parliament. However he cannot do so until a 4-week period has elapsed, during which the Law Officers of the Scottish Government or UK Government can refer the bill to the Supreme Court of the United Kingdom for a ruling on whether it is within the powers of the Parliament. Acts of the Scottish Parliament do not begin with a conventional enacting formula. Instead they begin with a phrase that reads: &quot;The Bill for this Act of the Scottish Parliament was passed by the Parliament on [Date] and received royal assent on [Date]&quot;."/>
    <s v="What does the template for bills passed by the Scottish Parliament include?"/>
    <s v="{'text': array(['[Date]', '[Date]',_x000a_       '&quot;The Bill for this Act of the Scottish Parliament was passed by the Parliament on [Date] and received royal assent on [Date]&quot;.'],_x000a_      dtype=object), 'answer_start': array([633, 633, 551], dtype=int32)}"/>
    <s v="a phrase"/>
    <b v="0"/>
    <x v="18"/>
    <s v="Loss function to reward specific answers - maybe a term that tries to reward similar span lengths between gold standard and predicted"/>
    <x v="7"/>
  </r>
  <r>
    <s v="57264684708984140094c124"/>
    <s v="Black_Death"/>
    <s v="The Black Death is thought to have originated in the arid plains of Central Asia, where it then travelled along the Silk Road, reaching Crimea by 1343. From there, it was most likely carried by Oriental rat fleas living on the black rats that were regular passengers on merchant ships. Spreading throughout the Mediterranean and Europe, the Black Death is estimated to have killed 30‚Äì60% of Europe's total population. In total, the plague reduced the world population from an estimated 450 million down to 350‚Äì375 million in the 14th century. The world population as a whole did not recover to pre-plague levels until the 17th century. The plague recurred occasionally in Europe until the 19th century."/>
    <s v="How did the black death make it to the Mediterranean and Europe?"/>
    <s v="{'text': array(['merchant ships.', 'merchant ships', 'Silk Road'], dtype=object), 'answer_start': array([270, 270, 116], dtype=int32)}"/>
    <s v="Spreading throughout the Mediterranean and Europe, the Black Death is estimated to have killed 30‚Äì60% of Europe's total population"/>
    <b v="0"/>
    <x v="6"/>
    <s v="Better training"/>
    <x v="7"/>
  </r>
  <r>
    <s v="572a1f086aef0514001552c3"/>
    <s v="Economic_inequality"/>
    <s v="The smaller the economic inequality, the more waste and pollution is created, resulting in many cases, in more environmental degradation. This can be explained by the fact that as the poor people in the society become more wealthy, it increases their yearly carbon emissions. This relation is expressed by the Environmental Kuznets Curve (EKC).[not in citation given] It should be noted here however that in certain cases, with great economic inequality, there is nonetheless not more waste and pollution created as the waste/pollution is cleaned up better afterwards (water treatment, filtering, ...).... Also note that the whole of the increase in environmental degradation is the result of the increase of emissions per person being multiplied by a multiplier. If there were fewer people however, this multiplier would be lower, and thus the amount of environmental degradation would be lower as well. As such, the current high level of population has a large impact on this as well. If (as WWF argued), population levels would start to drop to a sustainable level (1/3 of current levels, so about 2 billion people), human inequality can be addressed/corrected, while still not resulting in an increase of environmental damage."/>
    <s v="How could human inequality be addressed without resulting in an increase of environmental damage?"/>
    <s v="{'text': array(['If (as WWF argued), population levels would start to drop to a sustainable level',_x000a_       'If (as WWF argued), population levels would start to drop to a sustainable level',_x000a_       'population levels would start to drop to a sustainable level',_x000a_       'population levels would start to drop to a sustainable level'],_x000a_      dtype=object), 'answer_start': array([ 987,  987, 1007, 1007], dtype=int32)}"/>
    <s v="corrected"/>
    <b v="0"/>
    <x v="6"/>
    <s v="Better training"/>
    <x v="7"/>
  </r>
  <r>
    <s v="5728ed94ff5b5019007da97f"/>
    <s v="Civil_disobedience"/>
    <s v="Howard Zinn writes, &quot;There may be many times when protesters choose to go to jail, as a way of continuing their protest, as a way of reminding their countrymen of injustice. But that is different than the notion that they must go to jail as part of a rule connected with civil disobedience. The key point is that the spirit of protest should be maintained all the way, whether it is done by remaining in jail, or by evading it. To accept jail penitently as an accession to 'the rules' is to switch suddenly to a spirit of subservience, to demean the seriousness of the protest...In particular, the neo-conservative insistence on a guilty plea should be eliminated.&quot;"/>
    <s v="Why should one not go to jail?"/>
    <s v="{'text': array(['accept jail penitently',_x000a_       'is to switch suddenly to a spirit of subservience',_x000a_       &quot;To accept jail penitently as an accession to 'the rules' is to switch suddenly to a spirit of subservience&quot;,_x000a_       &quot;To accept jail penitently as an accession to 'the rules' is to switch suddenly to a spirit of subservience&quot;],_x000a_      dtype=object), 'answer_start': array([431, 485, 428, 428], dtype=int32)}"/>
    <s v="as part of a rule connected with civil disobedience"/>
    <b v="0"/>
    <x v="6"/>
    <s v="Better training"/>
    <x v="7"/>
  </r>
  <r>
    <s v="5733638fd058e614000b59e9"/>
    <s v="Warsaw"/>
    <s v="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Äì1902) is the most interesting of the late 19th-century architecture. Some 19th-century buildings in the Praga district (the Vistula‚Äôs right bank) have been restored although many have been poorly maintained. Warsaw‚Äôs municipal government authorities have decided to rebuild the Saxon Palace and the Br√ºhl Palace, the most distinctive buildings in prewar Warsaw."/>
    <s v="Why aren't the examples of bouregois architecture visible today?"/>
    <s v="{'text': array(['not restored by the communist authorities', 'were not restored',_x000a_       'not restored by the communist authorities after the war'],_x000a_      dtype=object), 'answer_start': array([77, 72, 77], dtype=int32)}"/>
    <s v="poorly maintained"/>
    <b v="0"/>
    <x v="6"/>
    <s v="Better training"/>
    <x v="7"/>
  </r>
  <r>
    <s v="56e0fa5b7aa994140058e85b"/>
    <s v="Nikola_Tesla"/>
    <s v="On 11 July 1934, the New York Herald Tribune published an article on Tesla, in which he recalled an event that would occasionally take place while experimenting with his single-electrode vacuum tubes; a minute particle would break off the cathode, pass out of the tube, and physically strike him. &quot;Tesla said he could feel a sharp stinging pain where it entered his body, and again at the place where it passed out.&quot; In comparing these particles with the bits of metal projected by his &quot;electric gun,&quot; Tesla said, &quot;The particles in the beam of force ... will travel much faster than such particles ... and they will travel in concentrations.&quot;"/>
    <s v="How did Tesla know he was being struck by the particle?"/>
    <s v="{'text': array(['he could feel a sharp stinging pain where it entered his body',_x000a_       'he could feel a sharp stinging pain',_x000a_       'he could feel a sharp stinging pain'], dtype=object), 'answer_start': array([309, 309, 309], dtype=int32)}"/>
    <s v="comparing these particles with the bits of metal projected by his &quot;electric gun,&quot;"/>
    <b v="0"/>
    <x v="6"/>
    <s v="Better training"/>
    <x v="7"/>
  </r>
  <r>
    <s v="5725ca4389a1e219009abeb6"/>
    <s v="European_Union_law"/>
    <s v="The primary law of the EU consists mainly of the founding treaties, the &quot;core&quot;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Ö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
    <s v="What powers does the Court of Justice of the European Union have in regards to treaties?"/>
    <s v="{'text': array(['can interpret the Treaties, but it cannot rule on their validity',_x000a_       'The Court of Justice of the European Union can interpret the Treaties',_x000a_       'The Court of Justice of the European Union can interpret the Treaties',_x000a_       'The Court of Justice of the European Union can interpret the Treaties'],_x000a_      dtype=object), 'answer_start': array([1617, 1574, 1574, 1574], dtype=int32)}"/>
    <s v="if the Treaty provisions have a direct effect and they are sufficiently clear, precise and unconditional"/>
    <b v="0"/>
    <x v="6"/>
    <s v="Better training"/>
    <x v="7"/>
  </r>
  <r>
    <s v="57263b1638643c19005ad334"/>
    <s v="Packet_switching"/>
    <s v="Both X.25 and Frame Relay provide connection-oriented operations. But X.25 does it at the network layer of the OSI Model. Frame Relay does it at level two, the data link layer. Another major difference between X.25 and Frame Relay is that X.25 requires a handshake between the communicating parties before any user packets are transmitted. Frame Relay does not define any such handshakes. X.25 does not define any operations inside the packet network. It only operates at the user-network-interface (UNI). Thus, the network provider is free to use any procedure it wishes inside the network. X.25 does specify some limited re-transmission procedures at the UNI, and its link layer protocol (LAPB) provides conventional HDLC-type link management procedures. Frame Relay is a modified version of ISDN's layer two protocol, LAPD and LAPB. As such, its integrity operations pertain only between nodes on a link, not end-to-end. Any retransmissions must be carried out by higher layer protocols. The X.25 UNI protocol is part of the X.25 protocol suite, which consists of the lower three layers of the OSI Model. It was widely used at the UNI for packet switching networks during the 1980s and early 1990s, to provide a standardized interface into and out of packet networks. Some implementations used X.25 within the network as well, but its connection-oriented features made this setup cumbersome and inefficient. Frame relay operates principally at layer two of the OSI Model. However, its address field (the Data Link Connection ID, or DLCI) can be used at the OSI network layer, with a minimum set of procedures. Thus, it rids itself of many X.25 layer 3 encumbrances, but still has the DLCI as an ID beyond a node-to-node layer two link protocol. The simplicity of Frame Relay makes it faster and more efficient than X.25. Because Frame relay is a data link layer protocol, like X.25 it does not define internal network routing operations. For X.25 its packet IDs---the virtual circuit and virtual channel numbers have to be correlated to network addresses. The same is true for Frame Relays DLCI. How this is done is up to the network provider. Frame Relay, by virtue of having no network layer procedures is connection-oriented at layer two, by using the HDLC/LAPD/LAPB Set Asynchronous Balanced Mode (SABM). X.25 connections are typically established for each communication session, but it does have a feature allowing a limited amount of traffic to be passed across the UNI without the connection-oriented handshake. For a while, Frame Relay was used to interconnect LANs across wide area networks. However, X.25 and well as Frame Relay have been supplanted by the Internet Protocol (IP) at the network layer, and the Asynchronous Transfer Mode (ATM) and or versions of Multi-Protocol Label Switching (MPLS) at layer two. A typical configuration is to run IP over ATM or a version of MPLS. &lt;Uyless Black, X.25 and Related Protocols, IEEE Computer Society, 1991&gt; &lt;Uyless Black, Frame Relay Networks, McGraw-Hill, 1998&gt; &lt;Uyless Black, MPLS and Label Switching Networks, Prentice Hall, 2001&gt; &lt; Uyless Black, ATM, Volume I, Prentice Hall, 1995&gt;"/>
    <s v="What were X.25 and Frame relay used for "/>
    <s v="{'text': array(['Frame Relay was used to interconnect LANs across wide area networks. However, X.25 and well as Frame Relay have been supplanted',_x000a_       'provide connection-oriented operations', 'standardized interface'],_x000a_      dtype=object), 'answer_start': array([2535,   26, 1215], dtype=int32)}"/>
    <s v="connection-oriented operations"/>
    <b v="0"/>
    <x v="6"/>
    <s v="Better training"/>
    <x v="7"/>
  </r>
  <r>
    <s v="5728f50baf94a219006a9e58"/>
    <s v="Civil_disobedience"/>
    <s v="Some civil disobedience defendants choose to make a defiant speech, or a speech explaining their actions, in allocution. In U.S. v. Burgos-Andujar, a defendant who was involved in a movement to stop military exercises by trespassing on U.S. Navy property argued to the court in allocution that &quot;the ones who are violating the greater law are the members of the Navy&quot;. As a result, the judge increased her sentence from 40 to 60 days. This action was upheld because, according to the U.S. Court of Appeals for the First Circuit, her statement suggested a lack of remorse, an attempt to avoid responsibility for her actions, and even a likelihood of repeating her illegal actions. Some of the other allocution speeches given by the protesters complained about mistreatment from government officials."/>
    <s v="Why would one want to give more punishment?"/>
    <s v="{'text': array(['likelihood of repeating',_x000a_       'likelihood of repeating her illegal actions', 'a lack of remorse',_x000a_       'lack of remorse', 'lack of remorse'], dtype=object), 'answer_start': array([634, 634, 552, 554, 554], dtype=int32)}"/>
    <s v="the ones who are violating the greater law are the members of the Navy"/>
    <b v="0"/>
    <x v="6"/>
    <s v="Better training"/>
    <x v="7"/>
  </r>
  <r>
    <s v="57265bdfdd62a815002e82a1"/>
    <s v="1973_oil_crisis"/>
    <s v="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
    <s v="Name a luxury model that became popular in the mid-1970s."/>
    <s v="{'text': array(['Lincoln Continental,', 'Cadillac DeVille', 'Cadillac DeVille',_x000a_       'Cadillac DeVille'], dtype=object), 'answer_start': array([720, 658, 658, 658], dtype=int32)}"/>
    <s v="Mercury Marquis"/>
    <b v="0"/>
    <x v="21"/>
    <s v="Improve gold standards"/>
    <x v="2"/>
  </r>
  <r>
    <s v="5725e28f38643c19005ace27"/>
    <s v="Apollo_program"/>
    <s v="Apollo 8 was planned to be the D mission in December 1968, crewed by McDivitt, Scott and Schweickart, launched on a Saturn V instead of two Saturn IBs. In the summer it had become clear that the LM would not be ready in time. Rather than waste the Saturn V on another simple Earth-orbiting mission, ASPO Manager George Low suggested the bold step of sending Apollo 8 to orbit the Moon instead, deferring the D mission to the next mission in March 1969, and eliminating the E mission. This would keep the program on track. The Soviet Union had sent animals around the Moon on September 15, 1968, aboard Zond 5, and it was believed they might soon repeat the feat with human cosmonauts. The decision was not announced publicly until successful completion of Apollo 7. Gemini veterans Frank Borman and James Lovell, and rookie William Anders captured the world's attention by making 10 lunar orbits in 20 hours, transmitting television pictures of the lunar surface on Christmas Eve, and returning safely to Earth."/>
    <s v="What did the Soviets intend to use in spacecraft after the success of Zond 5?"/>
    <s v="{'text': array(['human cosmonauts', 'human cosmonauts', 'human cosmonauts',_x000a_       'human cosmonauts'], dtype=object), 'answer_start': array([667, 667, 667, 667], dtype=int32)}"/>
    <s v="animals"/>
    <b v="0"/>
    <x v="22"/>
    <s v="More training data with this type of question and context structure"/>
    <x v="2"/>
  </r>
  <r>
    <s v="57263eaa38643c19005ad374"/>
    <s v="Ctenophora"/>
    <s v="Ctenophora (/t·µªÀàn…íf…ôr…ô/; singular ctenophore, /Ààt…õn…ôf…îÀêr/ or /ÀàtiÀên…ôf…îÀêr/; from the Greek Œ∫œÑŒµŒØœÇ kteis 'comb' and œÜŒ≠œÅœâ pher≈ç 'carry'; commonly known as comb jellies) is a phylum of animals that live in marine waters worldwide. Their most distinctive feature is the ‚Äòcombs‚Äô ‚Äì groups of cilia which they use for swimming ‚Äì they are the largest animals that swim by means of cilia. Adults of various species range from a few millimeters to 1.5 m (4 ft 11 in) in size. Like cnidarians, their bodies consist of a mass of jelly, with one layer of cells on the outside and another lining the internal cavity. In ctenophores, these layers are two cells deep, while those in cnidarians are only one cell deep. Some authors combined ctenophores and cnidarians in one phylum, Coelenterata, as both groups rely on water flow through the body cavity for both digestion and respiration. Increasing awareness of the differences persuaded more recent authors to classify them as separate phyla."/>
    <s v="What does ctenophora mean in Greek?"/>
    <s v="{'text': array([&quot;Œ∫œÑŒµŒØœÇ kteis 'comb' and œÜŒ≠œÅœâ pher≈ç 'carry'&quot;,_x000a_       &quot;Œ∫œÑŒµŒØœÇ kteis 'comb' and œÜŒ≠œÅœâ pher≈ç 'carry'&quot;,_x000a_       &quot;kteis 'comb' and œÜŒ≠œÅœâ pher≈ç 'carry'&quot;], dtype=object), 'answer_start': array([90, 90, 96], dtype=int32)}"/>
    <s v="comb"/>
    <b v="0"/>
    <x v="23"/>
    <s v="Cleaner data"/>
    <x v="2"/>
  </r>
  <r>
    <s v="56e12110e3433e1400422c4a"/>
    <s v="Nikola_Tesla"/>
    <s v="Tesla was generally antagonistic towards theories about the conversion of matter into energy.:247 He was also critical of Einstein's theory of relativity, saying:"/>
    <s v="Whose theory did Tesla disagree with?"/>
    <s v="{'text': array([&quot;Einstein's&quot;, &quot;Einstein's&quot;, &quot;Einstein's&quot;], dtype=object), 'answer_start': array([122, 122, 122], dtype=int32)}"/>
    <s v="Einstein"/>
    <b v="0"/>
    <x v="24"/>
    <s v="More training data with this type of question and context structure"/>
    <x v="2"/>
  </r>
  <r>
    <s v="57332a734776f41900660728"/>
    <s v="Warsaw"/>
    <s v="Warsaw remained the capital of the Polish‚Äì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
    <s v="Whose army liberated Warsaw in 1806?"/>
    <s v="{'text': array([&quot;Napoleon's&quot;, &quot;Napoleon's&quot;, &quot;Napoleon's&quot;], dtype=object), 'answer_start': array([193, 193, 193], dtype=int32)}"/>
    <s v="Napoleon"/>
    <b v="0"/>
    <x v="24"/>
    <s v="More training data with this type of question and context structure"/>
    <x v="2"/>
  </r>
  <r>
    <s v="572648d1708984140094c15d"/>
    <s v="Packet_switching"/>
    <s v="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
    <s v="what does vBNS stand for "/>
    <s v="{'text': array(['The Very high-speed Backbone Network Service',_x000a_       'Very high-speed Backbone Network Service',_x000a_       'Very high-speed Backbone Network Service'], dtype=object), 'answer_start': array([0, 4, 4], dtype=int32)}"/>
    <s v="high-speed Backbone Network Service"/>
    <b v="0"/>
    <x v="19"/>
    <s v="More training data with this type of question and context structure"/>
    <x v="2"/>
  </r>
  <r>
    <s v="5728d7c54b864d1900164f4f"/>
    <s v="Civil_disobedience"/>
    <s v="LeGrande writes that &quot;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quot; He encourages a distinction between lawful protest demonstration, nonviolent civil disobedience, and violent civil disobedience."/>
    <s v="What type of protest falls under civil disobedience without aggression?"/>
    <s v="{'text': array(['nonviolent civil disobedience', 'nonviolent civil disobedience',_x000a_       'nonviolent', 'nonviolent', 'nonviolent'], dtype=object), 'answer_start': array([528, 528, 528, 528, 528], dtype=int32)}"/>
    <s v="violent civil disobedience"/>
    <b v="0"/>
    <x v="19"/>
    <s v="More training data with this type of question and context structure"/>
    <x v="2"/>
  </r>
  <r>
    <s v="56bf6f743aeaaa14008c9632"/>
    <s v="Super_Bowl_50"/>
    <s v="As opposed to broadcasts of primetime series, CBS broadcast special episodes of its late night talk shows as its lead-out programs for Super Bowl 50, beginning with a special episode of The Late Show with Stephen Colbert following the game. Following a break for late local programming, CBS also aired a special episode of The Late Late Show with James Corden."/>
    <s v="What other CBS talk show played, after the main one that began immediately after Super Bowl 50?"/>
    <s v="{'text': array(['The Late Late Show with James Corden',_x000a_       'The Late Late Show with James Corden',_x000a_       'Late Late Show with James Corden'], dtype=object), 'answer_start': array([323, 323, 327], dtype=int32)}"/>
    <s v="The Late Show"/>
    <b v="0"/>
    <x v="25"/>
    <s v="More training data with this type of question and context structure"/>
    <x v="2"/>
  </r>
  <r>
    <s v="5725ca4389a1e219009abeb4"/>
    <s v="European_Union_law"/>
    <s v="The primary law of the EU consists mainly of the founding treaties, the &quot;core&quot;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Ö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
    <s v="Which treaty provides that the European Union law be applied to metropolitan territories of member states?"/>
    <s v="{'text': array(['Treaty on European Union (TEU)', 'Treaty on European Union (TEU)',_x000a_       'Treaty on European Union (TEU)', 'Treaty on European Union (TEU)'],_x000a_      dtype=object), 'answer_start': array([98, 98, 98, 98], dtype=int32)}"/>
    <s v="The TEU"/>
    <b v="0"/>
    <x v="26"/>
    <s v="More training data with this type of question and context structure"/>
    <x v="2"/>
  </r>
  <r>
    <s v="56f85e71a6d7ea1400e175c4"/>
    <s v="Martin_Luther"/>
    <s v="Luther and his colleagues introduced the new order of worship during their visitation of the Electorate of Saxony, which began in 1527. They also assessed the standard of pastoral care and Christian education in the territory. &quot;Merciful God, what misery I have seen,&quot; Luther wrote, &quot;the common people knowing nothing at all of Christian doctrine ... and unfortunately many pastors are well-nigh unskilled and incapable of teaching.&quot;"/>
    <s v="What began in 1527 when Luther introdued the new order of worship?"/>
    <s v="{'text': array(['visitation of the Electorate', 'Electorate of Saxony',_x000a_       'visitation of the Electorate of Saxony,'], dtype=object), 'answer_start': array([75, 93, 75], dtype=int32)}"/>
    <s v="visitation of the Electorate of Saxony"/>
    <b v="0"/>
    <x v="9"/>
    <s v="Improve gold standards"/>
    <x v="2"/>
  </r>
  <r>
    <s v="5726a0205951b619008f781e"/>
    <s v="Victoria_and_Albert_Museum"/>
    <s v="With the death of Captain Francis Fowke, Royal Engineers the next architect to work at the museum was Colonel (later Major General) Henry Young Darracott Scott, also of the Royal Engineers. He designed to the north west of the garden the five-storey School for Naval Architects (also known as the science schools), now the Henry Cole Wing in 1867‚Äì72. Scott's assistant J.W. Wild designed the impressive staircase that rises the full height of the building, made from Cadeby stone the steps are 7 feet (2.1 m) in length, the balustrades and columns are Portland stone. It is now used to jointly house the prints and architectural drawings of the V&amp;A (prints, drawings, paintings and photographs) and Royal Institute of British Architects (RIBA Drawings and Archives Collections); and the Sackler Centre for arts education, which opened in 2008."/>
    <s v="What part of the V&amp;A collection does the Henry Cole Wing houses?"/>
    <s v="{'text': array(['prints and architectural drawings',_x000a_       '(prints, drawings, paintings and photographs)',_x000a_       'prints and architectural drawings'], dtype=object), 'answer_start': array([604, 649, 604], dtype=int32)}"/>
    <s v="prints, drawings, paintings and photographs"/>
    <b v="0"/>
    <x v="9"/>
    <s v="Improve gold standards"/>
    <x v="2"/>
  </r>
  <r>
    <s v="56e0f32d231d4119001ac4c9"/>
    <s v="Nikola_Tesla"/>
    <s v="Starting in 1894, Tesla began investigating what he referred to as radiant energy of &quot;invisible&quot; kinds after he had noticed damaged film in his laboratory in previous experiments (later identified as &quot;Roentgen rays&quot; or &quot;X-Rays&quot;). His early experiments were with Crookes tubes, a cold cathode electrical discharge tube. Soon after, much of Tesla's early research‚Äîhundreds of invention models, plans, notes, laboratory data, tools, photographs, valued at $50,000‚Äîwas lost in the 5th Avenue laboratory fire of March 1895. Tesla is quoted by The New York Times as saying, &quot;I am in too much grief to talk. What can I say?&quot; Tesla may have inadvertently captured an X-ray image‚Äîpredating, by a few weeks, Wilhelm R√∂ntgen's December 1895 announcement of the discovery of x-rays‚Äîwhen he tried to photograph Mark Twain illuminated by a Geissler tube, an earlier type of gas discharge tube. The only thing captured in the image was the metal locking screw on the camera lens.:134"/>
    <s v="What is this invisible radiant energy now known as?"/>
    <s v="{'text': array(['X-Rays', 'x-rays', '&quot;Roentgen rays&quot; or &quot;X-Rays&quot;'], dtype=object), 'answer_start': array([220, 763, 200], dtype=int32)}"/>
    <s v="Roentgen rays&quot; or &quot;X-Rays"/>
    <b v="0"/>
    <x v="9"/>
    <s v="Improve gold standards"/>
    <x v="2"/>
  </r>
  <r>
    <s v="5730b2312461fd1900a9cfad"/>
    <s v="United_Methodist_Church"/>
    <s v="Members of the United Methodist Church who identify with the pro-life position have organized into the Taskforce of United Methodists on Abortion and Sexuality (TUMAS) to further their position within the denomination. There was an attempt to withdraw the United Methodist Church membership in the Religious Coalition for Reproductive Choice at their General Conference, held in May 2012, with a petition that passed through the legislative subcommittee and committee votes, but was not given a floor vote. Rev. Paul T. Stallsworth, president of the Taskforce of United Methodists on Abortion and Sexuality said he &quot;had every reason to believe&quot; that pro-life delegates would have won a floor vote."/>
    <s v="What is the taskforce that was organized to identify with the pro-life position?"/>
    <s v="{'text': array(['Taskforce of United Methodists on Abortion and Sexuality (',_x000a_       'United Methodists on Abortion and Sexuality (TUMAS)',_x000a_       'Members of the United Methodist Church'], dtype=object), 'answer_start': array([103, 116,   0], dtype=int32)}"/>
    <s v="Taskforce of United Methodists on Abortion and Sexuality"/>
    <b v="0"/>
    <x v="9"/>
    <s v="Improve gold standards"/>
    <x v="2"/>
  </r>
  <r>
    <s v="57264e455951b619008f6f65"/>
    <s v="European_Union_law"/>
    <s v="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Äòeven the slightest sense of responsibility‚Äô. This led to the creation of the European Anti-fraud Office. In 2012 it investigated the Maltese Commissioner for Health, John Dalli, who quickly resigned after allegations that he received a ‚Ç¨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
    <s v="What commission was censured in 1999, and paved the way for Commissioners to abuse their power?"/>
    <s v="{'text': array(['the Santer Commission', 'the Santer Commission',_x000a_       'the Santer Commission', 'the Santer Commission'], dtype=object), 'answer_start': array([255, 255, 255, 255], dtype=int32)}"/>
    <s v="Santer Commission"/>
    <b v="0"/>
    <x v="1"/>
    <s v="Improve gold standards"/>
    <x v="2"/>
  </r>
  <r>
    <s v="56f85cf0aef237190062601b"/>
    <s v="Martin_Luther"/>
    <s v="In response to demands for a German liturgy, Luther wrote a German Mass, which he published in early 1526. He did not intend it as a replacement for his 1523 adaptation of the Latin Mass but as an alternative for the &quot;simple people&quot;, a &quot;public stimulation for people to believe and become Christians.&quot; Luther based his order on the Catholic service but omitted &quot;everything that smacks of sacrifice&quot;; and the Mass became a celebration where everyone received the wine as well as the bread. He retained the elevation of the host and chalice, while trappings such as the Mass vestments, altar, and candles were made optional, allowing freedom of ceremony. Some reformers, including followers of Huldrych Zwingli, considered Luther's service too papistic; and modern scholars note the conservatism of his alternative to the Catholic mass. Luther's service, however, included congregational singing of hymns and psalms in German, as well as of parts of the liturgy, including Luther's unison setting of the Creed. To reach the simple people and the young, Luther incorporated religious instruction into the weekday services in the form of the catechism. He also provided simplified versions of the baptism and marriage services."/>
    <s v="For whom was this new mass intended?"/>
    <s v="{'text': array(['simple people', 'simple people', '&quot;simple people'], dtype=object), 'answer_start': array([218, 218, 217], dtype=int32)}"/>
    <s v="the &quot;simple people"/>
    <b v="0"/>
    <x v="1"/>
    <s v="Improve gold standards"/>
    <x v="2"/>
  </r>
  <r>
    <s v="5725eb8a38643c19005ace80"/>
    <s v="Apollo_program"/>
    <s v="Almost all the rocks show evidence of impact process effects. Many samples appear to be pitted with micrometeoroid impact craters, which is never seen on Earth rocks, due to the thick atmosphere. Many show signs of being subjected to high pressure shock waves that are generated during impact events. Some of the returned samples are of impact melt (materials melted near an impact crater.) All samples returned from the Moon are highly brecciated as a result of being subjected to multiple impact events."/>
    <s v="What do a great majority of rocks sampled from the moon show?"/>
    <s v="{'text': array(['impact process effects', 'micrometeoroid impact craters',_x000a_       'high pressure shock waves',_x000a_       'subjected to high pressure shock waves',_x000a_       'evidence of impact process effects'], dtype=object), 'answer_start': array([ 38, 100, 234, 221,  26], dtype=int32)}"/>
    <s v="show evidence of impact process effects"/>
    <b v="0"/>
    <x v="1"/>
    <s v="Improve gold standards"/>
    <x v="2"/>
  </r>
  <r>
    <s v="57280e1aff5b5019007d9bed"/>
    <s v="Jacksonville,_Florida"/>
    <s v="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
    <s v="Who discovered pottery found on Black Hammock Island?"/>
    <s v="{'text': array(['a University of North Florida team',_x000a_       'University of North Florida', 'University of North Florida'],_x000a_      dtype=object), 'answer_start': array([170, 172, 172], dtype=int32)}"/>
    <s v="University of North Florida team"/>
    <b v="0"/>
    <x v="1"/>
    <s v="Improve gold standards"/>
    <x v="2"/>
  </r>
  <r>
    <s v="5729506d6aef051400154caf"/>
    <s v="Intergovernmental_Panel_on_Climate_Change"/>
    <s v="According to Sheldon Ungar's comparison with global warming, the actors in the ozone depletion case had a better understanding of scientific ignorance and uncertainties. The ozone case communicated to lay persons &quot;with easy-to-understand bridging metaphors derived from the popular culture&quot; and related to &quot;immediate risks with everyday relevance&quot;, while the public opinion on climate change sees no imminent danger. The stepwise mitigation of the ozone layer challenge was based as well on successfully reducing regional burden sharing conflicts. In case of the IPCC conclusions and the failure of the Kyoto Protocol, varying regional cost-benefit analysis and burden-sharing conflicts with regard to the distribution of emission reductions remain an unsolved problem. In the UK, a report for a House of Lords committee asked to urge the IPCC to involve better assessments of costs and benefits of climate change but the Stern Review ordered by the UK government made a stronger argument in favor to combat human-made climate change."/>
    <s v="Who ordered the Stern Review?"/>
    <s v="{'text': array(['the UK government', 'the UK government', 'the UK government'],_x000a_      dtype=object), 'answer_start': array([946, 946, 946], dtype=int32)}"/>
    <s v="UK government"/>
    <b v="0"/>
    <x v="1"/>
    <s v="Improve gold standards"/>
    <x v="2"/>
  </r>
  <r>
    <s v="572958cc6aef051400154d2e"/>
    <s v="Chloroplast"/>
    <s v="The alga Cyanophora, a glaucophyte, is thought to be one of the first organisms to contain a chloroplast. The glaucophyte chloroplast group is the smallest of the three primary chloroplast lineages, being found in only 13 species, and is thought to be the one that branched off the earliest. Glaucophytes have chloroplasts that retain a peptidoglycan wall between their double membranes, like their cyanobacterial parent. For this reason, glaucophyte chloroplasts are also known as muroplasts. Glaucophyte chloroplasts also contain concentric unstacked thylakoids, which surround a carboxysome - an icosahedral structure that glaucophyte chloroplasts and cyanobacteria keep their carbon fixation enzyme rubisco in. The starch that they synthesize collects outside the chloroplast. Like cyanobacteria, glaucophyte chloroplast thylakoids are studded with light collecting structures called phycobilisomes. For these reasons, glaucophyte chloroplasts are considered a primitive intermediate between cyanobacteria and the more evolved chloroplasts in red algae and plants."/>
    <s v="What kind of structure is a carboxysome?"/>
    <s v="{'text': array(['icosahedral', 'icosahedral', 'icosahedral'], dtype=object), 'answer_start': array([599, 599, 599], dtype=int32)}"/>
    <s v="an icosahedral"/>
    <b v="0"/>
    <x v="1"/>
    <s v="Improve gold standards"/>
    <x v="2"/>
  </r>
  <r>
    <s v="56e7673a37bdd419002c3f57"/>
    <s v="Teacher"/>
    <s v="Misconduct by teachers, especially sexual misconduct, has been getting increased scrutiny from the media and the courts. A study by the American Association of University Women reported that 9.6% of students in the United States claim to have received unwanted sexual attention from an adult associated with education; be they a volunteer, bus driver, teacher, administrator or other adult; sometime during their educational career."/>
    <s v="Who conducted this survey?"/>
    <s v="{'text': array(['American Association of University Women',_x000a_       'American Association of University Women',_x000a_       'American Association of University Women'], dtype=object), 'answer_start': array([136, 136, 136], dtype=int32)}"/>
    <s v="the American Association of University Women"/>
    <b v="0"/>
    <x v="1"/>
    <s v="Improve gold standards"/>
    <x v="2"/>
  </r>
  <r>
    <s v="572700c8dd62a815002e976d"/>
    <s v="Victoria_and_Albert_Museum"/>
    <s v="Sculptors both British and Europeans who were based in Britain and whose work is in the collection include Nicholas Stone, Caius Gabriel Cibber, Grinling Gibbons, John Michael Rysbrack, Louis-Fran√ßois Roubiliac, Peter Scheemakers, Sir Henry Cheere, Agostino Carlini, Thomas Banks, Joseph Nollekens, Joseph Wilton, John Flaxman, Sir Francis Chantrey, John Gibson, Edward Hodges Baily, Lord Leighton, Alfred Stevens, Thomas Brock, Alfred Gilbert, George Frampton, and Eric Gill. A sample of some of these sculptors' work is on display in the British Galleries."/>
    <s v="What sort of continental sculptors are represented in the British Galleries of the V&amp;A?"/>
    <s v="{'text': array(['Europeans who were based in Britain',_x000a_       'British and Europeans who were based in Britain',_x000a_       'both British and Europeans'], dtype=object), 'answer_start': array([27, 15, 10], dtype=int32)}"/>
    <s v="British and Europeans"/>
    <b v="0"/>
    <x v="1"/>
    <s v="Improve gold standards"/>
    <x v="2"/>
  </r>
  <r>
    <s v="57094b4f9928a814004714f6"/>
    <s v="Sky_(United_Kingdom)"/>
    <s v="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
    <s v="What consortium was BSkyB excluded from?"/>
    <s v="{'text': array(['ONdigital', 'ONdigital', 'ONdigital'], dtype=object), 'answer_start': array([55, 55, 55], dtype=int32)}"/>
    <s v="ONdigital consortium"/>
    <b v="0"/>
    <x v="1"/>
    <s v="Improve gold standards"/>
    <x v="2"/>
  </r>
  <r>
    <s v="56f811bdaef2371900625da0"/>
    <s v="Martin_Luther"/>
    <s v="Pope Leo X was used to reformers and heretics, and he responded slowly, &quot;with great care as is proper.&quot; Over the next three years he deployed a series of papal theologians and envoys against Luther, which served only to harden the reformer's anti-papal theology. First, the Dominican theologian Sylvester Mazzolini drafted a heresy case against Luther, whom Leo then summoned to Rome. The Elector Frederick persuaded the pope to have Luther examined at Augsburg, where the Imperial Diet was held. There, in October 1518, under questioning by papal legate Cardinal Cajetan Luther stated that he did not consider the papacy part of the biblical Church because historistical interpretation of Bible prophecy concluded that the papacy was the Antichrist. The prophecies concerning the Antichrist soon became the center of controversy. The hearings degenerated into a shouting match. More than his writing the 95 Theses, Luther's confrontation with the church cast him as an enemy of the pope. Cajetan's original instructions had been to arrest Luther if he failed to recant, but the legate desisted from doing so. Luther slipped out of the city at night, unbeknownst to Cajetan."/>
    <s v="What did Pope Leo X launch against Luther?"/>
    <s v="{'text': array(['papal theologians and envoys', 'papal theologians and envoys',_x000a_       'papal theologians and envoys'], dtype=object), 'answer_start': array([154, 154, 154], dtype=int32)}"/>
    <s v="a series of papal theologians and envoys"/>
    <b v="0"/>
    <x v="1"/>
    <s v="Improve gold standards"/>
    <x v="2"/>
  </r>
  <r>
    <s v="57114b1a2419e31400955575"/>
    <s v="Steam_engine"/>
    <s v="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
    <s v="What type of steam engine doesn't need valves to direct steam?"/>
    <s v="{'text': array(['oscillating cylinder', 'oscillating cylinder', 'oscillating'],_x000a_      dtype=object), 'answer_start': array([3, 3, 3], dtype=int32)}"/>
    <s v="An oscillating cylinder"/>
    <b v="0"/>
    <x v="1"/>
    <s v="Improve gold standards"/>
    <x v="2"/>
  </r>
  <r>
    <s v="572975a3af94a219006aa467"/>
    <s v="Chloroplast"/>
    <s v="The Calvin cycle starts by using the enzyme Rubisco to fix CO2 into five-carbon Ribulose bisphosphate (RuBP) molecules. The result is unstable six-carbon molecules that immediately break down into three-carbon molecules called 3-phosphoglyceric acid, or 3-PGA. The ATP and NADPH made in the light reactions is used to convert the 3-PGA into glyceraldehyde-3-phosphate, or G3P sugar molecules. Most of the G3P molecules are recycled back into RuBP using energy from more ATP, but one out of every six produced leaves the cycle‚Äîthe end product of the dark reactions."/>
    <s v="What do unstable 6-carbon molecules become?"/>
    <s v="{'text': array(['three-carbon molecules called 3-phosphoglyceric acid',_x000a_       'three-carbon molecules',_x000a_       'three-carbon molecules called 3-phosphoglyceric acid, or 3-PGA'],_x000a_      dtype=object), 'answer_start': array([197, 197, 197], dtype=int32)}"/>
    <s v="3-phosphoglyceric acid"/>
    <b v="0"/>
    <x v="1"/>
    <s v="Improve gold standards"/>
    <x v="2"/>
  </r>
  <r>
    <s v="572975511d046914007794a9"/>
    <s v="Chloroplast"/>
    <s v="While photosystem II photolyzes water to obtain and energize new electrons, photosystem I simply reenergizes depleted electrons at the end of an electron transport chain. Normally, the reenergized electrons are taken by NADP+, though sometimes they can flow back down more H+-pumping electron transport chains to transport more hydrogen ions into the thylakoid space to generate more ATP. This is termed cyclic photophosphorylation because the electrons are recycled. Cyclic photophosphorylation is common in C4 plants, which need more ATP than NADPH."/>
    <s v="Where is cyclic photophosphorylation common?"/>
    <s v="{'text': array(['in C4 plants', 'in C4 plants', 'in C4 plants'], dtype=object), 'answer_start': array([506, 506, 506], dtype=int32)}"/>
    <s v="C4 plants"/>
    <b v="0"/>
    <x v="1"/>
    <s v="Improve gold standards"/>
    <x v="2"/>
  </r>
  <r>
    <s v="57286010ff5b5019007da1cc"/>
    <s v="University_of_Chicago"/>
    <s v="The University of Chicago has been the site of some important experiments and academic movements. In economics, the university has played an important role in shaping ideas about the free market and is the namesake of the Chicago school of economics, the school of economic thought supported by Milton Friedman and other economists. The university's sociology department was the first independent sociology department in the United States and gave birth to the Chicago school of sociology. In physics, the university was the site of the Chicago Pile-1 (the first self-sustained man-made nuclear reaction, part of the Manhattan Project), of Robert Millikan's oil-drop experiment that calculated the charge of the electron, and of the development of radiocarbon dating by Willard F. Libby in 1947. The chemical experiment that tested how life originated on early Earth, the Miller‚ÄìUrey experiment, was conducted at the university. REM sleep was discovered at the university in 1953 by Nathaniel Kleitman and Eugene Aserinsky."/>
    <s v="What was the name of the experiment that tested how life originated?"/>
    <s v="{'text': array(['Miller‚ÄìUrey experiment', 'Miller‚ÄìUrey experiment',_x000a_       'Chicago Pile-1'], dtype=object), 'answer_start': array([872, 872, 537], dtype=int32)}"/>
    <s v="the Miller‚ÄìUrey experiment"/>
    <b v="0"/>
    <x v="1"/>
    <s v="Improve gold standards"/>
    <x v="2"/>
  </r>
  <r>
    <s v="57282036ff5b5019007d9d9d"/>
    <s v="Doctor_Who"/>
    <s v="Premiering the day after the assassination of John F. Kennedy, the first episode of Doctor Who was repeated with the second episode the following week. Doctor Who has always appeared initially on the BBC's mainstream BBC One channel, where it is regarded as a family show, drawing audiences of many millions of viewers; episodes are now repeated on BBC Three. The programme's popularity has waxed and waned over the decades, with three notable periods of high ratings. The first of these was the &quot;Dalekmania&quot; period (circa 1964‚Äì1965), when the popularity of the Daleks regularly brought Doctor Who ratings of between 9 and 14 million, even for stories which did not feature them. The second was the late 1970s, when Tom Baker occasionally drew audiences of over 12 million."/>
    <s v="Where have the first episodes of Doctor Who always appeared?"/>
    <s v="{'text': array([&quot;on the BBC's mainstream BBC One channel&quot;, 'BBC One', 'BBC One'],_x000a_      dtype=object), 'answer_start': array([193, 217, 217], dtype=int32)}"/>
    <s v="BBC One channel"/>
    <b v="0"/>
    <x v="1"/>
    <s v="Improve gold standards"/>
    <x v="2"/>
  </r>
  <r>
    <s v="57115b2850c2381900b54a80"/>
    <s v="Steam_engine"/>
    <s v="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quot;to render it capable of working itself&quot;, as described by John Smeaton in the Philosophical Transactions published in 1751. It continued to be manufactured until the late 18th century. One engine was still known to be operating in 1820."/>
    <s v="What was the first steam powered device used commercially?"/>
    <s v="{'text': array(['water pump', 'water pump', 'vacuum', 'water pump'], dtype=object), 'answer_start': array([ 48,  48, 133,  48], dtype=int32)}"/>
    <s v="a water pump"/>
    <b v="0"/>
    <x v="1"/>
    <s v="Improve gold standards"/>
    <x v="2"/>
  </r>
  <r>
    <s v="56f8a2969e9bad19000a022e"/>
    <s v="Martin_Luther"/>
    <s v="Early in 1537, Johannes Agricola (1494‚Äì1566) ‚Äì serving at the time as pastor in Luther's birthplace, Eisleben ‚Äì preached a sermon in which he claimed that God's gospel, not God's moral law (the Ten Commandments), revealed God's wrath to Christians. Based on this sermon and others by Agricola, Luther suspected that Agricola was behind certain anonymous antinomian theses circulating in Wittenberg. These theses asserted that the law is no longer to be taught to Christians but belonged only to city hall. Luther responded to these theses with six series of theses against Agricola and the antinomians, four of which became the basis for disputations between 1538 and 1540. He also responded to these assertions in other writings, such as his 1539 open letter to C. G√ºttel Against the Antinomians, and his book On the Councils and the Church from the same year."/>
    <s v="How did Luther respond to Agricola?"/>
    <s v="{'text': array(['theses against Agricola', 'six series of theses',_x000a_       'six series of theses against Agricola'], dtype=object), 'answer_start': array([558, 544, 544], dtype=int32)}"/>
    <s v="with six series of theses against Agricola"/>
    <b v="0"/>
    <x v="1"/>
    <s v="Improve gold standards"/>
    <x v="2"/>
  </r>
  <r>
    <s v="572734af708984140094dae3"/>
    <s v="American_Broadcasting_Company"/>
    <s v="In 2000, ABC launched a web-based promotional campaign focused around its circle logo, also called &quot;the dot&quot;, in which comic book character Little Dot prompted visitors to &quot;download the dot&quot;, a program which would cause the ABC logo to fly around the screen and settle in the bottom-right corner. The network hired the Troika Design Group to design and produce its 2001‚Äì02 identity, which continued using the black-and-yellow coloring of the logo and featured dots and stripes in various promotional and identification spots."/>
    <s v="In 2000, ABC started an internet based campaign focused on what?"/>
    <s v="{'text': array(['circle logo', 'circle logo', 'circle logo'], dtype=object), 'answer_start': array([74, 74, 74], dtype=int32)}"/>
    <s v="its circle logo"/>
    <b v="0"/>
    <x v="1"/>
    <s v="Improve gold standards"/>
    <x v="2"/>
  </r>
  <r>
    <s v="5729f3883f37b319004785f4"/>
    <s v="Economic_inequality"/>
    <s v="Plotting the relationship between level of income and inequality, Kuznets saw middle-income developing economies level of inequality bulging out to form what is now known as the Kuznets curve. Kuznets demonstrated this relationship using cross-sectional data. However, more recent testing of this theory with superior panel data has shown it to be very weak. Kuznets' curve predicts that income inequality will eventually decrease given time. As an example, income inequality did fall in the United States during its High school movement from 1910 to 1940 and thereafter.[citation needed] However, recent data shows that the level of income inequality began to rise after the 1970s. This does not necessarily disprove Kuznets' theory.[citation needed] It may be possible that another Kuznets' cycle is occurring, specifically the move from the manufacturing sector to the service sector.[citation needed] This implies that it may be possible for multiple Kuznets' cycles to be in effect at any given time."/>
    <s v="What does Kuznets' curve predict about income inequality given time?"/>
    <s v="{'text': array(['eventually decrease', 'eventually decrease', 'decrease'],_x000a_      dtype=object), 'answer_start': array([411, 411, 422], dtype=int32)}"/>
    <s v="income inequality will eventually decrease given time"/>
    <b v="0"/>
    <x v="1"/>
    <s v="Improve gold standards"/>
    <x v="2"/>
  </r>
  <r>
    <s v="572914f46aef051400154a46"/>
    <s v="Kenya"/>
    <s v="With International Criminal Court trial dates in 2013 for both President Kenyatta and Deputy President William Ruto related to the 2007 election aftermath, US President Barack Obama chose not to visit the country during his mid-2013 African trip. Later in the summer, Kenyatta visited China at the invitation of President Xi Jinping after a stop in Russia and not having visited the United States as president. In July 2015 Obama visited Kenya, as the first American president to visit the country while in office."/>
    <s v="What was the result of the 2007 election? "/>
    <s v="{'text': array(['h International Criminal Court trial dates in 2013 for both President Kenyatta and Deputy President William Ruto',_x000a_       'International Criminal Court trial dates',_x000a_       'International Criminal Court trial dates'], dtype=object), 'answer_start': array([3, 5, 5], dtype=int32)}"/>
    <s v="International Criminal Court trial dates in 2013 for both President Kenyatta and Deputy President William Ruto"/>
    <b v="0"/>
    <x v="1"/>
    <s v="Improve gold standards"/>
    <x v="2"/>
  </r>
  <r>
    <s v="5729f3883f37b319004785f2"/>
    <s v="Economic_inequality"/>
    <s v="Plotting the relationship between level of income and inequality, Kuznets saw middle-income developing economies level of inequality bulging out to form what is now known as the Kuznets curve. Kuznets demonstrated this relationship using cross-sectional data. However, more recent testing of this theory with superior panel data has shown it to be very weak. Kuznets' curve predicts that income inequality will eventually decrease given time. As an example, income inequality did fall in the United States during its High school movement from 1910 to 1940 and thereafter.[citation needed] However, recent data shows that the level of income inequality began to rise after the 1970s. This does not necessarily disprove Kuznets' theory.[citation needed] It may be possible that another Kuznets' cycle is occurring, specifically the move from the manufacturing sector to the service sector.[citation needed] This implies that it may be possible for multiple Kuznets' cycles to be in effect at any given time."/>
    <s v="What is a a developing economy's level of inequality bulging out called?"/>
    <s v="{'text': array(['Kuznets curve', 'Kuznets curve', 'Kuznets curve'], dtype=object), 'answer_start': array([178, 178, 178], dtype=int32)}"/>
    <s v="the Kuznets curve"/>
    <b v="0"/>
    <x v="1"/>
    <s v="Improve gold standards"/>
    <x v="2"/>
  </r>
  <r>
    <s v="56e7578a37bdd419002c3eab"/>
    <s v="Teacher"/>
    <s v="Throughout the history of education the most common form of school discipline was corporal punishment. While a child was in school, a teacher was expected to act as a substitute parent, with all the normal forms of parental discipline open to them."/>
    <s v="What types of discipline did the teacher have access to?"/>
    <s v="{'text': array(['all the normal forms of parental discipline', 'parental',_x000a_       'normal forms of parental discipline'], dtype=object), 'answer_start': array([191, 215, 199], dtype=int32)}"/>
    <s v="parental discipline"/>
    <b v="0"/>
    <x v="1"/>
    <s v="Improve gold standards"/>
    <x v="2"/>
  </r>
  <r>
    <s v="57300f8504bcaa1900d770d3"/>
    <s v="Islamism"/>
    <s v="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
    <s v="Up until 1990, Saudi Arabia played an important role in restraining what groups?"/>
    <s v="{'text': array(['Islamist', 'Islamist', 'Islamist'], dtype=object), 'answer_start': array([337, 337, 337], dtype=int32)}"/>
    <s v="Islamist groups"/>
    <b v="0"/>
    <x v="1"/>
    <s v="Improve gold standards"/>
    <x v="2"/>
  </r>
  <r>
    <s v="572fac17947a6a140053cb56"/>
    <s v="Scottish_Parliament"/>
    <s v="Following a referendum in 1997, in which the Scottish electorate voted for devolution, the current Parliament was convened by the Scotland Act 1998, which sets out its powers as a devolved legislature. The Act delineates the legislative competence of the Parliament ‚Äì the areas in which it can make laws ‚Äì by explicitly specifying powers that are &quot;reserved&quot;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
    <s v="The legislative competence of the Parliament species what areas?"/>
    <s v="{'text': array(['in which it can make laws', 'the areas in which it can make laws',_x000a_       'powers that are &quot;reserved&quot; to the Parliament of the United Kingdom'],_x000a_      dtype=object), 'answer_start': array([278, 268, 331], dtype=int32)}"/>
    <s v="areas in which it can make laws"/>
    <b v="0"/>
    <x v="1"/>
    <s v="Improve gold standards"/>
    <x v="2"/>
  </r>
  <r>
    <s v="56d9bc13dc89441400fdb75f"/>
    <s v="Super_Bowl_50"/>
    <s v="CBS provided digital streams of the game via CBSSports.com, and the CBS Sports apps on tablets, Windows 10, Xbox One and other digital media players (such as Chromecast and Roku). Due to Verizon Communications exclusivity, streaming on smartphones was only provided to Verizon Wireless customers via the NFL Mobile service. The ESPN Deportes Spanish broadcast was made available through WatchESPN."/>
    <s v="What cellular carrier had the only contract for the Super Bowl to be shown on smartphones?"/>
    <s v="{'text': array(['Verizon', 'Verizon', 'Verizon'], dtype=object), 'answer_start': array([187, 187, 187], dtype=int32)}"/>
    <s v="Verizon Wireless"/>
    <b v="0"/>
    <x v="1"/>
    <s v="Improve gold standards"/>
    <x v="2"/>
  </r>
  <r>
    <s v="57268bf9dd62a815002e890b"/>
    <s v="European_Union_law"/>
    <s v="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
    <s v="Who can enforce European Union law?"/>
    <s v="{'text': array(['the courts of member states', 'the courts of member states',_x000a_       'the courts of member states', 'the courts of member states'],_x000a_      dtype=object), 'answer_start': array([205, 205, 205, 205], dtype=int32)}"/>
    <s v="courts of member states"/>
    <b v="0"/>
    <x v="1"/>
    <s v="Improve gold standards"/>
    <x v="2"/>
  </r>
  <r>
    <s v="56dfad0a7aa994140058dfc9"/>
    <s v="Nikola_Tesla"/>
    <s v="In 1881, Tesla moved to Budapest to work under Ferenc Pusk√°s at a telegraph company, the Budapest Telephone Exchange. Upon arrival, Tesla realized that the company, then under construction, was not functional, so he worked as a draftsman in the Central Telegraph Office instead. Within a few months, the Budapest Telephone Exchange became functional and Tesla was allocated the chief electrician position. During his employment, Tesla made many improvements to the Central Station equipment and claimed to have perfected a telephone repeater or amplifier, which was never patented nor publicly described."/>
    <s v="What position did Tesla accept at the exchange?"/>
    <s v="{'text': array(['chief electrician', 'chief electrician', 'chief electrician'],_x000a_      dtype=object), 'answer_start': array([378, 378, 378], dtype=int32)}"/>
    <s v="chief electrician position"/>
    <b v="0"/>
    <x v="1"/>
    <s v="Improve gold standards"/>
    <x v="2"/>
  </r>
  <r>
    <s v="5726dcbddd62a815002e9321"/>
    <s v="Pharmacy"/>
    <s v="In Japan, at the end of the Asuka period (538‚Äì710) and the early Nara period (710‚Äì794), the men who fulfilled roles similar to those of modern pharmacists were highly respected. The place of pharmacists in society was expressly defined in the Taih≈ç Code (701) and re-stated in the Y≈çr≈ç Code (718). Ranked positions in the pre-Heian Imperial court were established; and this organizational structure remained largely intact until the Meiji Restoration (1868). In this highly stable hierarchy, the pharmacists‚Äîand even pharmacist assistants‚Äîwere assigned status superior to all others in health-related fields such as physicians and acupuncturists. In the Imperial household, the pharmacist was even ranked above the two personal physicians of the Emperor."/>
    <s v="In which two codes were the roles of pharmacists codified?"/>
    <s v="{'text': array(['the Taih≈ç Code (701) and re-stated in the Y≈çr≈ç Code (718)',_x000a_       'Taih≈ç Code (701) and re-stated in the Y≈çr≈ç Code',_x000a_       'Taih≈ç Code (701) and re-stated in the Y≈çr≈ç Code'], dtype=object), 'answer_start': array([239, 243, 243], dtype=int32)}"/>
    <s v="Taih≈ç Code (701) and re-stated in the Y≈çr≈ç Code (718)"/>
    <b v="0"/>
    <x v="1"/>
    <s v="Improve gold standards"/>
    <x v="2"/>
  </r>
  <r>
    <s v="56e0d9e0231d4119001ac43e"/>
    <s v="Nikola_Tesla"/>
    <s v="One of the things Tesla developed at that laboratory in 1887 was an induction motor that ran on alternating current, a power system format that was starting to be built in Europe and the United States because of its advantages in long-distance, high-voltage transmission. The motor used polyphase current which generated a rotating magnetic field to turn the motor (a principle Tesla claimed to have conceived in 1882). This innovative electric motor, patented in May 1888, was a simple self-starting design that did not need a commutator, thus avoiding sparking and the high maintenance of constantly servicing and replacing mechanical brushes."/>
    <s v="What high maintenance part did Tesla's AC motor not require?"/>
    <s v="{'text': array(['mechanical brushes', 'a commutator', 'mechanical brushes'],_x000a_      dtype=object), 'answer_start': array([626, 526, 626], dtype=int32)}"/>
    <s v="commutator"/>
    <b v="0"/>
    <x v="1"/>
    <s v="Improve gold standards"/>
    <x v="2"/>
  </r>
  <r>
    <s v="5729d44b1d04691400779612"/>
    <s v="Economic_inequality"/>
    <s v="According to PolitiFact the top 400 richest Americans &quot;have more wealth than half of all Americans combined.&quot; According to the New York Times on July 22, 2014, the &quot;richest 1 percent in the United States now own more wealth than the bottom 90 percent&quot;. Inherited wealth may help explain why many Americans who have become rich may have had a &quot;substantial head start&quot;. In September 2012, according to the Institute for Policy Studies, &quot;over 60 percent&quot; of the Forbes richest 400 Americans &quot;grew up in substantial privilege&quot;."/>
    <s v="Who owns more wealth than the bottom 90 percent of people in the U.S.?"/>
    <s v="{'text': array(['richest 1 percent', 'richest 1 percent', 'richest 1 percent'],_x000a_      dtype=object), 'answer_start': array([165, 165, 165], dtype=int32)}"/>
    <s v="richest 1 percent in the United States"/>
    <b v="0"/>
    <x v="1"/>
    <s v="Improve gold standards"/>
    <x v="2"/>
  </r>
  <r>
    <s v="56f8aa749b226e1400dd0da8"/>
    <s v="Martin_Luther"/>
    <s v="The Ten Commandments, and the beginnings of the renewed life of Christians accorded to them by the sacrament of baptism, are a present foreshadowing of the believers' future angel-like life in heaven in the midst of this life. Luther's teaching of the Ten Commandments, therefore, has clear eschatological overtones, which, characteristically for Luther, do not encourage world-flight but direct the Christian to service to the neighbor in the common, daily vocations of this perishing world."/>
    <s v="Besides baptism, what shows the future of heaven to Christians?"/>
    <s v="{'text': array(['Ten Commandments', 'Ten Commandments', 'Ten Commandments,'],_x000a_      dtype=object), 'answer_start': array([4, 4, 4], dtype=int32)}"/>
    <s v="The Ten Commandments"/>
    <b v="0"/>
    <x v="1"/>
    <s v="Improve gold standards"/>
    <x v="2"/>
  </r>
  <r>
    <s v="572a13841d0469140077973b"/>
    <s v="Economic_inequality"/>
    <s v="Studies on income inequality and growth have sometimes found evidence confirming the Kuznets curve hypothesis, which states that with economic development, inequality first increases, then decreases. Economist Thomas Piketty challenges this notion, claiming that from 1914 to 1945 wars and &quot;violent economic and political shocks&quot; reduced inequality. Moreover, Piketty argues that the &quot;magical&quot; Kuznets curve hypothesis, with its emphasis on the balancing of economic growth in the long run, cannot account for the significant increase in economic inequality throughout the developed world since the 1970s."/>
    <s v="What have studies on income inequality sometimes found evidence confirming?"/>
    <s v="{'text': array(['Kuznets curve hypothesis', 'Kuznets curve hypothesis',_x000a_       'Kuznets curve hypothesis'], dtype=object), 'answer_start': array([85, 85, 85], dtype=int32)}"/>
    <s v="the Kuznets curve hypothesis"/>
    <b v="0"/>
    <x v="1"/>
    <s v="Improve gold standards"/>
    <x v="2"/>
  </r>
  <r>
    <s v="56e1b8f3e3433e14004230e9"/>
    <s v="Computational_complexity_theory"/>
    <s v="The best, worst and average case complexity refer to three different ways of measuring the time complexity (or any other complexity measure) of different inputs of the same size. Since some inputs of size n may be faster to solve than others, we define the following complexities:"/>
    <s v="Case complexities provide three likelihoods of what differing variable that remains the same size? "/>
    <s v="{'text': array(['inputs', 'inputs', 'inputs'], dtype=object), 'answer_start': array([154, 154, 154], dtype=int32)}"/>
    <s v="different inputs"/>
    <b v="0"/>
    <x v="1"/>
    <s v="Improve gold standards"/>
    <x v="2"/>
  </r>
  <r>
    <s v="5726414e271a42140099d7e6"/>
    <s v="Packet_switching"/>
    <s v="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
    <s v="What completed the triad "/>
    <s v="{'text': array(['an interactive host to host connection was made between the IBM mainframe computer systems at the University of Michigan in Ann Arbor and Wayne State',_x000a_       'the CDC mainframe at Michigan State University in East Lansing',_x000a_       '1972 connections'], dtype=object), 'answer_start': array([499, 703, 683], dtype=int32)}"/>
    <s v="connections to the CDC mainframe at Michigan State University in East Lansing"/>
    <b v="0"/>
    <x v="1"/>
    <s v="Improve gold standards"/>
    <x v="2"/>
  </r>
  <r>
    <s v="572a064a3f37b3190047865e"/>
    <s v="Amazon_rainforest"/>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
    <s v="What type of conservation effort is gaining attention in the Amazon?"/>
    <s v="{'text': array(['community-based conservation', 'community-based',_x000a_       'community-based'], dtype=object), 'answer_start': array([502, 502, 502], dtype=int32)}"/>
    <s v="community-based conservation efforts"/>
    <b v="0"/>
    <x v="1"/>
    <s v="Improve gold standards"/>
    <x v="2"/>
  </r>
  <r>
    <s v="57267ce7708984140094c7cd"/>
    <s v="Newcastle_upon_Tyne"/>
    <s v="In a report, published in early February 2007 by the Ear Institute at the University College London, and Widex, a Danish hearing aid manufacturer, Newcastle was named as the noisiest city in the whole of the UK, with an average level of 80.4 decibels. The report claimed that these noise levels would have a negative long-term impact on the health of the city's residents. The report was criticized, however, for attaching too much weight to readings at arbitrarily selected locations, which in Newcastle's case included a motorway underpass without pedestrian access."/>
    <s v="What was one location the noise readings in Newcastle were taken at?"/>
    <s v="{'text': array(['a motorway underpass', 'a motorway underpass',_x000a_       'a motorway underpass'], dtype=object), 'answer_start': array([521, 521, 521], dtype=int32)}"/>
    <s v="motorway underpass without pedestrian access"/>
    <b v="0"/>
    <x v="1"/>
    <s v="Improve gold standards"/>
    <x v="2"/>
  </r>
  <r>
    <s v="5726701add62a815002e84cc"/>
    <s v="Geology"/>
    <s v="When rock units are placed under horizontal compression, they shorten and become thicker. Because rock units, other than muds, do not significantly change in volume, this is accomplished in two primary ways: through faulting and folding. In the shallow crust, where brittle deformation can occur, thrust faults form, which cause deeper rock to move on top of shallower rock. Because deeper rock is often older, as noted by the principle of superposition, this can result in older rocks moving on top of younger ones. Movement along faults can result in folding, either because the faults are not planar or because rock layers are dragged along, forming drag folds as slip occurs along the fault. Deeper in the Earth, rocks behave plastically, and fold instead of faulting. These folds can either be those where the material in the center of the fold buckles upwards, creating &quot;antiforms&quot;, or where it buckles downwards, creating &quot;synforms&quot;. If the tops of the rock units within the folds remain pointing upwards, they are called anticlines and synclines, respectively. If some of the units in the fold are facing downward, the structure is called an overturned anticline or syncline, and if all of the rock units are overturned or the correct up-direction is unknown, they are simply called by the most general terms, antiforms and synforms."/>
    <s v="If the tops of the rock units within the folds remain pointing upwards, they are called what? "/>
    <s v="{'text': array(['anticlines and synclines', 'overturned anticline',_x000a_       'anticlines and synclines'], dtype=object), 'answer_start': array([1029, 1150, 1029], dtype=int32)}"/>
    <s v="anticlines"/>
    <b v="0"/>
    <x v="1"/>
    <s v="Improve gold standards"/>
    <x v="2"/>
  </r>
  <r>
    <s v="57268341f1498d1400e8e23f"/>
    <s v="Newcastle_upon_Tyne"/>
    <s v="The Hoppings, reputedly the largest travelling fair in Europe, takes place on Newcastle Town Moor every June. The event has its origins in the Temperance Movement during the early 1880s and coincides with the annual race week at High Gosforth Park. Newcastle Community Green Festival, which claims to be the UK's biggest free community environmental festival, also takes place every June, in Leazes Park. The Northern Rock Cyclone, a cycling festival, takes place within, or starting from, Newcastle in June. The Northern Pride Festival and Parade is held in Leazes Park and in the city's Gay Community in mid July. The Ouseburn Festival, a family oriented weekend festival near the city centre, incorporating a &quot;Family Fun Day&quot; and &quot;Carnival Day&quot;, is held in late July."/>
    <s v="What type of festival is The Northern Rock Cyclone?"/>
    <s v="{'text': array(['a cycling festival', 'a cycling festival', 'cycling festival,'],_x000a_      dtype=object), 'answer_start': array([432, 432, 434], dtype=int32)}"/>
    <s v="cycling festival"/>
    <b v="0"/>
    <x v="1"/>
    <s v="Improve gold standards"/>
    <x v="2"/>
  </r>
  <r>
    <s v="570614ff52bb89140068988e"/>
    <s v="Southern_California"/>
    <s v="College sports are also popular in southern California. The UCLA Bruins and the USC Trojans both field teams in NCAA Division I in the Pac-12 Conference, and there is a longtime rivalry between the schools."/>
    <s v="The two listed teams play for which NCAA group?"/>
    <s v="{'text': array(['Division I', 'Division I', 'Division I'], dtype=object), 'answer_start': array([117, 117, 117], dtype=int32)}"/>
    <s v="NCAA Division I"/>
    <b v="0"/>
    <x v="1"/>
    <s v="Improve gold standards"/>
    <x v="2"/>
  </r>
  <r>
    <s v="56e1a564cd28a01900c67a4a"/>
    <s v="Computational_complexity_theory"/>
    <s v="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
    <s v="What term corresponds to the maximum measurement of time across all functions of n? "/>
    <s v="{'text': array(['worst-case time complexity', 'worst-case time complexity',_x000a_       'the worst-case time complexity'], dtype=object), 'answer_start': array([156, 156, 152], dtype=int32)}"/>
    <s v="worst-case time complexity T(n)"/>
    <b v="0"/>
    <x v="1"/>
    <s v="Improve gold standards"/>
    <x v="2"/>
  </r>
  <r>
    <s v="56f80ccfaef2371900625d86"/>
    <s v="Martin_Luther"/>
    <s v="Luther came to understand justification as entirely the work of God. This teaching by Luther was clearly expressed in his 1525 publication On the Bondage of the Will, which was written in response to On Free Will by Desiderius Erasmus (1524). Luther based his position on predestination on St. Paul's epistle to the Ephesians 2:8‚Äì10. Against the teaching of his day that the righteous acts of believers are performed in cooperation with God, Luther wrote that Christians receive such righteousness entirely from outside themselves; that righteousness not only comes from Christ but actually is the righteousness of Christ, imputed to Christians (rather than infused into them) through faith. &quot;That is why faith alone makes someone just and fulfills the law,&quot; he wrote. &quot;Faith is that which brings the Holy Spirit through the merits of Christ.&quot; Faith, for Luther, was a gift from God; the experience of being justified by faith was &quot;as though I had been born again.&quot; His entry into Paradise, no less, was a discovery about &quot;the righteousness of God&quot; ‚Äì a discovery that &quot;the just person&quot; of whom the Bible speaks (as in Romans 1:17) lives by faith. He explained his concept of &quot;justification&quot; in the Smalcald Articles:"/>
    <s v="Where did Luther explain his idea of justification?"/>
    <s v="{'text': array(['Smalcald Articles', 'the Smalcald Articles', 'Smalcald Articles'],_x000a_      dtype=object), 'answer_start': array([1198, 1194, 1198], dtype=int32)}"/>
    <s v="in the Smalcald Articles"/>
    <b v="0"/>
    <x v="1"/>
    <s v="Improve gold standards"/>
    <x v="2"/>
  </r>
  <r>
    <s v="5726926a5951b619008f770c"/>
    <s v="European_Union_law"/>
    <s v="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Äòeven the slightest sense of responsibility‚Äô. This led to the creation of the European Anti-fraud Office. In 2012 it investigated the Maltese Commissioner for Health, John Dalli, who quickly resigned after allegations that he received a ‚Ç¨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
    <s v="The corruption found by the Committee of Independent Experts resulted to the creation of what office?"/>
    <s v="{'text': array(['the European Anti-fraud Office', 'the European Anti-fraud Office',_x000a_       'the European Anti-fraud Office', 'the European Anti-fraud Office'],_x000a_      dtype=object), 'answer_start': array([801, 801, 801, 801], dtype=int32)}"/>
    <s v="European Anti-fraud Office"/>
    <b v="0"/>
    <x v="1"/>
    <s v="Improve gold standards"/>
    <x v="2"/>
  </r>
  <r>
    <s v="56f8599aa6d7ea1400e175b0"/>
    <s v="Martin_Luther"/>
    <s v="By 1526, Luther found himself increasingly occupied in organising a new church. His Biblical ideal of congregations' choosing their own ministers had proved unworkable. According to Bainton: &quot;Luther's dilemma was that he wanted both a confessional church based on personal faith and experience and a territorial church including all in a given locality. If he were forced to choose, he would take his stand with the masses, and this was the direction in which he moved.&quot; From 1525 to 1529, he established a supervisory church body, laid down a new form of worship service, and wrote a clear summary of the new faith in the form of two catechisms. Luther's thought is revolutionary to the extent that it is a theology of the cross, the negation of every affirmation: as long as the cross is at the center, the system building tendency of reason is held in check, and system building does not degenerate into System."/>
    <s v="What did Luther form in 1525 to 1529?"/>
    <s v="{'text': array(['supervisory church body', 'supervisory church body',_x000a_       'supervisory church'], dtype=object), 'answer_start': array([507, 507, 507], dtype=int32)}"/>
    <s v="a supervisory church body"/>
    <b v="0"/>
    <x v="1"/>
    <s v="Improve gold standards"/>
    <x v="2"/>
  </r>
  <r>
    <s v="570d28bdb3d812140066d4a5"/>
    <s v="Victoria_(Australia)"/>
    <s v="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
    <s v="Which party is strongest in Victoria's northwestern and eastern regions?"/>
    <s v="{'text': array(['National Party', 'National Party of Australia', 'Nationals'],_x000a_      dtype=object), 'answer_start': array([107, 107, 498], dtype=int32)}"/>
    <s v="The Nationals"/>
    <b v="0"/>
    <x v="1"/>
    <s v="Improve gold standards"/>
    <x v="2"/>
  </r>
  <r>
    <s v="572940973f37b319004781a8"/>
    <s v="Intergovernmental_Panel_on_Climate_Change"/>
    <s v="This projection was not included in the final summary for policymakers. The IPCC has since acknowledged that the date is incorrect, while reaffirming that the conclusion in the final summary was robust. They expressed regret for &quot;the poor application of well-established IPCC procedures in this instance&quot;. The date of 2035 has been correctly quoted by the IPCC from the WWF report, which has misquoted its own source, an ICSI report &quot;Variations of Snow and Ice in the past and at present on a Global and Regional Scale&quot;."/>
    <s v="What report had the correct date?"/>
    <s v="{'text': array(['&quot;Variations of Snow and Ice in the past and at present on a Global and Regional Scale&quot;',_x000a_       'the IPCC from the WWF report', 'the WWF report'], dtype=object), 'answer_start': array([433, 352, 366], dtype=int32)}"/>
    <s v="WWF report"/>
    <b v="0"/>
    <x v="1"/>
    <s v="Improve gold standards"/>
    <x v="2"/>
  </r>
  <r>
    <s v="5727efabff5b5019007d98e2"/>
    <s v="Doctor_Who"/>
    <s v="Doctor Who is a British science-fiction television programme produced by the BBC since 1963. The programme depicts the adventures of the Doctor, a Time Lord‚Äîa space and time-travelling humanoid alien. He explores the universe in his TARDIS, a sentient time-travelling space ship. Its exterior appears as a blue British police box, which was a common sight in Britain in 1963 when the series first aired. Accompanied by companions, the Doctor combats a variety of foes, while working to save civilisations and help people in need."/>
    <s v="Who is the producer of Doctor Who?"/>
    <s v="{'text': array(['BBC', 'BBC', 'BBC'], dtype=object), 'answer_start': array([77, 77, 77], dtype=int32)}"/>
    <s v="the BBC"/>
    <b v="0"/>
    <x v="1"/>
    <s v="Improve gold standards"/>
    <x v="2"/>
  </r>
  <r>
    <s v="56f80ccfaef2371900625d85"/>
    <s v="Martin_Luther"/>
    <s v="Luther came to understand justification as entirely the work of God. This teaching by Luther was clearly expressed in his 1525 publication On the Bondage of the Will, which was written in response to On Free Will by Desiderius Erasmus (1524). Luther based his position on predestination on St. Paul's epistle to the Ephesians 2:8‚Äì10. Against the teaching of his day that the righteous acts of believers are performed in cooperation with God, Luther wrote that Christians receive such righteousness entirely from outside themselves; that righteousness not only comes from Christ but actually is the righteousness of Christ, imputed to Christians (rather than infused into them) through faith. &quot;That is why faith alone makes someone just and fulfills the law,&quot; he wrote. &quot;Faith is that which brings the Holy Spirit through the merits of Christ.&quot; Faith, for Luther, was a gift from God; the experience of being justified by faith was &quot;as though I had been born again.&quot; His entry into Paradise, no less, was a discovery about &quot;the righteousness of God&quot; ‚Äì a discovery that &quot;the just person&quot; of whom the Bible speaks (as in Romans 1:17) lives by faith. He explained his concept of &quot;justification&quot; in the Smalcald Articles:"/>
    <s v="What did Luther consider faith to be?"/>
    <s v="{'text': array(['gift from God',_x000a_       'that which brings the Holy Spirit through the merits of Christ',_x000a_       'Faith is that which brings the Holy Spirit through the merits of Christ'],_x000a_      dtype=object), 'answer_start': array([869, 779, 770], dtype=int32)}"/>
    <s v="a gift from God"/>
    <b v="0"/>
    <x v="1"/>
    <s v="Improve gold standards"/>
    <x v="2"/>
  </r>
  <r>
    <s v="56e0fb887aa994140058e86c"/>
    <s v="Nikola_Tesla"/>
    <s v="In 1898, Tesla demonstrated a radio-controlled boat‚Äîwhich he dubbed &quot;teleautomaton&quot;‚Äîto the public during an electrical exhibition at Madison Square Garden. The crowd that witnessed the demonstration made outrageous claims about the workings of the boat, such as magic, telepathy, and being piloted by a trained monkey hidden inside. Tesla tried to sell his idea to the U.S. military as a type of radio-controlled torpedo, but they showed little interest. Remote radio control remained a novelty until World War I and afterward, when a number of countries used it in military programs. Tesla took the opportunity to further demonstrate &quot;Teleautomatics&quot; in an address to a meeting of the Commercial Club in Chicago, while he was travelling to Colorado Springs, on 13 May 1899."/>
    <s v="What was the occasion for the boat demonstration?"/>
    <s v="{'text': array(['an electrical exhibition', 'an electrical exhibition',_x000a_       'an electrical exhibition'], dtype=object), 'answer_start': array([105, 105, 105], dtype=int32)}"/>
    <s v="electrical exhibition at Madison Square Garden"/>
    <b v="0"/>
    <x v="1"/>
    <s v="Improve gold standards"/>
    <x v="2"/>
  </r>
  <r>
    <s v="57276166dd62a815002e9bdb"/>
    <s v="American_Broadcasting_Company"/>
    <s v="ABC dominated the American television landscape during the 1970s and early 1980s (by 1980, the three major networks represented 90% of all prime-time television viewership in the U.S.). Several flagship series debuted on the network during this time including Dynasty, an opulent drama from Aaron Spelling that became a hit when it premiered as a midseason series in 1981, five months before Spelling's other ABC hit Charlie's Angels ended its run. The network was also propelled during the early 1980s by the continued successes of Happy Days, Three's Company, Laverne &amp; Shirley and Fantasy Island, and gained new hits in Too Close for Comfort, Soap spinoff Benson and Happy Days spinoff Mork &amp; Mindy. In 1981, ABC (through its ABC Video Services division) launched the Alpha Repertory Television Service (ARTS), a cable channel operated as a joint venture with the Hearst Corporation offering cultural and arts programming, which aired as a nighttime service over the channel space of Nickelodeon."/>
    <s v="What channel did ABC launch in 1981 that focused on cultural and arts programming?"/>
    <s v="{'text': array(['Alpha Repertory Television Service (ARTS)',_x000a_       'Alpha Repertory Television Service (ARTS)',_x000a_       'Alpha Repertory Television Service (ARTS)'], dtype=object), 'answer_start': array([771, 771, 771], dtype=int32)}"/>
    <s v="Alpha Repertory Television Service"/>
    <b v="0"/>
    <x v="1"/>
    <s v="Improve gold standards"/>
    <x v="2"/>
  </r>
  <r>
    <s v="56f8ce779b226e1400dd103e"/>
    <s v="Martin_Luther"/>
    <s v="Luther is honoured on 18 February with a commemoration in the Lutheran Calendar of Saints and in the Episcopal (United States) Calendar of Saints. In the Church of England's Calendar of Saints he is commemorated on 31 October."/>
    <s v="On what other calendar is Luther commemorated?"/>
    <s v="{'text': array(['Episcopal (United States) Calendar of Saints.', 'Episcopal',_x000a_       'Episcopal'], dtype=object), 'answer_start': array([101, 101, 101], dtype=int32)}"/>
    <s v="the Episcopal (United States) Calendar of Saints"/>
    <b v="0"/>
    <x v="1"/>
    <s v="Improve gold standards"/>
    <x v="2"/>
  </r>
  <r>
    <s v="572fc49d04bcaa1900d76cce"/>
    <s v="Scottish_Parliament"/>
    <s v="Each sitting day, normally at 5 pm, MSPs decide on all the motions and amendments that have been moved that day. This &quot;Decision Time&quot; is heralded by the sounding of the division bell, which is heard throughout the Parliamentary campus and alerts MSPs who are not in the chamber to return and vote. At Decision Time, the Presiding Officer puts questions on the motions and amendments by reading out the name of the motion or amendment as well as the proposer and asking &quot;Are we all agreed?&quot;, to which the chamber first votes orally. If there is audible dissent, the Presiding Officer announces &quot;There will be a division&quot; and members vote by means of electronic consoles on their desks. Each MSP has a unique access card with a microchip which, when inserted into the console, identifies them and allows them to vote. As a result, the outcome of each division is known in seconds."/>
    <s v="How do members vote when there is a division?"/>
    <s v="{'text': array(['electronic consoles on their desks', 'electronic consoles',_x000a_       'electronic consoles on their desks'], dtype=object), 'answer_start': array([649, 649, 649], dtype=int32)}"/>
    <s v="by means of electronic consoles on their desks"/>
    <b v="0"/>
    <x v="1"/>
    <s v="Improve gold standards"/>
    <x v="2"/>
  </r>
  <r>
    <s v="57115dbe2419e314009555a5"/>
    <s v="Steam_engine"/>
    <s v="The centrifugal governor was adopted by James Watt for use on a steam engine in 1788 after Watt‚Äô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
    <s v="What did Watt add to the steam engine in 1788?"/>
    <s v="{'text': array(['centrifugal governor', 'centrifugal governor',_x000a_       'centrifugal governor'], dtype=object), 'answer_start': array([4, 4, 4], dtype=int32)}"/>
    <s v="The centrifugal governor"/>
    <b v="0"/>
    <x v="1"/>
    <s v="Improve gold standards"/>
    <x v="2"/>
  </r>
  <r>
    <s v="56be53b8acb8001400a50315"/>
    <s v="Super_Bowl_50"/>
    <s v="In early 2012, NFL Commissioner Roger Goodell stated that the league planned to make the 50th Super Bowl &quot;spectacular&quot; and that it would be &quot;an important game for us as a league&quot;."/>
    <s v="Which Super Bowl did Roger Goodell speak about?"/>
    <s v="{'text': array(['the 50th Super Bowl', 'the 50th', '50th'], dtype=object), 'answer_start': array([85, 85, 89], dtype=int32)}"/>
    <s v="50th Super Bowl"/>
    <b v="0"/>
    <x v="1"/>
    <s v="Improve gold standards"/>
    <x v="2"/>
  </r>
  <r>
    <s v="56e1b169cd28a01900c67a73"/>
    <s v="Computational_complexity_theory"/>
    <s v="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
    <s v="In considering Turing machines and alternate variables, what measurement left unaffected by conversion between machine models? "/>
    <s v="{'text': array(['computational power', 'computational power',_x000a_       'computational power'], dtype=object), 'answer_start': array([248, 248, 248], dtype=int32)}"/>
    <s v="extra computational power"/>
    <b v="0"/>
    <x v="1"/>
    <s v="Improve gold standards"/>
    <x v="2"/>
  </r>
  <r>
    <s v="572a213e6aef0514001552f1"/>
    <s v="Economic_inequality"/>
    <s v="The capabilities approach ‚Äì sometimes called the human development approach ‚Äì looks at income inequality and poverty as form of ‚Äúcapability deprivation‚Äù. Unlike neoliberalism, which ‚Äúdefines well-being as utility maximization‚Äù, economic growth and income are considered a means to an end rather than the end itself. Its goal is to ‚Äúwid[en] people‚Äôs choices and the level of their achieved well-being‚Äù through increasing functionings (the things a person values doing), capabilities (the freedom to enjoy functionings) and agency (the ability to pursue valued goals)."/>
    <s v="How would the capabilities approach achieve it's goal?"/>
    <s v="{'text': array(['through increasing functionings',_x000a_       'increasing functionings (the things a person values doing), capabilities (the freedom to enjoy functionings) and agency (the ability to pursue valued goals)',_x000a_       'through increasing functionings'], dtype=object), 'answer_start': array([401, 409, 401], dtype=int32)}"/>
    <s v="increasing functionings"/>
    <b v="0"/>
    <x v="1"/>
    <s v="Improve gold standards"/>
    <x v="2"/>
  </r>
  <r>
    <s v="5728f6446aef0514001548e6"/>
    <s v="Immune_system"/>
    <s v="The immune system protects organisms from infection with layered defenses of increasing specificity. In simple terms, physical barriers prevent pathogens such as bacteria and viruses from entering the organism. If a pathogen breaches these barriers, the innate immune system provides an immediate, but non-specific response. Innate immune systems are found in all plants and animals. If pathogens successfully evade the innate response, vertebrates possess a second layer of protection, the adaptive immune system, which is activated by the innate response. Here, the immune system adapts its response during an infection to improve its recognition of the pathogen. This improved response is then retained after the pathogen has been eliminated, in the form of an immunological memory, and allows the adaptive immune system to mount faster and stronger attacks each time this pathogen is encountered."/>
    <s v="What allows the adaptive immune system to react faster and more strongly each subsequent time a pathogen is encountered?"/>
    <s v="{'text': array(['immunological memory', 'immunological memory',_x000a_       'immunological memory'], dtype=object), 'answer_start': array([764, 764, 764], dtype=int32)}"/>
    <s v="an immunological memory"/>
    <b v="0"/>
    <x v="1"/>
    <s v="Improve gold standards"/>
    <x v="2"/>
  </r>
  <r>
    <s v="5710eb6fb654c5140001fa1b"/>
    <s v="Huguenot"/>
    <s v="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 Goulaine de Laudonni√®re launched a second voyage to build a colony; he established Fort Caroline in what is now Jacksonville, Florida. War at home again precluded a resupply mission, and the colony struggled. In 1565 the Spanish decided to enforce their claim to La Florida, and sent Pedro Men√©ndez de Avil√©s, who established the settlement of St. Augustine near Fort Caroline. Men√©ndez' forces routed the French and executed most of the Protestant captives."/>
    <s v="What European event caused the Huguenots to abandon Charlesfort?"/>
    <s v="{'text': array(['The Wars of Religion', 'The Wars of Religion',_x000a_       'The Wars of Religion'], dtype=object), 'answer_start': array([262, 262, 262], dtype=int32)}"/>
    <s v="Wars of Religion"/>
    <b v="0"/>
    <x v="1"/>
    <s v="Improve gold standards"/>
    <x v="2"/>
  </r>
  <r>
    <s v="56e108abe3433e1400422b0d"/>
    <s v="Nikola_Tesla"/>
    <s v="In the August 1917 edition of the magazine Electrical Experimenter Tesla postulated that electricity could be used to locate submarines via using the reflection of an &quot;electric ray&quot; of &quot;tremendous frequency,&quot; with the signal being viewed on a fluorescent screen (a system that has been noted to have a superficial resemblance to modern radar). Tesla was incorrect in his assumption that high frequency radio waves would penetrate water but √âmile Girardeau, who helped develop France's first radar system in the 1930s, noted in 1953 that Tesla's general speculation that a very strong high frequency signal would be needed was correct stating &quot;(Tesla) was prophesying or dreaming, since he had at his disposal no means of carrying them out, but one must add that if he was dreaming, at least he was dreaming correctly.&quot;:266"/>
    <s v="How would the operator of observe the reflected signal?"/>
    <s v="{'text': array(['fluorescent screen', 'fluorescent screen',_x000a_       'with the signal being viewed on a fluorescent screen'],_x000a_      dtype=object), 'answer_start': array([243, 243, 209], dtype=int32)}"/>
    <s v="on a fluorescent screen"/>
    <b v="0"/>
    <x v="1"/>
    <s v="Improve gold standards"/>
    <x v="2"/>
  </r>
  <r>
    <s v="5725d61038643c19005acdd6"/>
    <s v="Apollo_program"/>
    <s v="NASA awarded all 32 of these astronauts its highest honor, the Distinguished Service Medal, given for &quot;distinguished service, ability, or courage&quot;, and personal &quot;contribution representing substantial progress to the NASA mission&quot;. The medals were awarded posthumously to Grissom, White, and Chaffee in 1969, then to the crews of all missions from Apollo 8 onward. The crew that flew the first Earth orbital test mission Apollo 7, Walter M. Schirra, Donn Eisele, and Walter Cunningham, were awarded the lesser NASA Exceptional Service Medal, because of discipline problems with the Flight Director's orders during their flight. The NASA Administrator in October, 2008, decided to award them the Distinguished Service Medals, by this time posthumously to Schirra and Eisele."/>
    <s v="What happened during the Apollo 7 test mission to elicit them a lesser version of the DSM?"/>
    <s v="{'text': array(['discipline problems', 'discipline problems',_x000a_       'discipline problems', 'discipline problems'], dtype=object), 'answer_start': array([552, 552, 552, 552], dtype=int32)}"/>
    <s v="discipline problems with the Flight Director's orders"/>
    <b v="0"/>
    <x v="1"/>
    <s v="Improve gold standards"/>
    <x v="2"/>
  </r>
  <r>
    <s v="56f845dba6d7ea1400e1751c"/>
    <s v="Martin_Luther"/>
    <s v="In 1521 Luther dealt largely with prophecy, in which he broadened the foundations of the Reformation placing them on prophetic faith. His main interest was centered on the prophecy of the Little Horn in Daniel 8:9‚Äì12, 23‚Äì25. The antichrist of 2 Thessalonians 2 was identified as the power of the Papacy. So too was the Little Horn of Daniel 7, coming up among the divisions of Rome, explicitly applied."/>
    <s v="What is the prophecy in Daniel that interested Luther?"/>
    <s v="{'text': array(['the Little Horn', 'Little Horn', 'Little Horn'], dtype=object), 'answer_start': array([184, 188, 188], dtype=int32)}"/>
    <s v="prophecy of the Little Horn"/>
    <b v="0"/>
    <x v="1"/>
    <s v="Improve gold standards"/>
    <x v="2"/>
  </r>
  <r>
    <s v="56e0bb9f7aa994140058e6cd"/>
    <s v="Nikola_Tesla"/>
    <s v="Tesla was renowned for his achievements and showmanship, eventually earning him a reputation in popular culture as an archetypal &quot;mad scientist&quot;. His patents earned him a considerable amount of money, much of which was used to finance his own projects with varying degrees of success.:121,154 He lived most of his life in a series of New York hotels, through his retirement. Tesla died on 7 January 1943. His work fell into relative obscurity after his death, but in 1960 the General Conference on Weights and Measures named the SI unit of magnetic flux density the tesla in his honor. There has been a resurgence in popular interest in Tesla since the 1990s."/>
    <s v="What did the General Conference on Weights and Measures name after Tesla in 1960?"/>
    <s v="{'text': array(['SI unit of magnetic flux density',_x000a_       'the SI unit of magnetic flux density',_x000a_       'SI unit of magnetic flux density'], dtype=object), 'answer_start': array([529, 525, 529], dtype=int32)}"/>
    <s v="SI unit of magnetic flux density the tesla"/>
    <b v="0"/>
    <x v="1"/>
    <s v="Improve gold standards"/>
    <x v="2"/>
  </r>
  <r>
    <s v="572864542ca10214002da2e0"/>
    <s v="University_of_Chicago"/>
    <s v="The Maroons compete in the NCAA's Division III as members of the University Athletic Association (UAA). The university was a founding member of the Big Ten Conference and participated in the NCAA Division I Men's Basketball and Football and was a regular participant in the Men's Basketball tournament. In 1935, the University of Chicago reached the Sweet Sixteen. In 1935, Chicago Maroons football player Jay Berwanger became the first winner of the Heisman Trophy. However, the university chose to withdraw from the conference in 1946 after University President Robert Maynard Hutchins de-emphasized varsity athletics in 1939 and dropped football. (In 1969, Chicago reinstated football as a Division III team, resuming playing its home games at the new Stagg Field.)"/>
    <s v="The university was a founding force behind what conference?"/>
    <s v="{'text': array(['the Big Ten Conference', 'Big Ten Conference',_x000a_       'the Big Ten Conference'], dtype=object), 'answer_start': array([144, 148, 144], dtype=int32)}"/>
    <s v="Big Ten"/>
    <b v="0"/>
    <x v="1"/>
    <s v="Improve gold standards"/>
    <x v="2"/>
  </r>
  <r>
    <s v="5726f4a0708984140094d6ec"/>
    <s v="Victoria_and_Albert_Museum"/>
    <s v="In 1857 John Sheepshanks donated 233 paintings, mainly by contemporary British artists, and a similar number of drawings to the museum with the intention of forming a 'A National Gallery of British Art', a role since taken on by Tate Britain; artists represented are William Blake, James Barry, Henry Fuseli, Sir Edwin Henry Landseer, Sir David Wilkie, William Mulready, William Powell Frith, Millais and Hippolyte Delaroche. Although some of Constable's works came to the museum with the Sheepshanks bequest, the majority of the artist's works were donated by his daughter Isabel in 1888, including the large number of sketches in oil, the most significant being the 1821 full size oil sketch for The Hay Wain. Other artists with works in the collection include: Bernardino Fungai, Marcus Gheeraerts the Younger, Domenico di Pace Beccafumi, Fioravante Ferramola, Jan Brueghel the Elder, Anthony van Dyck, Ludovico Carracci, Antonio Verrio, Giovanni Battista Tiepolo, Domenico Tiepolo, Canaletto, Francis Hayman, Pompeo Batoni, Benjamin West, Paul Sandby, Richard Wilson, William Etty, Henry Fuseli, Sir Thomas Lawrence, James Barry, Francis Danby, Richard Parkes Bonington and Alphonse Legros."/>
    <s v="An 1821 full size oil sketch of which famous British painting was donated by John Sheepshank's daughter in 1888?"/>
    <s v="{'text': array(['The Hay Wain', 'The Hay Wain.', 'The Hay Wain'], dtype=object), 'answer_start': array([698, 698, 698], dtype=int32)}"/>
    <s v="Hay Wain"/>
    <b v="0"/>
    <x v="1"/>
    <s v="Improve gold standards"/>
    <x v="2"/>
  </r>
  <r>
    <s v="5728eff82ca10214002daadf"/>
    <s v="Immune_system"/>
    <s v="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Äìbrain barrier, blood‚Äìcerebrospinal fluid barrier, and similar fluid‚Äìbrain barriers separate the peripheral immune system from the neuroimmune system which protects the brain."/>
    <s v="What separates the neuroimmune system and peripheral immune system in humans?"/>
    <s v="{'text': array(['blood‚Äìbrain barrier, blood‚Äìcerebrospinal fluid barrier',_x000a_       'blood‚Äìbrain barrier, blood‚Äìcerebrospinal fluid barrier, and similar fluid‚Äìbrain barriers',_x000a_       'blood‚Äìbrain barrier, blood‚Äìcerebrospinal fluid barrier, and similar fluid‚Äìbrain barriers',_x000a_       'fluid‚Äìbrain barriers'], dtype=object), 'answer_start': array([519, 519, 519, 587], dtype=int32)}"/>
    <s v="the blood‚Äìbrain barrier, blood‚Äìcerebrospinal fluid barrier, and similar fluid‚Äìbrain barriers"/>
    <b v="0"/>
    <x v="1"/>
    <s v="Improve gold standards"/>
    <x v="2"/>
  </r>
  <r>
    <s v="572ffc0f947a6a140053cef0"/>
    <s v="Rhine"/>
    <s v="Through stream capture, the Rhine extended its watershed southward. By the Pliocene period, the Rhine had captured streams down to the Vosges Mountains, including the Mosel, the Main and the Neckar. The northern Alps were then drained by the Rhone. By the early Pleistocene period, the Rhine had captured most of its current Alpine watershed from the Rh√¥ne, including the Aar. Since that time, the Rhine has added the watershed above Lake Constance (Vorderrhein, Hinterrhein, Alpenrhein; captured from the Rh√¥ne), the upper reaches of the Main, beyond Schweinfurt and the Vosges Mountains, captured from the Meuse, to its watershed."/>
    <s v="How did the Rhine extend watershed southward? "/>
    <s v="{'text': array(['stream capture', 'stream capture', 'stream capture'], dtype=object), 'answer_start': array([8, 8, 8], dtype=int32)}"/>
    <s v="Through stream capture"/>
    <b v="0"/>
    <x v="1"/>
    <s v="Improve gold standards"/>
    <x v="2"/>
  </r>
  <r>
    <s v="5729276c1d046914007790db"/>
    <s v="Kenya"/>
    <s v="The country's literacy level stands at 85% of the whole population. Preschool, which targets children from age three to five, is an integral component of the education system and is a key requirement for admission to Standard One (First Grade). At the end of primary education, pupils sit the Kenya Certificate of Primary Education (KCPE), which determines those who proceed to secondary school or vocational training. The result of this examination is needed for placement at secondary school. Primary school age is 6/7-13/14 years. For those who proceed to secondary level, there is a national examination at the end of Form Four ‚Äì the Kenya Certificate of Secondary Education (KCSE), which determines those proceeding to the universities, other professional training or employment. Students sit examinations in eight subjects of their choosing. However, English, Kiswahili (languages) and mathematics are compulsory subjects."/>
    <s v="What is the exam at the end of Form Four?"/>
    <s v="{'text': array(['the Kenya Certificate of Secondary Education',_x000a_       'Kenya Certificate of Secondary Education',_x000a_       'determines those proceeding to the universities'], dtype=object), 'answer_start': array([634, 638, 693], dtype=int32)}"/>
    <s v="Kenya Certificate of Secondary Education (KCSE)"/>
    <b v="0"/>
    <x v="1"/>
    <s v="Improve gold standards"/>
    <x v="2"/>
  </r>
  <r>
    <s v="5726ea06dd62a815002e950a"/>
    <s v="American_Broadcasting_Company"/>
    <s v="At the end of 1949, movie theater operator United Paramount Theatres (UPT) was forced by the U.S. Supreme Court to become an independent entity, separating itself from Paramount Pictures. For its part, ABC was on the verge of bankruptcy, with only five owned-and-operated stations and nine full-time affiliates. Its revenues, which were related to advertising and were indexed compared to the number of listeners/viewers, failed to compensate for its heavy investments in purchasing and building stations. In 1951, a rumor even mentioned that the network would be sold to CBS. In 1951, Noble held a 58% ownership stake in ABC, giving him $5 million with which to prevent ABC from going bankrupt; as banks refused further credit, that amount was obtained through a loan from the Prudential Insurance Company of America."/>
    <s v="In 1949, UPT was forced to become an independent entity by whom?"/>
    <s v="{'text': array(['U.S. Supreme Court', 'U.S. Supreme Court',_x000a_       'United Paramount Theatres (UPT)'], dtype=object), 'answer_start': array([93, 93, 43], dtype=int32)}"/>
    <s v="the U.S. Supreme Court"/>
    <b v="0"/>
    <x v="1"/>
    <s v="Improve gold standards"/>
    <x v="2"/>
  </r>
  <r>
    <s v="56e08d32231d4119001ac2ad"/>
    <s v="Nikola_Tesla"/>
    <s v="In March 1896, after hearing of Wilhelm R√∂ntgen's discovery of X-ray and X-ray imaging (radiography), Tesla proceeded to do his own experiments in X-ray imaging, developing a high energy single terminal vacuum tube of his own design that had no target electrode and that worked from the output of the Tesla Coil (the modern term for the phenomenon produced by this device is bremsstrahlung or braking radiation). In his research, Tesla devised several experimental setups to produce X-rays. Tesla held that, with his circuits, the &quot;instrument will ... enable one to generate Roentgen rays of much greater power than obtainable with ordinary apparatus.&quot;"/>
    <s v="What did Tesla begin to research in March 1896?"/>
    <s v="{'text': array(['X-ray imaging', 'X-ray imaging', 'X-ray imaging'], dtype=object), 'answer_start': array([ 73, 147, 147], dtype=int32)}"/>
    <s v="X-ray and X-ray imaging"/>
    <b v="0"/>
    <x v="1"/>
    <s v="Improve gold standards"/>
    <x v="2"/>
  </r>
  <r>
    <s v="5733d7cbd058e614000b63ae"/>
    <s v="French_and_Indian_War"/>
    <s v="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
    <s v="What rule did some native live under?"/>
    <s v="{'text': array(['Iroquois rule, and were limited by them in authority to make agreements',_x000a_       'Iroquois', 'Iroquois', 'Iroquois', 'Iroquois'], dtype=object), 'answer_start': array([565, 565, 565, 565, 565], dtype=int32)}"/>
    <s v="Iroquois rule"/>
    <b v="0"/>
    <x v="1"/>
    <s v="Improve gold standards"/>
    <x v="2"/>
  </r>
  <r>
    <s v="572fffb404bcaa1900d76ff0"/>
    <s v="Rhine"/>
    <s v="As northwest Europe slowly began to warm up from 22,000 years ago onward, frozen subsoil and expanded alpine glaciers began to thaw and fall-winter snow covers melted in spring. Much of the discharge was routed to the Rhine and its downstream extension. Rapid warming and changes of vegetation, to open forest, began about 13,000 BP. By 9000 BP, Europe was fully forested. With globally shrinking ice-cover, ocean water levels rose and the English Channel and North Sea re-inundated. Meltwater, adding to the ocean and land subsidence, drowned the former coasts of Europe transgressionally."/>
    <s v="What did frozen subsoil and expanded alpine glaciers begin to do?"/>
    <s v="{'text': array(['thaw', 'thaw and fall-winter snow covers', 'thaw'], dtype=object), 'answer_start': array([127, 127, 127], dtype=int32)}"/>
    <s v="thaw and fall-winter snow covers melted in spring"/>
    <b v="0"/>
    <x v="1"/>
    <s v="Improve gold standards"/>
    <x v="2"/>
  </r>
  <r>
    <s v="572689b6dd62a815002e8893"/>
    <s v="Newcastle_upon_Tyne"/>
    <s v="Train operator Virgin Trains East Coast provides a half-hourly frequency of trains to London King's Cross, with a journey time of about three hours, these services call at Durham, Darlington, York, Doncaster, Newark North Gate and Peterborough and north to Scotland with all trains calling at Edinburgh and a small number of trains extended to Glasgow, Aberdeen and Inverness. CrossCountry trains serve destinations in Yorkshire, the Midlands and the South West. First TransPennine Express operates services to Manchester and Liverpool. Northern Rail provides local and regional services."/>
    <s v="Whose trains serve destinations in Yorkshire?"/>
    <s v="{'text': array(['CrossCountry', 'CrossCountry', 'CrossCountry'], dtype=object), 'answer_start': array([377, 377, 377], dtype=int32)}"/>
    <s v="CrossCountry trains"/>
    <b v="0"/>
    <x v="1"/>
    <s v="Improve gold standards"/>
    <x v="2"/>
  </r>
  <r>
    <s v="572991943f37b319004784a1"/>
    <s v="Prime_number"/>
    <s v="A third type of conjectures concerns aspects of the distribution of primes. It is conjectured that there are infinitely many twin primes, pairs of primes with difference 2 (twin prime conjecture). Polignac's conjecture is a strengthening of that conjecture, it states that for every positive integer n, there are infinitely many pairs of consecutive primes that differ by 2n. It is conjectured there are infinitely many primes of the form n2 + 1. These conjectures are special cases of the broad Schinzel's hypothesis H. Brocard's conjecture says that there are always at least four primes between the squares of consecutive primes greater than 2. Legendre's conjecture states that there is a prime number between n2 and (n + 1)2 for every positive integer n. It is implied by the stronger Cram√©r's conjecture."/>
    <s v="What conjecture holds that there is an infinite amount of twin primes?"/>
    <s v="{'text': array(['twin prime conjecture', 'twin prime conjecture',_x000a_       'twin prime conjecture', &quot;Polignac's&quot;], dtype=object), 'answer_start': array([173, 173, 173, 197], dtype=int32)}"/>
    <s v="Polignac's conjecture"/>
    <b v="0"/>
    <x v="1"/>
    <s v="Improve gold standards"/>
    <x v="2"/>
  </r>
  <r>
    <s v="5705ffde52bb891400689788"/>
    <s v="Southern_California"/>
    <s v="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
    <s v="The earthquake forecast models what features of earthquakes in California?"/>
    <s v="{'text': array(['occurrence', 'occurrence', 'occurrence'], dtype=object), 'answer_start': array([309, 309, 309], dtype=int32)}"/>
    <s v="Earthquake occurrence"/>
    <b v="0"/>
    <x v="1"/>
    <s v="Improve gold standards"/>
    <x v="2"/>
  </r>
  <r>
    <s v="572940246aef051400154bee"/>
    <s v="Intergovernmental_Panel_on_Climate_Change"/>
    <s v="The IPCC concentrates its activities on the tasks allotted to it by the relevant WMO Executive Council and UNEP Governing Council resolutions and decisions as well as on actions in support of the UNFCCC process. While the preparation of the assessment reports is a major IPCC function, it also supports other activities, such as the Data Distribution Centre and the National Greenhouse Gas Inventories Programme, required under the UNFCCC. This involves publishing default emission factors, which are factors used to derive emissions estimates based on the levels of fuel consumption, industrial production and so on."/>
    <s v="Levels of what things are used to determine emission factors?"/>
    <s v="{'text': array(['fuel consumption, industrial production and so on',_x000a_       'Greenhouse Gas Inventories',_x000a_       'fuel consumption, industrial production and so on'], dtype=object), 'answer_start': array([567, 375, 567], dtype=int32)}"/>
    <s v="fuel consumption, industrial production"/>
    <b v="0"/>
    <x v="1"/>
    <s v="Improve gold standards"/>
    <x v="2"/>
  </r>
  <r>
    <s v="56f7cb10a6d7ea1400e17284"/>
    <s v="Martin_Luther"/>
    <s v="His translation of the Bible into the vernacular (instead of Latin) made it more accessible, which had a tremendous impact on the church and German culture. It fostered the development of a standard version of the German language, added several principles to the art of translation, and influenced the writing of an English translation, the Tyndale Bible. His hymns influenced the development of singing in churches. His marriage to Katharina von Bora set a model for the practice of clerical marriage, allowing Protestant clergy to marry."/>
    <s v="What book did Martin Luther translate to impact German culture?"/>
    <s v="{'text': array(['Bible', 'Bible'], dtype=object), 'answer_start': array([23, 23], dtype=int32)}"/>
    <s v="the Bible"/>
    <b v="0"/>
    <x v="1"/>
    <s v="Improve gold standards"/>
    <x v="2"/>
  </r>
  <r>
    <s v="5733a1854776f41900660f0d"/>
    <s v="Warsaw"/>
    <s v="A fine tribute to the fall of Warsaw and history of Poland can be found in the Warsaw Uprising Museum and in the Katy≈Ñ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
    <s v="Where in Warsaw are patriotic and political objects connected with Poland's struggles for Independence found?"/>
    <s v="{'text': array(['Museum of Independence', 'Museum of Independence',_x000a_       'Museum of Independence'], dtype=object), 'answer_start': array([300, 300, 300], dtype=int32)}"/>
    <s v="The Museum of Independence"/>
    <b v="0"/>
    <x v="1"/>
    <s v="Improve gold standards"/>
    <x v="2"/>
  </r>
  <r>
    <s v="572ff12e04bcaa1900d76f02"/>
    <s v="Rhine"/>
    <s v="Between Bingen and Bonn, the Middle Rhine flows through the Rhine Gorge, a formation which was created by erosion. The rate of erosion equaled the uplift in the region, such that the river was left at about its original level while the surrounding lands raised. The gorge is quite deep and is the stretch of the river which is known for its many castles and vineyards. It is a UNESCO World Heritage Site (2002) and known as &quot;the Romantic Rhine&quot;, with more than 40 castles and fortresses from the Middle Ages and many quaint and lovely country villages."/>
    <s v="What is the Rhine Gorge known for?"/>
    <s v="{'text': array(['castles', 'castles and vineyards', 'castles and vineyards'],_x000a_      dtype=object), 'answer_start': array([346, 346, 346], dtype=int32)}"/>
    <s v="its many castles and vineyards"/>
    <b v="0"/>
    <x v="1"/>
    <s v="Improve gold standards"/>
    <x v="2"/>
  </r>
  <r>
    <s v="5725d0e3271a42140099d238"/>
    <s v="Apollo_program"/>
    <s v="The first four Saturn I test flights were launched from LC-34, with only live first stages, carrying dummy upper stages filled with water. The first flight with a live S-IV was launched from LC-37. This was followed by five launches of boilerplate CSMs (designated AS-101 through AS-105) into orbit in 1964 and 1965. The last three of these further supported the Apollo program by also carrying Pegasus satellites, which verified the safety of the translunar environment by measuring the frequency and severity of micrometeorite impacts."/>
    <s v="What did Pegasus satellites measure to propose the safety of the environment in space and on the moon?"/>
    <s v="{'text': array(['frequency and severity of micrometeorite impacts',_x000a_       'translunar environment by measuring the frequency and severity of micrometeorite impacts.',_x000a_       'micrometeorite impacts', 'safety of the translunar environment',_x000a_       'micrometeorite impacts.'], dtype=object), 'answer_start': array([488, 448, 514, 434, 514], dtype=int32)}"/>
    <s v="the frequency and severity of micrometeorite impacts"/>
    <b v="0"/>
    <x v="1"/>
    <s v="Improve gold standards"/>
    <x v="2"/>
  </r>
  <r>
    <s v="56beb86b3aeaaa14008c92c0"/>
    <s v="Super_Bowl_50"/>
    <s v="Peyton Manning became the first quarterback ever to lead two different teams to multiple Super Bowls. He is also the oldest quarterback ever to play in a Super Bowl at age 39. The past record was held by John Elway, who led the Broncos to victory in Super Bowl XXXIII at age 38 and is currently Denver's Executive Vice President of Football Operations and General Manager."/>
    <s v="What role does John Elway currently have in the Broncos franchise?"/>
    <s v="{'text': array(['Executive Vice President of Football Operations and General Manager',_x000a_       'Executive Vice President of Football Operations and General Manager',_x000a_       'Executive Vice President of Football Operations and General Manager.',_x000a_       'Executive Vice President of Football Operations and General Manager.'],_x000a_      dtype=object), 'answer_start': array([304, 304, 304, 304], dtype=int32)}"/>
    <s v="General Manager"/>
    <b v="0"/>
    <x v="18"/>
    <s v="Loss function to reward specific answers - maybe a term that tries to reward similar span lengths between gold standard and predicted"/>
    <x v="2"/>
  </r>
  <r>
    <s v="5728274cff5b5019007d9e28"/>
    <s v="Doctor_Who"/>
    <s v="A wide selection of serials are available from BBC Video on DVD, on sale in the United Kingdom, Australia, Canada and the United States. Every fully extant serial has been released on VHS, and BBC Worldwide continues to regularly release serials on DVD. The 2005 series is also available in its entirety on UMD for the PlayStation Portable. Eight original series serials have been released on Laserdisc and many have also been released on Betamax tape and Video 2000. One episode of Doctor Who (The Infinite Quest) was released on VCD. Only the series from 2009 onwards are available on Blu-ray, except for the 1970 story Spearhead from Space, released in July 2013. Many early releases have been re-released as special editions, with more bonus features."/>
    <s v="What is the only episode released on VCD?"/>
    <s v="{'text': array(['The Infinite Quest', 'The Infinite Quest', 'The Infinite Quest'],_x000a_      dtype=object), 'answer_start': array([495, 495, 495], dtype=int32)}"/>
    <s v="Doctor Who"/>
    <b v="0"/>
    <x v="18"/>
    <s v="Loss function to reward specific answers - maybe a term that tries to reward similar span lengths between gold standard and predicted"/>
    <x v="2"/>
  </r>
  <r>
    <s v="572826762ca10214002d9f2d"/>
    <s v="Doctor_Who"/>
    <s v="For the Canadian broadcast, Christopher Eccleston recorded special video introductions for each episode (including a trivia question as part of a viewer contest) and excerpts from the Doctor Who Confidential documentary were played over the closing credits; for the broadcast of &quot;The Christmas Invasion&quot; on 26 December 2005, Billie Piper recorded a special video introduction. CBC began airing series two on 9 October 2006 at 20:00 E/P (20:30 in Newfoundland and Labrador), shortly after that day's CFL double header on Thanksgiving in most of the country.[citation needed]"/>
    <s v="What played during the closing credits of the Doctor Who episodes?"/>
    <s v="{'text': array(['excerpts from the Doctor Who Confidential documentary',_x000a_       'excerpts from the Doctor Who Confidential',_x000a_       'excerpts from the Doctor Who Confidential documentary'],_x000a_      dtype=object), 'answer_start': array([166, 166, 166], dtype=int32)}"/>
    <s v="excerpts"/>
    <b v="0"/>
    <x v="18"/>
    <s v="Loss function to reward specific answers - maybe a term that tries to reward similar span lengths between gold standard and predicted"/>
    <x v="2"/>
  </r>
  <r>
    <s v="56e1febfe3433e1400423238"/>
    <s v="Computational_complexity_theory"/>
    <s v="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
    <s v="What is an example of a problem to which effective algorithms have provided a solution in spite of the intractability associated with the breadth of sizes?"/>
    <s v="{'text': array(['NP-complete knapsack problem', 'NP-complete knapsack',_x000a_       'the NP-complete knapsack problem'], dtype=object), 'answer_start': array([399, 399, 395], dtype=int32)}"/>
    <s v="knapsack problem"/>
    <b v="0"/>
    <x v="18"/>
    <s v="Loss function to reward specific answers - maybe a term that tries to reward similar span lengths between gold standard and predicted"/>
    <x v="2"/>
  </r>
  <r>
    <s v="570953a7efce8f15003a7e01"/>
    <s v="Sky_(United_Kingdom)"/>
    <s v="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quot;substantially more value&quot; by including HD channels and Video On Demand content which was not previously carried by cable."/>
    <s v="What additional srevice did BSkyB offer besides HD channels that they claimed offered &quot;substantially more value&quot;?"/>
    <s v="{'text': array(['Video On Demand', 'Video On Demand content',_x000a_       'HD channels and Video On Demand'], dtype=object), 'answer_start': array([502, 502, 486], dtype=int32)}"/>
    <s v="Video"/>
    <b v="0"/>
    <x v="18"/>
    <s v="Loss function to reward specific answers - maybe a term that tries to reward similar span lengths between gold standard and predicted"/>
    <x v="2"/>
  </r>
  <r>
    <s v="57266e72f1498d1400e8df8d"/>
    <s v="Geology"/>
    <s v="For many geologic applications, isotope ratios of radioactive elements are measured in minerals that give the amount of time that has passed since a rock passed through its particular closure temperature, the point at which different radiometric isotopes stop diffusing into and out of the crystal lattice. These are used in geochronologic and thermochronologic studies. Common methods include uranium-lead dating, potassium-argon dating, argon-argon dating and uranium-thorium dating. These methods are used for a variety of applications. Dating of lava and volcanic ash layers found within a stratigraphic sequence can provide absolute age data for sedimentary rock units which do not contain radioactive isotopes and calibrate relative dating techniques. These methods can also be used to determine ages of pluton emplacement. Thermochemical techniques can be used to determine temperature profiles within the crust, the uplift of mountain ranges, and paleotopography."/>
    <s v="The point at which different radiometric isotopes stop diffusing into and out of the crystal lattice is called what?"/>
    <s v="{'text': array(['particular closure temperature', 'closure temperature',_x000a_       'closure temperature'], dtype=object), 'answer_start': array([173, 184, 184], dtype=int32)}"/>
    <s v="isotope ratios of radioactive elements are measured in minerals that give the amount of time that has passed since a rock passed through its particular closure temperature"/>
    <b v="0"/>
    <x v="7"/>
    <s v="Loss function to reward specific answers - maybe a term that tries to reward similar span lengths between gold standard and predicted"/>
    <x v="2"/>
  </r>
  <r>
    <s v="5706155352bb891400689896"/>
    <s v="Southern_California"/>
    <s v="Rugby is also a growing sport in southern California, particularly at the high school level, with increasing numbers of schools adding rugby as an official school sport."/>
    <s v="What is rugby rapidly becoming with high schools?"/>
    <s v="{'text': array(['an official school sport', 'an official school',_x000a_       'official school sport'], dtype=object), 'answer_start': array([144, 144, 147], dtype=int32)}"/>
    <s v="adding rugby as an official school sport"/>
    <b v="0"/>
    <x v="7"/>
    <s v="Loss function to reward specific answers - maybe a term that tries to reward similar span lengths between gold standard and predicted"/>
    <x v="2"/>
  </r>
  <r>
    <s v="57267b3c5951b619008f7423"/>
    <s v="Geology"/>
    <s v="Petrologists can also use fluid inclusion data and perform high temperature and pressure physical experiments to understand the temperatures and pressures at which different mineral phases appear, and how they change through igneous and metamorphic processes. This research can be extrapolated to the field to understand metamorphic processes and the conditions of crystallization of igneous rocks. This work can also help to explain processes that occur within the Earth, such as subduction and magma chamber evolution."/>
    <s v="How else can petrologists understand the pressures at which different mineral phases appear?"/>
    <s v="{'text': array(['pressure physical experiments', 'fluid inclusion data',_x000a_       'fluid inclusion data'], dtype=object), 'answer_start': array([80, 26, 26], dtype=int32)}"/>
    <s v="use fluid inclusion data and perform high temperature and pressure physical experiments"/>
    <b v="0"/>
    <x v="7"/>
    <s v="Loss function to reward specific answers - maybe a term that tries to reward similar span lengths between gold standard and predicted"/>
    <x v="2"/>
  </r>
  <r>
    <s v="5727afa82ca10214002d93c3"/>
    <s v="Harvard_University"/>
    <s v="Harvard was formed in 1636 by vote of the Great and General Court of the Massachusetts Bay Colony. It was initially called &quot;New College&quot; or &quot;the college at New Towne&quot;.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
    <s v="What organization arranged to founding of school?"/>
    <s v="{'text': array(['Massachusetts Bay Colony',_x000a_       'Great and General Court of the Massachusetts Bay Colony',_x000a_       'Great and General Court of the Massachusetts Bay Colony'],_x000a_      dtype=object), 'answer_start': array([73, 42, 42], dtype=int32)}"/>
    <s v="vote of the Great and General Court of the Massachusetts Bay Colony"/>
    <b v="0"/>
    <x v="7"/>
    <s v="Loss function to reward specific answers - maybe a term that tries to reward similar span lengths between gold standard and predicted"/>
    <x v="2"/>
  </r>
  <r>
    <s v="5730909d8ab72b1400f9c58a"/>
    <s v="Imperialism"/>
    <s v="To better illustrate this idea, Bassett focuses his analysis of the role of nineteenth-century maps during the &quot;scramble for Africa&quot;. He states that maps &quot;contributed to empire by promoting, assisting, and legitimizing the extension of French and British power into West Africa&quot;. During his analysis of nineteenth-century cartographic techniques, he highlights the use of blank space to denote unknown or unexplored territory. This provided incentives for imperial and colonial powers to obtain &quot;information to fill in blank spaces on contemporary maps&quot;."/>
    <s v="bassett focuses on what to illustrate his idea?"/>
    <s v="{'text': array(['nineteenth-century maps', 'nineteenth-century maps',_x000a_       'the role of nineteenth-century maps',_x000a_       'the role of nineteenth-century maps',_x000a_       'the role of nineteenth-century maps during the &quot;scramble for Africa&quot;'],_x000a_      dtype=object), 'answer_start': array([76, 76, 64, 64, 64], dtype=int32)}"/>
    <s v="his analysis of the role of nineteenth-century maps"/>
    <b v="0"/>
    <x v="7"/>
    <s v="Loss function to reward specific answers - maybe a term that tries to reward similar span lengths between gold standard and predicted"/>
    <x v="2"/>
  </r>
  <r>
    <s v="56f7ef96aef2371900625c74"/>
    <s v="Martin_Luther"/>
    <s v="Luther dedicated himself to the Augustinian order, devoting himself to fasting, long hours in prayer, pilgrimage, and frequent confession. Luther described this period of his life as one of deep spiritual despair. He said, &quot;I lost touch with Christ the Savior and Comforter, and made of him the jailer and hangman of my poor soul.&quot; Johann von Staupitz, his superior, pointed Luther's mind away from continual reflection upon his sins toward the merits of Christ. He taught that true repentance does not involve self-inflicted penances and punishments but rather a change of heart."/>
    <s v="To what did Martin Luther devote all his attention ?"/>
    <s v="{'text': array(['Augustinian order',_x000a_       'fasting, long hours in prayer, pilgrimage, and frequent confession',_x000a_       'Augustinian order'], dtype=object), 'answer_start': array([32, 71, 32], dtype=int32)}"/>
    <s v="devoting himself to fasting, long hours in prayer, pilgrimage, and frequent confession"/>
    <b v="0"/>
    <x v="7"/>
    <s v="Loss function to reward specific answers - maybe a term that tries to reward similar span lengths between gold standard and predicted"/>
    <x v="2"/>
  </r>
  <r>
    <s v="57265a58dd62a815002e8270"/>
    <s v="1973_oil_crisis"/>
    <s v="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
    <s v="Name a type of Toyota compact trucks?"/>
    <s v="{'text': array(['Toyota Hilux', 'Hilux', 'Hilux', 'Toyota Hilux', 'Hilux'],_x000a_      dtype=object), 'answer_start': array([44, 51, 51, 44, 51], dtype=int32)}"/>
    <s v="Toyota Hilux and the Datsun Truck"/>
    <b v="0"/>
    <x v="8"/>
    <s v="Loss function to reward specific answers - maybe a term that tries to reward similar span lengths between gold standard and predicted"/>
    <x v="2"/>
  </r>
  <r>
    <s v="5710f4b8b654c5140001fa47"/>
    <s v="Huguenot"/>
    <s v="Prince Louis de Cond√©, along with his sons Daniel and Osias,[citation needed] arranged with Count Ludwig von Nassau-Saarbr√ºcken to establish a Huguenot community in present-day Saarland in 1604. The Count supported mercantilism and welcomed technically skilled immigrants into his lands, regardless of their religion. The Cond√©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
    <s v="What industry did the nobleman establish with this settlement?"/>
    <s v="{'text': array(['glass-making', 'glass-making', 'glass-making'], dtype=object), 'answer_start': array([352, 352, 352], dtype=int32)}"/>
    <s v="glass-making works"/>
    <b v="0"/>
    <x v="8"/>
    <s v="Loss function to reward specific answers - maybe a term that tries to reward similar span lengths between gold standard and predicted"/>
    <x v="2"/>
  </r>
  <r>
    <s v="56f7eba8a6d7ea1400e172cd"/>
    <s v="Martin_Luther"/>
    <s v="In accordance with his father's wishes, Luther enrolled in law school at the same university that year but dropped out almost immediately, believing that law represented uncertainty. Luther sought assurances about life and was drawn to theology and philosophy, expressing particular interest in Aristotle, William of Ockham, and Gabriel Biel. He was deeply influenced by two tutors, Bartholomaeus Arnoldi von Usingen and Jodocus Trutfetter, who taught him to be suspicious of even the greatest thinkers and to test everything himself by experience. Philosophy proved to be unsatisfying, offering assurance about the use of reason but none about loving God, which to Luther was more important. Reason could not lead men to God, he felt, and he thereafter developed a love-hate relationship with Aristotle over the latter's emphasis on reason. For Luther, reason could be used to question men and institutions, but not God. Human beings could learn about God only through divine revelation, he believed, and Scripture therefore became increasingly important to him."/>
    <s v="What educational study did Luther start to pursue and immediately  drop?"/>
    <s v="{'text': array(['law', 'law', 'law'], dtype=object), 'answer_start': array([59, 59, 59], dtype=int32)}"/>
    <s v="law school"/>
    <b v="0"/>
    <x v="8"/>
    <s v="Loss function to reward specific answers - maybe a term that tries to reward similar span lengths between gold standard and predicted"/>
    <x v="2"/>
  </r>
  <r>
    <s v="56e1c3e1e3433e1400423149"/>
    <s v="Computational_complexity_theory"/>
    <s v="Many important complexity classes can be defined by bounding the time or space used by the algorithm. Some important complexity classes of decision problems defined in this manner are the following:"/>
    <s v="What function is used by algorithms to define measurements like time or space?"/>
    <s v="{'text': array(['bounding', 'bounding', 'bounding'], dtype=object), 'answer_start': array([52, 52, 52], dtype=int32)}"/>
    <s v="bounding the time or space"/>
    <b v="0"/>
    <x v="8"/>
    <s v="Loss function to reward specific answers - maybe a term that tries to reward similar span lengths between gold standard and predicted"/>
    <x v="2"/>
  </r>
  <r>
    <s v="56e7535037bdd419002c3e72"/>
    <s v="Teacher"/>
    <s v="The objective is typically a course of study, lesson plan, or a practical skill. A teacher may follow standardized curricula as determined by the relevant authority. The teacher may interact with students of different ages, from infants to adults, students with different abilities and students with learning disabilities."/>
    <s v="What is the youngest student a teacher might have?"/>
    <s v="{'text': array(['infants', 'infants', 'infants'], dtype=object), 'answer_start': array([229, 229, 229], dtype=int32)}"/>
    <s v="infants to adults"/>
    <b v="0"/>
    <x v="8"/>
    <s v="Loss function to reward specific answers - maybe a term that tries to reward similar span lengths between gold standard and predicted"/>
    <x v="2"/>
  </r>
  <r>
    <s v="57269526dd62a815002e8a52"/>
    <s v="Newcastle_upon_Tyne"/>
    <s v="There are eleven LEA-funded 11 to 18 schools and seven independent schools with sixth forms in Newcastle. There are a number of successful state schools, including Walker Technology College, Gosforth High School, Heaton Manor School, St Cuthbert's High School, St. Mary's Catholic Comprehensive School, Kenton School, George Stephenson High School, Sacred Heart and Benfield School. The largest co-ed independent school is the Royal Grammar School. The largest girls' independent school is Newcastle High School for Girls. Both schools are located on the same street in Jesmond. Newcastle School for Boys is the only independent boys' only school in the city and is situated in Gosforth. Newcastle College is the largest general further education college in the North East and is a beacon status college; there are two smaller colleges in the Newcastle area. St Cuthbert's High School and Sacred Heart are the two primary state-Catholic run high schools, and are both achieving results on par with the independent schools in Newcastle."/>
    <s v="What religion is St Cuthbert's High School dominated by?"/>
    <s v="{'text': array(['Catholic', 'Catholic', 'Catholic'], dtype=object), 'answer_start': array([928, 928, 928], dtype=int32)}"/>
    <s v="state-Catholic"/>
    <b v="0"/>
    <x v="8"/>
    <s v="Loss function to reward specific answers - maybe a term that tries to reward similar span lengths between gold standard and predicted"/>
    <x v="2"/>
  </r>
  <r>
    <s v="572fce13a23a5019007fca12"/>
    <s v="Scottish_Parliament"/>
    <s v="Stage 1 is the first, or introductory stage of the bill, where the minister or member in charge of the bill will formally introduce it to Parliament together with its accompanying documents ‚Äì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
    <s v="What are presented to parliament in addition to the bill itself?"/>
    <s v="{'text': array(['accompanying documents', 'accompanying documents',_x000a_       'accompanying documents ‚Äì Explanatory Notes'], dtype=object), 'answer_start': array([167, 167, 167], dtype=int32)}"/>
    <s v="documents"/>
    <b v="0"/>
    <x v="2"/>
    <s v="Loss function to reward specific answers - maybe a term that tries to reward similar span lengths between gold standard and predicted"/>
    <x v="2"/>
  </r>
  <r>
    <s v="5726acc1f1498d1400e8e6ca"/>
    <s v="Genghis_Khan"/>
    <s v="As Jamukha and Tem√ºjin drifted apart in their friendship, each began consolidating power, and soon became rivals. Jamukha supported the traditional Mongolian aristocracy, while Tem√ºjin followed a meritocratic method, and attracted a broader, though lower class, range of followers. Due to his earlier defeat of the Merkits, and a proclamation by the shaman Kokochu that the Eternal Blue Sky had set aside the world for Tem√ºjin, Tem√ºjin began rising to power. In 1186, Tem√ºjin was elected khan of the Mongols. However, Jamukha, threatened by Tem√ºjin's rapid ascent, quickly moved to stop Tem√ºjin's ambitions. In 1187, he launched an attack against his former friend with an army of thirty thousand troops. Tem√ºjin hastily gathered together his followers to defend against the attack, but he was decisively beaten in the Battle of Dalan Balzhut. Jamukha horrified people greatly and harmed his image by boiling seventy young male captives alive in cauldrons, alienating many of his potential followers and eliciting sympathy for Tem√ºjin. Toghrul, as Tem√ºjin's patron, was exiled to the Qara Khitai. The life of Tem√ºjin for the next ten years is very unclear, as historical records are mostly silent on that period."/>
    <s v="Who did Jamukha support that were not part of Tem√ºjin's power base?"/>
    <s v="{'text': array(['the traditional Mongolian aristocracy',_x000a_       'traditional Mongolian aristocracy',_x000a_       'the traditional Mongolian aristocracy'], dtype=object), 'answer_start': array([132, 136, 132], dtype=int32)}"/>
    <s v="Mongolian aristocracy"/>
    <b v="0"/>
    <x v="2"/>
    <s v="Loss function to reward specific answers - maybe a term that tries to reward similar span lengths between gold standard and predicted"/>
    <x v="2"/>
  </r>
  <r>
    <s v="572fc78d04bcaa1900d76d07"/>
    <s v="Scottish_Parliament"/>
    <s v="Committees comprise a small number of MSPs, with membership reflecting the balance of parties across Parliament. There are different committees with their functions set out in different ways. Mandatory Committees are committees which are set down under the Scottish Parliament's standing orders, which govern their remits and proceedings. The current Mandatory Committees in the fourth Session of the Scottish Parliament are: Public Audit; Equal Opportunities; European and External Relations; Finance; Public Petitions; Standards, Procedures and Public Appointments; and Delegated Powers and Law Reform."/>
    <s v="Who are committees comprised of?"/>
    <s v="{'text': array(['a small number of MSPs', 'a small number of MSPs',_x000a_       'a small number of MSPs'], dtype=object), 'answer_start': array([20, 20, 20], dtype=int32)}"/>
    <s v="MSPs"/>
    <b v="0"/>
    <x v="2"/>
    <s v="Loss function to reward specific answers - maybe a term that tries to reward similar span lengths between gold standard and predicted"/>
    <x v="2"/>
  </r>
  <r>
    <s v="571cd3b55efbb31900334e05"/>
    <s v="Oxygen"/>
    <s v="Hyperbaric (high-pressure) medicine uses special oxygen chambers to increase the partial pressure of O_x000a_2 around the patient and, when needed, the medical staff. Carbon monoxide poisoning, gas gangrene, and decompression sickness (the 'bends') are sometimes treated using these devices. Increased O_x000a_2 concentration in the lungs helps to displace carbon monoxide from the heme group of hemoglobin. Oxygen gas is poisonous to the anaerobic bacteria that cause gas gangrene, so increasing its partial pressure helps kill them. Decompression sickness occurs in divers who decompress too quickly after a dive, resulting in bubbles of inert gas, mostly nitrogen and helium, forming in their blood. Increasing the pressure of O_x000a_2 as soon as possible is part of the treatment."/>
    <s v="To what pathogen that causes gas gangrene is oxygen poisonous?"/>
    <s v="{'text': array(['anaerobic bacteria', 'anaerobic bacteria', 'anaerobic bacteria',_x000a_       'anaerobic bacteria', 'anaerobic bacteria'], dtype=object), 'answer_start': array([427, 427, 427, 427, 427], dtype=int32)}"/>
    <s v="anaerobic"/>
    <b v="0"/>
    <x v="2"/>
    <s v="Loss function to reward specific answers - maybe a term that tries to reward similar span lengths between gold standard and predicted"/>
    <x v="2"/>
  </r>
  <r>
    <s v="57268f2bf1498d1400e8e3c4"/>
    <s v="European_Union_law"/>
    <s v="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Äì though it significantly altered the existing treaties ‚Äì it did not completely replace them."/>
    <s v="What reform was attempted following the Nice Treaty?"/>
    <s v="{'text': array(['there was an attempt to reform the constitutional law of the European Union and make it more transparent',_x000a_       'an attempt to reform the constitutional law of the European Union and make it more transparent',_x000a_       'there was an attempt to reform the constitutional law of the European Union and make it more transparent',_x000a_       'an attempt to reform the constitutional law of the European Union and make it more transparent'],_x000a_      dtype=object), 'answer_start': array([27, 37, 27, 37], dtype=int32)}"/>
    <s v="constitutional law of the European Union"/>
    <b v="0"/>
    <x v="2"/>
    <s v="Loss function to reward specific answers - maybe a term that tries to reward similar span lengths between gold standard and predicted"/>
    <x v="2"/>
  </r>
  <r>
    <s v="5727fed73acd2414000df1a1"/>
    <s v="Doctor_Who"/>
    <s v="A BBC audience research survey conducted in 1972 found that, by their own definition of violence (&quot;any act[s] which may cause physical and/or psychological injury, hurt or death to persons, animals or property, whether intentional or accidental&quot;) Doctor Who was the most violent of the drama programmes the corporation produced at the time. The same report found that 3% of the surveyed audience regarded the show as &quot;very unsuitable&quot; for family viewing. Responding to the findings of the survey in The Times newspaper, journalist Philip Howard maintained that, &quot;to compare the violence of Dr Who, sired by a horse-laugh out of a nightmare, with the more realistic violence of other television series, where actors who look like human beings bleed paint that looks like blood, is like comparing Monopoly with the property market in London: both are fantasies, but one is meant to be taken seriously.&quot;"/>
    <s v="Which show was voted most violent of the BBC shows in a 1972 survey?"/>
    <s v="{'text': array(['Doctor Who', 'Doctor Who', 'Doctor Who'], dtype=object), 'answer_start': array([247, 247, 247], dtype=int32)}"/>
    <s v="Doctor"/>
    <b v="0"/>
    <x v="2"/>
    <s v="Loss function to reward specific answers - maybe a term that tries to reward similar span lengths between gold standard and predicted"/>
    <x v="2"/>
  </r>
  <r>
    <s v="572828383acd2414000df5c4"/>
    <s v="Doctor_Who"/>
    <s v="Doctor Who has appeared on stage numerous times. In the early 1970s, Trevor Martin played the role in Doctor Who and the Daleks in the Seven Keys to Doomsday. In the late 1980s, Jon Pertwee and Colin Baker both played the Doctor at different times during the run of a play titled Doctor Who ‚Äì The Ultimate Adventure. For two performances, while Pertwee was ill, David Banks (better known for playing Cybermen) played the Doctor. Other original plays have been staged as amateur productions, with other actors playing the Doctor, while Terry Nation wrote The Curse of the Daleks, a stage play mounted in the late 1960s, but without the Doctor."/>
    <s v="What was the name of the Doctor Who play from the 1980's?"/>
    <s v="{'text': array(['Doctor Who ‚Äì The Ultimate Adventure',_x000a_       'Doctor Who ‚Äì The Ultimate Adventure',_x000a_       'Doctor Who ‚Äì The Ultimate Adventure'], dtype=object), 'answer_start': array([280, 280, 280], dtype=int32)}"/>
    <s v="Doctor Who"/>
    <b v="0"/>
    <x v="2"/>
    <s v="Loss function to reward specific answers - maybe a term that tries to reward similar span lengths between gold standard and predicted"/>
    <x v="2"/>
  </r>
  <r>
    <s v="57286192ff5b5019007da1dd"/>
    <s v="Yuan_dynasty"/>
    <s v="In 1271, Kublai Khan imposed the name Great Yuan (Chinese: Â§ßÂÖÉ; pinyin: D√† Yu√°n; Wade‚ÄìGiles: Ta-Y√ºan), establishing the Yuan dynasty. &quot;D√† Yu√°n&quot; (Â§ßÂÖÉ) is from the sentence &quot;Â§ßÂìâ‰πæÂÖÉ&quot; (d√† zai Qi√°n Yu√°n / &quot;Great is Qi√°n, the Primal&quot;) in the Commentaries on the Classic of Changes (I Ching) section regarding Qi√°n (‰πæ). The counterpart in Mongolian language was Dai √ñn Ulus, also rendered as Ikh Yuan √úls or Yekhe Yuan Ulus. In Mongolian, Dai √ñn (Great Yuan) is often used in conjunction with the &quot;Yeke Mongghul Ulus&quot; (lit. &quot;Great Mongol State&quot;), resulting in Dai √ñn Yeke Mongghul Ulus (Mongolian script: ), meaning &quot;Great Yuan Great Mongol State&quot;. The Yuan dynasty is also known as the &quot;Mongol dynasty&quot; or &quot;Mongol Dynasty of China&quot;, similar to the names &quot;Manchu dynasty&quot; or &quot;Manchu Dynasty of China&quot; for the Qing dynasty. Furthermore, the Yuan is sometimes known as the &quot;Empire of the Great Khan&quot; or &quot;Khanate of the Great Khan&quot;,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
    <s v="What writing inspired the name Great Yuan?"/>
    <s v="{'text': array(['the Commentaries on the Classic of Changes (I Ching)',_x000a_       'the Commentaries on the Classic of Changes'], dtype=object), 'answer_start': array([228, 228], dtype=int32)}"/>
    <s v="Commentaries"/>
    <b v="0"/>
    <x v="2"/>
    <s v="Loss function to reward specific answers - maybe a term that tries to reward similar span lengths between gold standard and predicted"/>
    <x v="2"/>
  </r>
  <r>
    <s v="5733eb34d058e614000b65cc"/>
    <s v="French_and_Indian_War"/>
    <s v="The Iroquois sent runners to the manor of William Johnson in upstate New York. The British Superintendent for Indian Affairs in the New York region and beyond, Johnson was known to the Iroquois as Warraghiggey, meaning &quot;He who does great things.&quot; He spoke their languages and had become a respected honorary member of the Iroquois Confederacy in the area. In 1746, Johnson was made a colonel of the Iroquois. Later he was commissioned as a colonel of the Western New York Militia. They met at Albany, New York with Governor Clinton and officials from some of the other American colonies. Mohawk Chief Hendrick, Speaker of their tribal council, insisted that the British abide by their obligations and block French expansion. When Clinton did not respond to his satisfaction, Chief Hendrick said that the &quot;Covenant Chain&quot;, a long-standing friendly relationship between the Iroquois Confederacy and the British Crown, was broken."/>
    <s v="What was William Johnson's role in British military?"/>
    <s v="{'text': array(['British Superintendent for Indian Affairs in the New York region and beyond',_x000a_       'British Superintendent for Indian Affairs',_x000a_       'British Superintendent for Indian Affairs in the New York region and beyond',_x000a_       'British Superintendent for Indian Affairs',_x000a_       'British Superintendent for Indian Affairs'], dtype=object), 'answer_start': array([83, 83, 83, 83, 83], dtype=int32)}"/>
    <s v="Superintendent for Indian Affairs"/>
    <b v="0"/>
    <x v="2"/>
    <s v="Loss function to reward specific answers - maybe a term that tries to reward similar span lengths between gold standard and predicted"/>
    <x v="2"/>
  </r>
  <r>
    <s v="5730cc2cb54a4f140068cc68"/>
    <s v="United_Methodist_Church"/>
    <s v="Throughout its history, the United Methodist Church has placed great emphasis on the importance of education. As such, the United Methodist Church established and is affiliated with around one hundred colleges and universities in the United States, including Syracuse University, Boston University, Emory University, Duke University, Drew University, University of Denver, University of Evansville, and Southern Methodist University. Most are members of the International Association of Methodist-related Schools, Colleges, and Universities. The church operates three hundred sixty schools and institutions overseas."/>
    <s v="Most schools established by the UMC are members of what group?"/>
    <s v="{'text': array(['International Association of Methodist-related Schools, Colleges, and Universities',_x000a_       'members of the International Association of Methodist-related Schools, Colleges, and Universities. The church operates three hundred sixty scho',_x000a_       'the International Association of Methodist-related Schools, Colleges, and Universities'],_x000a_      dtype=object), 'answer_start': array([458, 443, 454], dtype=int32)}"/>
    <s v="International Association of Methodist"/>
    <b v="0"/>
    <x v="2"/>
    <s v="Loss function to reward specific answers - maybe a term that tries to reward similar span lengths between gold standard and predicted"/>
    <x v="2"/>
  </r>
  <r>
    <s v="56e08f4a231d4119001ac2b7"/>
    <s v="Nikola_Tesla"/>
    <s v="Tesla noted the hazards of working with his circuit and single-node X-ray-producing devices. In his many notes on the early investigation of this phenomenon, he attributed the skin damage to various causes. He believed early on that damage to the skin was not caused by the Roentgen rays, but by the ozone generated in contact with the skin, and to a lesser extent, by nitrous acid. Tesla incorrectly believed that X-rays were longitudinal waves, such as those produced in waves in plasmas. These plasma waves can occur in force-free magnetic fields."/>
    <s v="What did tesla incorrectly believe about x-rays?"/>
    <s v="{'text': array(['X-rays were longitudinal waves', 'were longitudinal waves',_x000a_       'that X-rays were longitudinal waves, such as those produced in waves in plasmas.'],_x000a_      dtype=object), 'answer_start': array([415, 422, 410], dtype=int32)}"/>
    <s v="longitudinal waves"/>
    <b v="0"/>
    <x v="2"/>
    <s v="Loss function to reward specific answers - maybe a term that tries to reward similar span lengths between gold standard and predicted"/>
    <x v="2"/>
  </r>
  <r>
    <s v="5726c002708984140094d076"/>
    <s v="European_Union_law"/>
    <s v="As well as creating rights for &quot;workers&quot; who generally lack bargaining power in the market, the Treaty on the Functioning of the European Union also protects the &quot;freedom of establishment&quot; in article 49, and &quot;freedom to provide services&quot; in article 56. In Gebhard v Consiglio dell‚ÄôOrdine degli Avvocati e Procuratori di Milano the Court of Justice held that to be &quot;established&quot; means to participate in economic life &quot;on a stable and continuous basis&quot;, while providing &quot;services&quot; meant pursuing activity more &quot;on a temporary basis&quot;. This meant that a lawyer from Stuttgart, who had set up chambers in Milan and was censured by the Milan Bar Council for not having registered, was entitled to bring a claim under for establishment freedom, rather than service freedom. However, the requirements to be registered in Milan before being able to practice would be allowed if they were non-discriminatory, &quot;justified by imperative requirements in the general interest&quot; and proportionately applied. All people or entities that engage in economic activity, particularly the self-employed, or &quot;undertakings&quot; such as companies or firms, have a right to set up an enterprise without unjustified restrictions. The Court of Justice has held that both a member state government and a private party can hinder freedom of establishment, so article 49 has both &quot;vertical&quot; and &quot;horizontal&quot; direct effect. In Reyners v Belgium the Court of Justice held that a refusal to admit a lawyer to the Belgian bar because he lacked Belgian nationality was unjustified. TFEU article 49 says states are exempt from infringing others' freedom of establishment when they exercise &quot;official authority&quot;, but this did an advocate's work (as opposed to a court's) was not official. By contrast in Commission v Italy the Court of Justice held that a requirement for lawyers in Italy to comply with maximum tariffs unless there was an agreement with a client was not a restriction. The Grand Chamber of the Court of Justice held the Commission had not proven that this had any object or effect of limiting practitioners from entering the market. Therefore, there was no prima facie infringement freedom of establishment that needed to be justified."/>
    <s v="Which TFEU article states that states are exempt from infringing on rights of establishment when they exercise official authority?"/>
    <s v="{'text': array(['article 49', 'TFEU article 49', 'article 49'], dtype=object), 'answer_start': array([1545, 1540, 1545], dtype=int32)}"/>
    <n v="49"/>
    <b v="0"/>
    <x v="2"/>
    <s v="Loss function to reward specific answers - maybe a term that tries to reward similar span lengths between gold standard and predicted"/>
    <x v="2"/>
  </r>
  <r>
    <s v="572995d46aef051400154feb"/>
    <s v="Prime_number"/>
    <s v="Giuga's conjecture says that this equation is also a sufficient condition for p to be prime. Another consequence of Fermat's little theorem is the following: if p is a prime number other than 2 and 5, 1/p is always a recurring decimal, whose period is p ‚àí 1 or a divisor of p ‚àí 1. The fraction 1/p expressed likewise in base q (rather than base 10) has similar effect, provided that p is not a prime factor of q. Wilson's theorem says that an integer p &gt; 1 is prime if and only if the factorial (p ‚àí 1)! + 1 is divisible by p. Moreover, an integer n &gt; 4 is composite if and only if (n ‚àí 1)! is divisible by n."/>
    <s v="According to Wilson's theorem, what factorial must be divisible by n if some integer n &gt; 4 is to be considered composite?"/>
    <s v="{'text': array(['(n ‚àí 1)!', '(n ‚àí 1)!', '(n ‚àí 1)!', '(n ‚àí 1)!', '(n ‚àí 1)!'],_x000a_      dtype=object), 'answer_start': array([582, 582, 582, 582, 582], dtype=int32)}"/>
    <s v="(p ‚àí 1"/>
    <b v="0"/>
    <x v="2"/>
    <s v="Loss function to reward specific answers - maybe a term that tries to reward similar span lengths between gold standard and predicted"/>
    <x v="2"/>
  </r>
  <r>
    <s v="57265d86f1498d1400e8dd54"/>
    <s v="Ctenophora"/>
    <s v="The Beroida, also known as Nuda, have no feeding appendages, but their large pharynx, just inside the large mouth and filling most of the saclike body, bears &quot;macrocilia&quot; at the oral end. These fused bundles of several thousand large cilia are able to &quot;bite&quot; off pieces of prey that are too large to swallow whole ‚Äì almost always other ctenophores. In front of the field of macrocilia, on the mouth &quot;lips&quot; in some species of Beroe, is a pair of narrow strips of adhesive epithelial cells on the stomach wall that &quot;zip&quot; the mouth shut when the animal is not feeding, by forming intercellular connections with the opposite adhesive strip. This tight closure streamlines the front of the animal when it is pursuing prey."/>
    <s v="What does the beroida have instead of feeding appendages?"/>
    <s v="{'text': array(['large pharynx', 'large cilia', '&quot;macrocilia&quot;'], dtype=object), 'answer_start': array([ 71, 228, 158], dtype=int32)}"/>
    <s v="pharynx"/>
    <b v="0"/>
    <x v="2"/>
    <s v="Loss function to reward specific answers - maybe a term that tries to reward similar span lengths between gold standard and predicted"/>
    <x v="2"/>
  </r>
  <r>
    <s v="572a1f086aef0514001552c0"/>
    <s v="Economic_inequality"/>
    <s v="The smaller the economic inequality, the more waste and pollution is created, resulting in many cases, in more environmental degradation. This can be explained by the fact that as the poor people in the society become more wealthy, it increases their yearly carbon emissions. This relation is expressed by the Environmental Kuznets Curve (EKC).[not in citation given] It should be noted here however that in certain cases, with great economic inequality, there is nonetheless not more waste and pollution created as the waste/pollution is cleaned up better afterwards (water treatment, filtering, ...).... Also note that the whole of the increase in environmental degradation is the result of the increase of emissions per person being multiplied by a multiplier. If there were fewer people however, this multiplier would be lower, and thus the amount of environmental degradation would be lower as well. As such, the current high level of population has a large impact on this as well. If (as WWF argued), population levels would start to drop to a sustainable level (1/3 of current levels, so about 2 billion people), human inequality can be addressed/corrected, while still not resulting in an increase of environmental damage."/>
    <s v="When economic inequality is smaller, more waste and pollution is?"/>
    <s v="{'text': array(['created', 'created', 'created', 'created'], dtype=object), 'answer_start': array([69, 69, 69, 69], dtype=int32)}"/>
    <s v="created, resulting in many cases, in more environmental degradation"/>
    <b v="0"/>
    <x v="3"/>
    <s v="Loss function to reward specific answers - maybe a term that tries to reward similar span lengths between gold standard and predicted"/>
    <x v="2"/>
  </r>
  <r>
    <s v="5726ce11f1498d1400e8ebc8"/>
    <s v="Victoria_and_Albert_Museum"/>
    <s v="The National Art Library (also called Word and Image Department) at the Victoria and Albert Museum collection catalog used to be kept in different formats including printed exhibit catalogs, and card catalogs. A computer system called MODES cataloging system was used from the 1980s to the 1990s, but those electronic files were not available to the library users. All of the archival material at the National Art Library is using Encoded Archival Description (EAD). The Victoria and Albert Museum has a computer system but most of the items in the collection, unless those were newly accessioned into the collection, probably do not show up in the computer system. There is a feature on the Victoria and Albert Museum web-site called &quot;Search the Collections,&quot; but not everything is listed there."/>
    <s v="What type of item is the mostly likely to show in the V&amp;A computer system?"/>
    <s v="{'text': array(['newly accessioned into the collection', 'newly accessioned',_x000a_       'newly accessioned into the collection'], dtype=object), 'answer_start': array([579, 579, 579], dtype=int32)}"/>
    <s v="most of the items in the collection, unless those were newly accessioned into the collection"/>
    <b v="0"/>
    <x v="3"/>
    <s v="Loss function to reward specific answers - maybe a term that tries to reward similar span lengths between gold standard and predicted"/>
    <x v="2"/>
  </r>
  <r>
    <s v="57300911947a6a140053cfb7"/>
    <s v="Rhine"/>
    <s v="Germanic tribes crossed the Rhine in the Migration period, by the 5th century establishing the kingdoms of Francia on the Lower Rhine, Burgundy on the Upper Rhine and Alemannia on the High Rhine. This &quot;Germanic Heroic Age&quot; is reflected in medieval legend, such as the Nibelungenlied which tells of the hero Siegfried killing a dragon on the Drachenfels (Siebengebirge) (&quot;dragons rock&quot;), near Bonn at the Rhine and of the Burgundians and their court at Worms, at the Rhine and Kriemhild's golden treasure, which was thrown into the Rhine by Hagen."/>
    <s v="What did Germanic tribes establish with help from the Rhine?"/>
    <s v="{'text': array(['kingdoms', 'kingdoms', 'kingdoms'], dtype=object), 'answer_start': array([95, 95, 95], dtype=int32)}"/>
    <s v="the kingdoms of Francia"/>
    <b v="0"/>
    <x v="3"/>
    <s v="Loss function to reward specific answers - maybe a term that tries to reward similar span lengths between gold standard and predicted"/>
    <x v="2"/>
  </r>
  <r>
    <s v="571cde695efbb31900334e16"/>
    <s v="Oxygen"/>
    <s v="The element is found in almost all biomolecules that are important to (or generated by) life. Only a few common complex biomolecules, such as squalene and the carotenes, contain no oxygen. Of the organic compounds with biological relevance, carbohydrates contain the largest proportion by mass of oxygen. All fats, fatty acids, amino acids, and proteins contain oxygen (due to the presence of carbonyl groups in these acids and their ester residues). Oxygen also occurs in phosphate (PO3‚àí_x000a_4) groups in the biologically important energy-carrying molecules ATP and ADP, in the backbone and the purines (except adenine) and pyrimidines of RNA and DNA, and in bones as calcium phosphate and hydroxylapatite."/>
    <s v="In what type of molecules are oxygen found?"/>
    <s v="{'text': array(['biomolecules', 'biomolecules', 'biomolecules', 'biomolecules',_x000a_       'almost all biomolecules that are important to (or generated by) life'],_x000a_      dtype=object), 'answer_start': array([35, 35, 35, 35, 24], dtype=int32)}"/>
    <s v="ATP and ADP"/>
    <b v="0"/>
    <x v="3"/>
    <s v="Loss function to reward specific answers - maybe a term that tries to reward similar span lengths between gold standard and predicted"/>
    <x v="2"/>
  </r>
  <r>
    <s v="572975a3af94a219006aa466"/>
    <s v="Chloroplast"/>
    <s v="The Calvin cycle starts by using the enzyme Rubisco to fix CO2 into five-carbon Ribulose bisphosphate (RuBP) molecules. The result is unstable six-carbon molecules that immediately break down into three-carbon molecules called 3-phosphoglyceric acid, or 3-PGA. The ATP and NADPH made in the light reactions is used to convert the 3-PGA into glyceraldehyde-3-phosphate, or G3P sugar molecules. Most of the G3P molecules are recycled back into RuBP using energy from more ATP, but one out of every six produced leaves the cycle‚Äîthe end product of the dark reactions."/>
    <s v="What is the result of the Calvin cycle?"/>
    <s v="{'text': array(['unstable six-carbon molecules that immediately break down',_x000a_       'unstable six-carbon molecules', 'unstable six-carbon molecules'],_x000a_      dtype=object), 'answer_start': array([134, 134, 134], dtype=int32)}"/>
    <s v="unstable six-carbon molecules that immediately break down into three-carbon molecules called 3-phosphoglyceric acid"/>
    <b v="0"/>
    <x v="3"/>
    <s v="Loss function to reward specific answers - maybe a term that tries to reward similar span lengths between gold standard and predicted"/>
    <x v="2"/>
  </r>
  <r>
    <s v="572a0d21af94a219006aa783"/>
    <s v="Economic_inequality"/>
    <s v="Central Banking economist Raghuram Rajan argues that &quot;systematic economic inequalities, within the United States and around the world, have created deep financial 'fault lines' that have made [financial] crises more likely to happen than in the past&quot; ‚Äì the Financial crisis of 2007‚Äì08 being the most recent example. To compensate for stagnating and declining purchasing power, political pressure has developed to extend easier credit to the lower and middle income earners ‚Äì particularly to buy homes ‚Äì and easier credit in general to keep unemployment rates low. This has given the American economy a tendency to go &quot;from bubble to bubble&quot; fueled by unsustainable monetary stimulation."/>
    <s v="What is Raghuram Rajan's career?"/>
    <s v="{'text': array(['economist', 'economist', 'economist'], dtype=object), 'answer_start': array([16, 16, 16], dtype=int32)}"/>
    <s v="Central Banking economist"/>
    <b v="0"/>
    <x v="3"/>
    <s v="Loss function to reward specific answers - maybe a term that tries to reward similar span lengths between gold standard and predicted"/>
    <x v="2"/>
  </r>
  <r>
    <s v="573399b54776f41900660e65"/>
    <s v="Warsaw"/>
    <s v="Like many cities in Central and Eastern Europe, infrastructure in Warsaw suffered considerably during its time as an Eastern Bloc economy ‚Äì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
    <s v="What was a major success, especially in rebuilding Warsaw?"/>
    <s v="{'text': array(['Three-Year Plan', 'Three-Year Plan', 'Three-Year Plan'],_x000a_      dtype=object), 'answer_start': array([187, 187, 187], dtype=int32)}"/>
    <s v="initial Three-Year Plan to rebuild Poland"/>
    <b v="0"/>
    <x v="3"/>
    <s v="Loss function to reward specific answers - maybe a term that tries to reward similar span lengths between gold standard and predicted"/>
    <x v="2"/>
  </r>
  <r>
    <s v="5705e33f52bb89140068964f"/>
    <s v="Southern_California"/>
    <s v="The 8- and 10-county definitions are not used for the greater Southern California Megaregion, one of the 11 megaregions of the United States. The megaregion's area is more expansive, extending east into Las Vegas, Nevada, and south across the Mexican border into Tijuana."/>
    <s v="Which border does the megaregion extend over?"/>
    <s v="{'text': array(['Mexican', 'Mexican', 'Mexican'], dtype=object), 'answer_start': array([243, 243, 243], dtype=int32)}"/>
    <s v="Mexican border into Tijuana"/>
    <b v="0"/>
    <x v="3"/>
    <s v="Loss function to reward specific answers - maybe a term that tries to reward similar span lengths between gold standard and predicted"/>
    <x v="2"/>
  </r>
  <r>
    <s v="5726fb18dd62a815002e96d1"/>
    <s v="Victoria_and_Albert_Museum"/>
    <s v="The sculpture collection at the V&amp;A is the most comprehensive holding of post-classical European sculpture in the world. There are approximately 22,000 objects in the collection that cover the period from about 400 AD to 1914. This covers among other periods Byzantine and Anglo Saxon ivory sculptures, British, French and Spanish medieval statues and carvings, the Renaissance, Baroque, Neo-Classical, Victorian and Art Nouveau periods. All uses of sculpture are represented, from tomb and memorial, to portrait, allegorical, religious, mythical, statues for gardens including fountains, as well as architectural decorations. Materials used include, marble, alabaster, stone, terracotta, wood (history of wood carving), ivory, gesso, plaster, bronze, lead and ceramics."/>
    <s v="Which uses of sculpture are represented in the collection?"/>
    <s v="{'text': array(['All', 'All uses', 'All'], dtype=object), 'answer_start': array([438, 438, 438], dtype=int32)}"/>
    <s v="tomb and memorial, to portrait, allegorical, religious, mythical, statues for gardens including fountains, as well as architectural decorations"/>
    <b v="0"/>
    <x v="3"/>
    <s v="Loss function to reward specific answers - maybe a term that tries to reward similar span lengths between gold standard and predicted"/>
    <x v="2"/>
  </r>
  <r>
    <s v="572736fc5951b619008f86db"/>
    <s v="American_Broadcasting_Company"/>
    <s v="The 1970s and 1980s saw the emergence of many graphical imaging packages for the network in which based the logo's setting mainly on special lighting effects then under development including white, blue, pink, rainbow neon and glittering dotted lines. Among the &quot;ABC Circle&quot; logo's many variants was a 1977 ID sequence that featured a bubble on a black background representing the circle with glossy gold letters, and as such, was the first ABC identification card to have a three-dimensional appearance."/>
    <s v="In what color was the dot represented in ABC's 1977 ID sequence?"/>
    <s v="{'text': array(['glossy gold', 'gold',_x000a_       'white, blue, pink, rainbow neon and glittering'], dtype=object), 'answer_start': array([393, 400, 191], dtype=int32)}"/>
    <s v="black"/>
    <b v="0"/>
    <x v="4"/>
    <s v="Loss function to reward specific answers - maybe a term that tries to reward similar span lengths between gold standard and predicted"/>
    <x v="2"/>
  </r>
  <r>
    <s v="56d9bf70dc89441400fdb77b"/>
    <s v="Super_Bowl_50"/>
    <s v="20th Century Fox, Lionsgate, Paramount Pictures, Universal Studios and Walt Disney Studios paid for movie trailers to be aired during the Super Bowl. Fox paid for Deadpool, X-Men: Apocalypse, Independence Day: Resurgence and Eddie the Eagle, Lionsgate paid for Gods of Egypt, Paramount paid for Teenage Mutant Ninja Turtles: Out of the Shadows and 10 Cloverfield Lane, Universal paid for The Secret Life of Pets and the debut trailer for Jason Bourne and Disney paid for Captain America: Civil War, The Jungle Book and Alice Through the Looking Glass.[citation needed]"/>
    <s v="What famous July Fourth holiday movie did Fox pay to advertise a sequel of during the Super Bowl?"/>
    <s v="{'text': array(['Independence Day', 'Independence Day',_x000a_       'Independence Day: Resurgence'], dtype=object), 'answer_start': array([192, 192, 192], dtype=int32)}"/>
    <s v="X-Men: Apocalypse"/>
    <b v="0"/>
    <x v="5"/>
    <s v="More training data with this type of question and context structure"/>
    <x v="2"/>
  </r>
  <r>
    <s v="56e0f5a6231d4119001ac4d6"/>
    <s v="Nikola_Tesla"/>
    <s v="In March 1896, after hearing of Wilhelm R√∂ntgen's discovery of X-ray and X-ray imaging (radiography), Tesla proceeded to do his own experiments in X-ray imaging, developing a high energy single terminal vacuum tube of his own design that had no target electrode and that worked from the output of the Tesla Coil (the modern term for the phenomenon produced by this device is bremsstrahlung or braking radiation). In his research, Tesla devised several experimental setups to produce X-rays. Tesla held that, with his circuits, the &quot;instrument will ... enable one to generate Roentgen rays of much greater power than obtainable with ordinary apparatus.&quot;"/>
    <s v="What were X-rays known as at the time?"/>
    <s v="{'text': array(['Roentgen rays', 'Roentgen rays', 'Roentgen rays'], dtype=object), 'answer_start': array([575, 575, 575], dtype=int32)}"/>
    <s v="bremsstrahlung or braking radiation"/>
    <b v="0"/>
    <x v="5"/>
    <s v="More training data with this type of question and context structure"/>
    <x v="2"/>
  </r>
  <r>
    <s v="572843304b864d1900164848"/>
    <s v="University_of_Chicago"/>
    <s v="In the 1890s, the University of Chicago, fearful that its vast resources would injure smaller schools by drawing away good students, affiliated with several regional colleges and universities: Des Moines College, Kalamazoo College, Butler University, and Stetson University. In 1896, the university affiliated with Shimer College in Mount Carroll, Illinois. Under the terms of the affiliation, the schools were required to have courses of study comparable to those at the university, to notify the university early of any contemplated faculty appointments or dismissals, to make no faculty appointment without the university's approval, and to send copies of examinations for suggestions. The University of Chicago agreed to confer a degree on any graduating senior from an affiliated school who made a grade of A for all four years, and on any other graduate who took twelve weeks additional study at the University of Chicago. A student or faculty member of an affiliated school was entitled to free tuition at the University of Chicago, and Chicago students were eligible to attend an affiliated school on the same terms and receive credit for their work. The University of Chicago also agreed to provide affiliated schools with books and scientific apparatus and supplies at cost; special instructors and lecturers without cost except travel expenses; and a copy of every book and journal published by the University of Chicago Press at no cost. The agreement provided that either party could terminate the affiliation on proper notice. Several University of Chicago professors disliked the program, as it involved uncompensated additional labor on their part, and they believed it cheapened the academic reputation of the university. The program passed into history by 1910."/>
    <s v="In 1890, who did the university decide to team up with?"/>
    <s v="{'text': array(['several regional colleges and universities',_x000a_       'Des Moines College, Kalamazoo College, Butler University, and Stetson University',_x000a_       'Des Moines College, Kalamazoo College, Butler University, and Stetson University',_x000a_       'Des Moines College, Kalamazoo College, Butler University, and Stetson University'],_x000a_      dtype=object), 'answer_start': array([149, 193, 193, 193], dtype=int32)}"/>
    <s v="Shimer College in Mount Carroll, Illinois"/>
    <b v="0"/>
    <x v="5"/>
    <s v="More training data with this type of question and context structure"/>
    <x v="2"/>
  </r>
  <r>
    <s v="57281bbc2ca10214002d9dfa"/>
    <s v="Doctor_Who"/>
    <s v="All the incidental music for the 2005 revived series has been composed by Murray Gold and Ben Foster and has been performed by the BBC National Orchestra of Wales from the 2005 Christmas episode &quot;The Christmas Invasion&quot; onwards. A concert featuring the orchestra performing music from the first two series took place on 19 November 2006 to raise money for Children in Need. David Tennant hosted the event, introducing the different sections of the concert. Murray Gold and Russell T Davies answered questions during the interval and Daleks and Cybermen appeared whilst music from their stories was played. The concert aired on BBCi on Christmas Day 2006. A Doctor Who Prom was celebrated on 27 July 2008 in the Royal Albert Hall as part of the annual BBC Proms. The BBC Philharmonic and the London Philharmonic Choir performed Murray Gold's compositions for the series, conducted by Ben Foster, as well as a selection of classics based on the theme of space and time. The event was presented by Freema Agyeman and guest-presented by various other stars of the show with numerous monsters participating in the proceedings. It also featured the specially filmed mini-episode &quot;Music of the Spheres&quot;, written by Russell T Davies and starring David Tennant."/>
    <s v="Who has performed all the Doctor Who music since the 2005 Christmas special?"/>
    <s v="{'text': array(['the BBC National Orchestra of Wales',_x000a_       'BBC National Orchestra of Wales',_x000a_       'the BBC National Orchestra of Wales'], dtype=object), 'answer_start': array([127, 131, 127], dtype=int32)}"/>
    <s v="Murray Gold and Ben Foster"/>
    <b v="0"/>
    <x v="5"/>
    <s v="More training data with this type of question and context structure"/>
    <x v="2"/>
  </r>
  <r>
    <s v="57281bbc2ca10214002d9dfb"/>
    <s v="Doctor_Who"/>
    <s v="All the incidental music for the 2005 revived series has been composed by Murray Gold and Ben Foster and has been performed by the BBC National Orchestra of Wales from the 2005 Christmas episode &quot;The Christmas Invasion&quot; onwards. A concert featuring the orchestra performing music from the first two series took place on 19 November 2006 to raise money for Children in Need. David Tennant hosted the event, introducing the different sections of the concert. Murray Gold and Russell T Davies answered questions during the interval and Daleks and Cybermen appeared whilst music from their stories was played. The concert aired on BBCi on Christmas Day 2006. A Doctor Who Prom was celebrated on 27 July 2008 in the Royal Albert Hall as part of the annual BBC Proms. The BBC Philharmonic and the London Philharmonic Choir performed Murray Gold's compositions for the series, conducted by Ben Foster, as well as a selection of classics based on the theme of space and time. The event was presented by Freema Agyeman and guest-presented by various other stars of the show with numerous monsters participating in the proceedings. It also featured the specially filmed mini-episode &quot;Music of the Spheres&quot;, written by Russell T Davies and starring David Tennant."/>
    <s v="Who performed a benefit concert for the charity Children in Need?"/>
    <s v="{'text': array(['the BBC National Orchestra of Wales',_x000a_       'BBC National Orchestra of Wales',_x000a_       'the BBC National Orchestra of Wales'], dtype=object), 'answer_start': array([127, 131, 127], dtype=int32)}"/>
    <s v="David Tennant"/>
    <b v="0"/>
    <x v="5"/>
    <s v="More training data with this type of question and context structure"/>
    <x v="2"/>
  </r>
  <r>
    <s v="56bebb293aeaaa14008c9303"/>
    <s v="Super_Bowl_50"/>
    <s v="The Panthers used the San Jose State practice facility and stayed at the San Jose Marriott. The Broncos practiced at Stanford University and stayed at the Santa Clara Marriott."/>
    <s v="At what university's facility did the Panthers practice?"/>
    <s v="{'text': array(['San Jose State', 'San Jose State', 'San Jose State'], dtype=object), 'answer_start': array([22, 22, 22], dtype=int32)}"/>
    <s v="Stanford"/>
    <b v="0"/>
    <x v="5"/>
    <s v="More training data with this type of question and context structure"/>
    <x v="2"/>
  </r>
  <r>
    <s v="572953013f37b3190047824e"/>
    <s v="Chloroplast"/>
    <s v="Chloroplasts' main role is to conduct photosynthesis, where the photosynthetic pigment chlorophyll captures the energy from sunlight and converts it and stores it in the energy-storage molecules ATP and NADPH while freeing oxygen from water. They then use the ATP and NADPH to make organic molecules from carbon dioxide in a process known as the Calvin cycle. Chloroplasts carry out a number of other functions, including fatty acid synthesis, much amino acid synthesis, and the immune response in plants. The number of chloroplasts per cell varies from 1 in algae up to 100 in plants like Arabidopsis and wheat."/>
    <s v="What does ATP store?"/>
    <s v="{'text': array(['energy', 'energy', 'energy'], dtype=object), 'answer_start': array([170, 170, 112], dtype=int32)}"/>
    <s v="oxygen"/>
    <b v="0"/>
    <x v="5"/>
    <s v="More training data with this type of question and context structure"/>
    <x v="2"/>
  </r>
  <r>
    <s v="5725d183271a42140099d23f"/>
    <s v="Fresno,_California"/>
    <s v="Before World War II, Fresno had many ethnic neighborhoods, including Little Armenia, German Town, Little Italy, and Chinatown. In 1940, the Census Bureau reported Fresno's population as 94.0% white, 3.3% black and 2.7% Asian. (Incongruously, Chinatown was primarily a Japanese neighborhood and today Japanese-American businesses still remain). During 1942, Pinedale, in what is now North Fresno, was the site of the Pinedale Assembly Center, an interim facility for the relocation of Fresno area Japanese Americans to internment camps. The Fresno Fairgrounds was also utilized as an assembly center."/>
    <s v="In 1942, what was North Fresno previously called?"/>
    <s v="{'text': array(['Pinedale', 'Pinedale', 'Pinedale'], dtype=object), 'answer_start': array([357, 357, 357], dtype=int32)}"/>
    <s v="Pinedale Assembly Center"/>
    <b v="0"/>
    <x v="5"/>
    <s v="More training data with this type of question and context structure"/>
    <x v="2"/>
  </r>
  <r>
    <s v="56bf3e803aeaaa14008c958b"/>
    <s v="Super_Bowl_50"/>
    <s v="The Broncos' defense ranked first in the NFL yards allowed (4,530) for the first time in franchise history, and fourth in points allowed (296). Defensive ends Derek Wolfe and Malik Jackson each had 5¬Ω sacks. Pro Bowl linebacker Von Miller led the team with 11 sacks, forced four fumbles, and recovered three. Linebacker DeMarcus Ware was selected to play in the Pro Bowl for the ninth time in his career, ranking second on the team with 7¬Ω sacks. Linebacker Brandon Marshall led the team in total tackles with 109, while Danny Trevathan ranked second with 102. Cornerbacks Aqib Talib (three interceptions) and Chris Harris, Jr. (two interceptions) were the other two Pro Bowl selections from the defense."/>
    <s v="What is the position Derek Wolfe plays currently? "/>
    <s v="{'text': array(['Defensive ends', 'Defensive ends', 'Defensive ends'], dtype=object), 'answer_start': array([144, 144, 144], dtype=int32)}"/>
    <s v="linebacker"/>
    <b v="0"/>
    <x v="5"/>
    <s v="More training data with this type of question and context structure"/>
    <x v="2"/>
  </r>
  <r>
    <s v="56bebad93aeaaa14008c92f9"/>
    <s v="Super_Bowl_50"/>
    <s v="As the designated home team in the annual rotation between AFC and NFC teams, the Broncos elected to wear their road white jerseys with matching white pants. Elway stated, &quot;We've had Super Bowl success in our white uniforms.&quot; The Broncos last wore matching white jerseys and pants in the Super Bowl in Super Bowl XXXIII, Elway's last game as Denver QB, when they defeated the Atlanta Falcons 34‚Äì19. In their only other Super Bowl win in Super Bowl XXXII, Denver wore blue jerseys, which was their primary color at the time. They also lost Super Bowl XXI when they wore white jerseys, but they are 0-4 in Super Bowls when wearing orange jerseys, losing in Super Bowl XII, XXII, XXIV, and XLVIII. The only other AFC champion team to have worn white as the designated home team in the Super Bowl was the Pittsburgh Steelers; they defeated the Seattle Seahawks 21‚Äì10 in Super Bowl XL 10 seasons prior. The Broncos' decision to wear white meant the Panthers would wear their standard home uniform: black jerseys with silver pants."/>
    <s v="Who was designated as the home team in the Super Bowl?"/>
    <s v="{'text': array(['Broncos', 'the Broncos', 'Broncos'], dtype=object), 'answer_start': array([82, 78, 82], dtype=int32)}"/>
    <s v="Pittsburgh Steelers"/>
    <b v="0"/>
    <x v="5"/>
    <s v="More training data with this type of question and context structure"/>
    <x v="2"/>
  </r>
  <r>
    <s v="572825714b864d1900164592"/>
    <s v="Doctor_Who"/>
    <s v="TVOntario picked up the show in 1976 beginning with The Three Doctors and aired each series (several years late) through to series 24 in 1991. From 1979 to 1981, TVO airings were bookended by science-fiction writer Judith Merril who would introduce the episode and then, after the episode concluded, try to place it in an educational context in keeping with TVO's status as an educational channel. Its airing of The Talons of Weng-Chiang was cancelled as a result of accusations that the story was racist; the story was later broadcast in the 1990s on cable station YTV. CBC began showing the series again in 2005. The series moved to the Canadian cable channel Space in 2009.[citation needed]"/>
    <s v="What Canadian cable station started showing Doctor Who in 2009?"/>
    <s v="{'text': array(['Space', 'Space', 'Space'], dtype=object), 'answer_start': array([662, 662, 662], dtype=int32)}"/>
    <s v="CBC"/>
    <b v="0"/>
    <x v="5"/>
    <s v="More training data with this type of question and context structure"/>
    <x v="2"/>
  </r>
  <r>
    <s v="57269e3bf1498d1400e8e519"/>
    <s v="European_Union_law"/>
    <s v="First, if a Directive's deadline for implementation is not met, the member state cannot enforce conflicting laws, and a citizen may rely on the Directive in such an action (so called &quot;vertical&quot;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quot;not rely, as against individuals, on its own failure to perform the obligations which the Directive entails.&quot;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quot;general principle&quot; of EU law, it can be invoked between private non-state parties before its deadline for implementation. This follows from K√ºc√ºkdeveci v Swedex GmbH &amp; Co KG where the German Civil Code ¬ß622 stated that the years people worked under the age of 25 would not count towards the increasing statutory notice before dismissal. Ms K√ºc√º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
    <s v="Which company did Mrs Foster work for?"/>
    <s v="{'text': array(['British Gas plc', 'British Gas plc', 'British Gas plc'],_x000a_      dtype=object), 'answer_start': array([2117, 2117, 2117], dtype=int32)}"/>
    <s v="Swedex GmbH &amp; Co KG"/>
    <b v="0"/>
    <x v="5"/>
    <s v="More training data with this type of question and context structure"/>
    <x v="2"/>
  </r>
  <r>
    <s v="56bf71e73aeaaa14008c963f"/>
    <s v="Super_Bowl_50"/>
    <s v="QuickBooks sponsored a &quot;Small Business Big Game&quot; contest, in which Death Wish Coffee had a 30-second commercial aired free of charge courtesy of QuickBooks. Death Wish Coffee beat out nine other contenders from across the United States for the free advertisement."/>
    <s v="Which company won a contest to have their ad shown for free during Super Bowl 50?"/>
    <s v="{'text': array(['Death Wish Coffee', 'Death Wish Coffee', 'Death Wish Coffee'],_x000a_      dtype=object), 'answer_start': array([ 67,  67, 157], dtype=int32)}"/>
    <s v="QuickBooks"/>
    <b v="0"/>
    <x v="5"/>
    <s v="More training data with this type of question and context structure"/>
    <x v="2"/>
  </r>
  <r>
    <s v="5725fcbe271a42140099d3af"/>
    <s v="Fresno,_California"/>
    <s v="Fresno is served by State Route 99, the main north/south freeway that connects the major population centers of the California Central Valley. State Route 168, the Sierra Freeway, heads east to the city of Clovis and Huntington Lake. State Route 41 (Yosemite Freeway/Eisenhower Freeway) comes into Fresno from Atascadero in the south, and then heads north to Yosemite. State Route 180 (Kings Canyon Freeway) comes from the west via Mendota, and from the east in Kings Canyon National Park going towards the city of Reedley."/>
    <s v="What is another name for the Yosemite Freeway?"/>
    <s v="{'text': array(['State Route 41', 'State Route 41'], dtype=object), 'answer_start': array([233, 233], dtype=int32)}"/>
    <s v="Eisenhower Freeway"/>
    <b v="0"/>
    <x v="5"/>
    <s v="More training data with this type of question and context structure"/>
    <x v="2"/>
  </r>
  <r>
    <s v="5727623a5951b619008f8923"/>
    <s v="American_Broadcasting_Company"/>
    <s v="In 1983, ABC sold KXYZ to the Infinity Broadcasting Corporation. On January 4, 1984, The New York Times reported that ABC, through its subsidiary ABC Video Enterprises, had exercised its option to purchase up to 15% (or between $25 million and $30 million) of Getty Oil's shares in ESPN, which would allow it to expand its shares at a later date. In June 1984, ABC's executive committee approved the company's interest acquisition in ESPN, and ABC arranged with Getty Oil to obtain an 80% stake in the channel, while selling the remaining 20% to Nabisco. That year, ABC and Hearst reached an agreement with RCA to merge ARTS and competing arts service, The Entertainment Channel, into a single cable channel called Arts &amp; Entertainment Television (A&amp;E); the new channel subsequently leased a separate satellite transponder, ending its sharing agreement with Nickelodeon to become a 24-hour service. Meanwhile, ABC withdrew from the theme park business for good when it sold the Silver Springs Nature Theme Park."/>
    <s v="In 1984, the ABC arts channel ARTS was merged with what other channel?"/>
    <s v="{'text': array(['The Entertainment Channel', 'The Entertainment Channel',_x000a_       'The Entertainment Channel'], dtype=object), 'answer_start': array([653, 653, 653], dtype=int32)}"/>
    <s v="Arts &amp; Entertainment Television"/>
    <b v="0"/>
    <x v="5"/>
    <s v="More training data with this type of question and context structure"/>
    <x v="2"/>
  </r>
  <r>
    <s v="57287ccb2ca10214002da3dc"/>
    <s v="Yuan_dynasty"/>
    <s v="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quot;the beginning of an infinite number of beings, the foundation of peace and happiness, state power, the dream of many peoples, besides it there is nothing great or precious.&quot;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Â§™Á•ñ).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
    <s v="What legitimate dynasty came before the Yuan?"/>
    <s v="{'text': array(['Song', 'Song dynasty', 'the Song dynasty'], dtype=object), 'answer_start': array([641, 641, 637], dtype=int32)}"/>
    <s v="Ming dynasty"/>
    <b v="0"/>
    <x v="5"/>
    <s v="More training data with this type of question and context structure"/>
    <x v="2"/>
  </r>
  <r>
    <s v="5727f0b1ff5b5019007d98f4"/>
    <s v="Doctor_Who"/>
    <s v="The show is a significant part of British popular culture, and elsewhere it has become a cult television favourite. The show has influenced generations of British television professionals, many of whom grew up watching the series. The programme originally ran from 1963 to 1989. There was an unsuccessful attempt to revive regular production in 1996 with a backdoor pilot, in the form of a television film. The programme was relaunched in 2005 by Russell T Davies, who was showrunner and head writer for the first five years of its revival, produced in-house by BBC Wales in Cardiff. The first series of the 21st century featured Christopher Eccleston in the title role and was produced by the BBC. Doctor Who also spawned spin-offs in multiple media, including Torchwood (2006‚Äì2011) and The Sarah Jane Adventures (2007‚Äì2011), both created by Russell T Davies; K-9 (2009‚Äì2010); and a single pilot episode of K-9 and Company (1981). There also have been many spoofs and cultural references to the character in other media."/>
    <s v="What Doctor Who spin-off only made it as far as a pilot episode?"/>
    <s v="{'text': array(['K-9 and Company', 'K-9 and Company', 'K-9 and Company'],_x000a_      dtype=object), 'answer_start': array([908, 908, 908], dtype=int32)}"/>
    <s v="Doctor Who"/>
    <b v="0"/>
    <x v="5"/>
    <s v="More training data with this type of question and context structure"/>
    <x v="2"/>
  </r>
  <r>
    <s v="5729727baf94a219006aa43b"/>
    <s v="Prime_number"/>
    <s v="Many questions regarding prime numbers remain open, such as Goldbach's conjecture (that every even integer greater than 2 can be expressed as the sum of two primes), and the twin prime conjecture (that there are infinitely many pairs of primes whose difference is 2). Such questions spurred the development of various branches of number theory, focusing on analytic or algebraic aspects of numbers. Primes are used in several routines in information technology, such as public-key cryptography, which makes use of properties such as the difficulty of factoring large numbers into their prime factors. Prime numbers give rise to various generalizations in other mathematical domains, mainly algebra, such as prime elements and prime ideals."/>
    <s v="What is the name of one algebraic generalization prime numbers have inspired?"/>
    <s v="{'text': array(['prime ideals', 'prime elements', 'prime elements',_x000a_       'prime elements'], dtype=object), 'answer_start': array([726, 707, 707, 707], dtype=int32)}"/>
    <s v="algebra"/>
    <b v="0"/>
    <x v="6"/>
    <s v="Better training"/>
    <x v="2"/>
  </r>
  <r>
    <s v="572758e0f1498d1400e8f6ae"/>
    <s v="Private_school"/>
    <s v="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
    <s v="Along with tuition, scholarships, vouchers, donations and grants, where does funding for private schools come from?"/>
    <s v="{'text': array(['endowments', 'endowments', 'endowments'], dtype=object), 'answer_start': array([75, 75, 75], dtype=int32)}"/>
    <s v="religious organizations or private individuals"/>
    <b v="0"/>
    <x v="6"/>
    <s v="Better training"/>
    <x v="2"/>
  </r>
  <r>
    <s v="5728d7c54b864d1900164f50"/>
    <s v="Civil_disobedience"/>
    <s v="LeGrande writes that &quot;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quot; He encourages a distinction between lawful protest demonstration, nonviolent civil disobedience, and violent civil disobedience."/>
    <s v="What type of civil disobedience is accompanied by aggression?"/>
    <s v="{'text': array(['violent civil disobedience', 'violent civil disobedience',_x000a_       'violent', 'violent', 'violent'], dtype=object), 'answer_start': array([563, 563, 563, 563, 563], dtype=int32)}"/>
    <s v="nonviolent"/>
    <b v="0"/>
    <x v="6"/>
    <s v="Better training"/>
    <x v="2"/>
  </r>
  <r>
    <s v="56f895339e9bad19000a0178"/>
    <s v="Martin_Luther"/>
    <s v="Some scholars have asserted that Luther taught that faith and reason were antithetical in the sense that questions of faith could not be illuminated by reason. He wrote, &quot;All the articles of our Christian faith, which God has revealed to us in His Word, are in presence of reason sheerly impossible, absurd, and false.&quot; and &quot;[That] Reason in no way contributes to faith. [...] For reason is the greatest enemy that faith has; it never comes to the aid of spiritual things.&quot; However, though seemingly contradictorily, he also wrote in the latter work that human reason &quot;strives not against faith, when enlightened, but rather furthers and advances it&quot;, bringing claims he was a fideist into dispute. Contemporary Lutheran scholarship, however, has found a different reality in Luther. Luther rather seeks to separate faith and reason in order to honor the separate spheres of knowledge that each applies to. Bernhard Lohse, for example, has demonstrated in his classic work &quot;Fides und Ratio&quot; that Luther ultimately sought to put the two together. More recently, Hans-Peter Grosshans has demonstrated that Luther's work on Biblical Criticism stresses the need for external coherence in the right exegetical method. This means that for Luther it is more important that the Bible is reasonable according to the reality outside of the scriptures than that the Bible makes sense to itself, that it has internal coherence. The right tool for understanding the world outside of the Bible for Luther is none other than reason, which for him is the field of science, philosophy, history and empirical observation. Here a different picture is presented of a Luther who deeply valued both faith and reason, and held them in dialectical partnership. Luther's concern thus in separating them is honoring their different epistemological spheres."/>
    <s v="What did Luther think that faith could not be understood by?"/>
    <s v="{'text': array(['reason', 'reason', 'human reason'], dtype=object), 'answer_start': array([152, 152, 555], dtype=int32)}"/>
    <s v="dialectical partnership"/>
    <b v="0"/>
    <x v="6"/>
    <s v="Better training"/>
    <x v="2"/>
  </r>
  <r>
    <s v="57267b3c5951b619008f7424"/>
    <s v="Geology"/>
    <s v="Petrologists can also use fluid inclusion data and perform high temperature and pressure physical experiments to understand the temperatures and pressures at which different mineral phases appear, and how they change through igneous and metamorphic processes. This research can be extrapolated to the field to understand metamorphic processes and the conditions of crystallization of igneous rocks. This work can also help to explain processes that occur within the Earth, such as subduction and magma chamber evolution."/>
    <s v="How else can petrologists understand the temperature at which different mineral phases appear?"/>
    <s v="{'text': array(['physical experiments',_x000a_       'high temperature and pressure physical experiments',_x000a_       'pressure physical experiments'], dtype=object), 'answer_start': array([89, 59, 80], dtype=int32)}"/>
    <s v="use fluid inclusion data"/>
    <b v="0"/>
    <x v="6"/>
    <s v="Better training"/>
    <x v="2"/>
  </r>
  <r>
    <s v="571c8198dd7acb1400e4c0d0"/>
    <s v="Oxygen"/>
    <s v="Highly combustible materials that leave little residue, such as wood or coal, were thought to be made mostly of phlogiston; whereas non-combustible substances that corrode, such as iron, contained very little. Air did not play a role in phlogiston theory, nor were any initial quantitative experiments conducted to test the idea; instead, it was based on observations of what happens when something burns, that most common objects appear to become lighter and seem to lose something in the process. The fact that a substance like wood gains overall weight in burning was hidden by the buoyancy of the gaseous combustion products. Indeed, one of the first clues that the phlogiston theory was incorrect was that metals, too, gain weight in rusting (when they were supposedly losing phlogiston)."/>
    <s v="What distinct quality of combustion was  absent from philogiston theory? "/>
    <s v="{'text': array(['Air', 'Air', 'Air', 'Air',_x000a_       'a substance like wood gains overall weight in burning'],_x000a_      dtype=object), 'answer_start': array([210, 210, 210, 210, 513], dtype=int32)}"/>
    <s v="buoyancy"/>
    <b v="0"/>
    <x v="6"/>
    <s v="Better training"/>
    <x v="2"/>
  </r>
  <r>
    <s v="57292046af94a219006aa0bd"/>
    <s v="Kenya"/>
    <s v="In 2007, the Kenyan government unveiled Vision 2030, an economic development programme it hopes will put the country in the same league as the Asian Economic Tigers by the year 2030. In 2013, it launched a National Climate Change Action Plan, having acknowledged that omitting climate as a key development issue in Vision 2030 was an oversight. The 200-page Action Plan, developed with support from the Climate &amp; Development Knowledge Network, sets out the Government of Kenya's vision for a 'low carbon climate resilient development pathway'. At the launch in March 2013, the Secretary of the Ministry of Planning, National Development and Vision 2030 emphasised that climate will be a central issue in the renewed Medium Term Plan that will be launched in the coming months. This will create a direct and robust delivery framework for the Action Plan and ensure climate change is treated as an economy-wide issue."/>
    <s v="What was their first plan that was launched?"/>
    <s v="{'text': array(['National Climate Change Action Plan', '2013',_x000a_       'National Climate Change Action Plan'], dtype=object), 'answer_start': array([206, 186, 206], dtype=int32)}"/>
    <s v="Vision 2030"/>
    <b v="0"/>
    <x v="6"/>
    <s v="Better training"/>
    <x v="2"/>
  </r>
  <r>
    <s v="5729784b1d046914007794cb"/>
    <s v="Chloroplast"/>
    <s v="The division process starts when the proteins FtsZ1 and FtsZ2 assemble into filaments, and with the help of a protein ARC6, form a structure called a Z-ring within the chloroplast's stroma. The Min system manages the placement of the Z-ring, ensuring that the chloroplast is cleaved more or less evenly. The protein MinD prevents FtsZ from linking up and forming filaments. Another protein ARC3 may also be involved, but it is not very well understood. These proteins are active at the poles of the chloroplast, preventing Z-ring formation there, but near the center of the chloroplast, MinE inhibits them, allowing the Z-ring to form."/>
    <s v="What do FtsZ1 and FtsZ2 plus ARC6 form?"/>
    <s v="{'text': array(['a structure called a Z-ring', 'a Z-ring', 'Z-ring'], dtype=object), 'answer_start': array([129, 148, 150], dtype=int32)}"/>
    <s v="filaments"/>
    <b v="0"/>
    <x v="6"/>
    <s v="Better training"/>
    <x v="2"/>
  </r>
  <r>
    <s v="572828383acd2414000df5c5"/>
    <s v="Doctor_Who"/>
    <s v="Doctor Who has appeared on stage numerous times. In the early 1970s, Trevor Martin played the role in Doctor Who and the Daleks in the Seven Keys to Doomsday. In the late 1980s, Jon Pertwee and Colin Baker both played the Doctor at different times during the run of a play titled Doctor Who ‚Äì The Ultimate Adventure. For two performances, while Pertwee was ill, David Banks (better known for playing Cybermen) played the Doctor. Other original plays have been staged as amateur productions, with other actors playing the Doctor, while Terry Nation wrote The Curse of the Daleks, a stage play mounted in the late 1960s, but without the Doctor."/>
    <s v="What Doctor Who was written without Doctor Who in it?"/>
    <s v="{'text': array(['The Curse of the Daleks', 'The Curse of the Daleks',_x000a_       'The Curse of the Daleks'], dtype=object), 'answer_start': array([554, 554, 554], dtype=int32)}"/>
    <s v="Terry Nation"/>
    <b v="0"/>
    <x v="6"/>
    <s v="Better training"/>
    <x v="2"/>
  </r>
  <r>
    <s v="571ce9bddd7acb1400e4c1a2"/>
    <s v="Oxygen"/>
    <s v="Concentrated O_x000a_2 will allow combustion to proceed rapidly and energetically. Steel pipes and storage vessels used to store and transmit both gaseous and liquid oxygen will act as a fuel; and therefore the design and manufacture of O_x000a_2 systems requires special training to ensure that ignition sources are minimized. The fire that killed the Apollo 1 crew in a launch pad test spread so rapidly because the capsule was pressurized with pure O_x000a_2 but at slightly more than atmospheric pressure, instead of the 1‚ÅÑ3 normal pressure that would be used in a mission.[k]"/>
    <s v="What does the transport and storage demand for safety in dealing with oxygen?"/>
    <s v="{'text': array(['special training', 'special training',_x000a_       'special training to ensure that ignition sources are minimized',_x000a_       'special training', 'special training'], dtype=object), 'answer_start': array([252, 252, 252, 252, 252], dtype=int32)}"/>
    <s v="fuel"/>
    <b v="0"/>
    <x v="6"/>
    <s v="Better training"/>
    <x v="2"/>
  </r>
  <r>
    <s v="5726431aec44d21400f3dd14"/>
    <s v="Packet_switching"/>
    <s v="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
    <s v="What did Tymnet connect "/>
    <s v="{'text': array(['connect host computers (servers)at thousands of large companies, educational institutions, and government agencies',_x000a_       'host computers (servers)at thousands of large companies, educational institutions, and government agencies',_x000a_       'host computers'], dtype=object), 'answer_start': array([193, 201, 201], dtype=int32)}"/>
    <s v="Users typically connected via dial-up connections or dedicated async connections"/>
    <b v="0"/>
    <x v="6"/>
    <s v="Better training"/>
    <x v="2"/>
  </r>
  <r>
    <s v="5725e08389a1e219009ac010"/>
    <s v="Apollo_program"/>
    <s v="The delay in the CSM caused by the fire enabled NASA to catch up on man-rating the LM and Saturn V. Apollo 4 (AS-501) was the first unmanned flight of the Saturn V, carrying a Block I CSM on November 9, 1967. The capability of the Command Module's heat shield to survive a trans-lunar reentry was demonstrated by using the Service Module engine to ram it into the atmosphere at higher than the usual Earth-orbital reentry speed. This was followed on April 4, 1968, by Apollo 6 (AS-502) which carried a CSM and a LM Test Article as ballast. The intent of this mission was to achieve trans-lunar injection, followed closely by a simulated direct-return abort, using the Service Module engine to achieve another high-speed reentry. The Saturn V experienced pogo oscillation, a problem caused by non-steady engine combustion, which damaged fuel lines in the second and third stages. Two S-II engines shut down prematurely, but the remaining engines were able to compensate. The damage to the third stage engine was more severe, preventing it from restarting for trans-lunar injection. Mission controllers were able to use the Service Module engine to essentially repeat the flight profile of Apollo 4. Based on the good performance of Apollo 6 and identification of satisfactory fixes to the Apollo 6 problems, NASA declared the Saturn V ready to fly men, cancelling a third unmanned test."/>
    <s v="What was the technical name of the first unmanned Saturn V flight, Apollo 4?"/>
    <s v="{'text': array(['AS-501', 'AS-501', 'AS-501', 'AS-501', 'AS-501'], dtype=object), 'answer_start': array([110, 110, 110, 110, 110], dtype=int32)}"/>
    <s v="Apollo 4"/>
    <b v="0"/>
    <x v="6"/>
    <s v="Better training"/>
    <x v="2"/>
  </r>
  <r>
    <s v="571154c72419e31400955588"/>
    <s v="Steam_engine"/>
    <s v="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
    <s v="What marine engines were less efficient than steam turbines?"/>
    <s v="{'text': array(['reciprocating steam engines', 'reciprocating',_x000a_       'reciprocating steam engines'], dtype=object), 'answer_start': array([826, 826, 826], dtype=int32)}"/>
    <s v="Diesel engines"/>
    <b v="0"/>
    <x v="6"/>
    <s v="Better training"/>
    <x v="2"/>
  </r>
  <r>
    <s v="56e1b62ecd28a01900c67aa3"/>
    <s v="Computational_complexity_theory"/>
    <s v="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quot;yes&quot; or &quot;no&quot;).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
    <s v="The time required to output an answer on a deterministic Turing machine is expressed as what?"/>
    <s v="{'text': array(['state transitions',_x000a_       'the total number of state transitions, or steps',_x000a_       'total number of state transitions, or steps, the machine makes before it halts and outputs the answer'],_x000a_      dtype=object), 'answer_start': array([261, 241, 245], dtype=int32)}"/>
    <s v="&quot;yes&quot; or &quot;no&quot;"/>
    <b v="0"/>
    <x v="6"/>
    <s v="Better training"/>
    <x v="2"/>
  </r>
  <r>
    <s v="56e7667e37bdd419002c3f49"/>
    <s v="Teacher"/>
    <s v="The way a teacher promotes the course they are teaching, the more the student will get out of the subject matter. The three most important aspects of teacher enthusiasm are enthusiasm about teaching, enthusiasm about the students, and enthusiasm about the subject matter. A teacher must enjoy teaching. If they do not enjoy what they are doing, the students will be able to tell. They also must enjoy being around their students. A teacher who cares for their students is going to help that individual succeed in their life in the future. The teacher also needs to be enthusiastic about the subject matter they are teaching. For example, a teacher talking about chemistry needs to enjoy the art of chemistry and show that to their students. A spark in the teacher may create a spark of excitement in the student as well. An enthusiastic teacher has the ability to be very influential in the young students life."/>
    <s v="What is the second aspect of teacher enthusiasm?"/>
    <s v="{'text': array(['enthusiasm about the students', 'students',_x000a_       'enthusiasm about the students'], dtype=object), 'answer_start': array([200, 221, 200], dtype=int32)}"/>
    <s v="enthusiasm about the subject matter"/>
    <b v="0"/>
    <x v="6"/>
    <s v="Better training"/>
    <x v="2"/>
  </r>
  <r>
    <s v="571c97e2dd7acb1400e4c11e"/>
    <s v="Oxygen"/>
    <s v="Oxygen is the most abundant chemical element by mass in the Earth's biosphere, air, sea and land. Oxygen is the third most abundant chemical element in the universe, after hydrogen and helium. About 0.9% of the Sun's mass is oxygen. Oxygen constitutes 49.2% of the Earth's crust by mass and is the major component of the world's oceans (88.8% by mass). Oxygen gas is the second most common component of the Earth's atmosphere, taking up 20.8% of its volume and 23.1% of its mass (some 1015 tonnes).[d] Earth is unusual among the planets of the Solar System in having such a high concentration of oxygen gas in its atmosphere: Mars (with 0.1% O_x000a_2 by volume) and Venus have far lower concentrations. The O_x000a_2 surrounding these other planets is produced solely by ultraviolet radiation impacting oxygen-containing molecules such as carbon dioxide."/>
    <s v="Where does oxygen rank by mass in the planet's biosphere?"/>
    <s v="{'text': array(['most abundant', 'most', 'most abundant', 'most abundant',_x000a_       'most abundant'], dtype=object), 'answer_start': array([14, 14, 14, 14, 14], dtype=int32)}"/>
    <s v="third"/>
    <b v="0"/>
    <x v="6"/>
    <s v="Better training"/>
    <x v="2"/>
  </r>
  <r>
    <s v="572679c35951b619008f73de"/>
    <s v="Newcastle_upon_Tyne"/>
    <s v="According to the UK Government's returned 2001 census information, the city of Newcastle had a population of 189,863, whereas the metropolitan borough of Newcastle had a population of around 259,000. Newcastle has a population of 282,442 according to the Office for National Statistics. The metropolitan boroughs of North Tyneside (population circa 201,000), South Tyneside (population circa 148,000) and Gateshead (population circa 201,000) are, along with Newcastle, all part of the Tyneside conurbation (population circa 880,000). The metropolitan county of Tyne and Wear, which consists of the four aforementioned boroughs as well as the City of Sunderland (population circa 275,000), had a population of around 1,076,000 and the Tyne and Wear City Region which also includes North Durham, South East Northumberland and the Tyne Valley has a population of 1,650,000. Newcastle is also home to a large student population with Newcastle and Northumbria Universities in the local area. Areas with predominant student populations include Jesmond and Heaton."/>
    <s v="There are two of what type of institution in Newcastle?"/>
    <s v="{'text': array(['Universities', 'Newcastle and Northumbria Universities',_x000a_       'Universities'], dtype=object), 'answer_start': array([955, 929, 955], dtype=int32)}"/>
    <s v="student population with Newcastle and Northumbria Universities"/>
    <b v="0"/>
    <x v="6"/>
    <s v="Better training"/>
    <x v="2"/>
  </r>
  <r>
    <s v="5728710c3acd2414000df9f3"/>
    <s v="Yuan_dynasty"/>
    <s v="Due to the fact that the bureaucracy was dominated by El Tem√ºr, Tugh Tem√ºr is known for his cultural contribution instead. He adopted many measures honoring Confucianism and promoting Chinese cultural values. His most concrete effort to patronize Chinese learning was founding the Academy of the Pavilion of the Star of Literature (Chinese: Â•éÁ´†Èñ£Â≠∏Â£´Èô¢), first established in the spring of 1329 and designed to undertake &quot;a number of tasks relating to the transmission of Confucian high culture to the Mongolian imperial establishment&quot;. The academy was responsible for compiling and publishing a number of books, but its most important achievement was its compilation of a vast institutional compendium named Jingshi Dadian (Chinese: Á∂ì‰∏ñÂ§ßÂÖ∏). Tugh Tem√ºr supported Zhu Xi's Neo-Confucianism and also devoted himself in Buddhism."/>
    <s v="What religions did Tugh Temur follow?"/>
    <s v="{'text': array([&quot;supported Zhu Xi's Neo-Confucianism and also devoted himself in Buddhism&quot;,_x000a_       'Buddhism',_x000a_       'Neo-Confucianism and also devoted himself in Buddhism'],_x000a_      dtype=object), 'answer_start': array([747, 811, 766], dtype=int32)}"/>
    <s v="Confucianism"/>
    <b v="0"/>
    <x v="6"/>
    <s v="Better training"/>
    <x v="2"/>
  </r>
  <r>
    <s v="57268a37f1498d1400e8e33d"/>
    <s v="Ctenophora"/>
    <s v="Ctenophores used to be regarded as &quot;dead ends&quot; in marine food chains because it was thought their low ratio of organic matter to salt and water made them a poor diet for other animals. It is also often difficult to identify the remains of ctenophores in the guts of possible predators, although the combs sometimes remain intact long enough to provide a clue. Detailed investigation of chum salmon, Oncorhynchus keta, showed that these fish digest ctenophores 20 times as fast as an equal weight of shrimps, and that ctenophores can provide a good diet if there are enough of them around. Beroids prey mainly on other ctenophores. Some jellyfish and turtles eat large quantities of ctenophores, and jellyfish may temporarily wipe out ctenophore populations. Since ctenophores and jellyfish often have large seasonal variations in population, most fish that prey on them are generalists, and may have a greater effect on populations than the specialist jelly-eaters. This is underlined by an observation of herbivorous fishes deliberately feeding on gelatinous zooplankton during blooms in the Red Sea. The larvae of some sea anemones are parasites on ctenophores, as are the larvae of some flatworms that parasitize fish when they reach adulthood."/>
    <s v="What is the oncorhynchus also called?"/>
    <s v="{'text': array(['chum salmon', 'chum salmon', 'chum salmon'], dtype=object), 'answer_start': array([386, 386, 386], dtype=int32)}"/>
    <s v="keta"/>
    <b v="0"/>
    <x v="6"/>
    <s v="Better training"/>
    <x v="2"/>
  </r>
  <r>
    <s v="5726b1d95951b619008f7ad0"/>
    <s v="Genghis_Khan"/>
    <s v="According to the Secret History, Tem√ºjin again offered his friendship to Jamukha, asking him to return to his side. Tem√ºjin had killed the men who betrayed Jamukha, stating that he did not want disloyal men in his army. Jamukha refused the offer of friendship and reunion, saying that there can only be one sun in the sky, and he asked for a noble death. The custom is to die without spilling blood, which is granted by breaking the back. Jamukha requested this form of death, despite the fact that in the past Jamukha had been known to have boiled his opponents' generals alive."/>
    <s v="What form of death did Jamukha hope Tem√ºjin would allow him? "/>
    <s v="{'text': array(['breaking the back', 'breaking the back', 'breaking the back'],_x000a_      dtype=object), 'answer_start': array([420, 420, 420], dtype=int32)}"/>
    <s v="noble death"/>
    <b v="0"/>
    <x v="6"/>
    <s v="Better training"/>
    <x v="2"/>
  </r>
  <r>
    <s v="572974923f37b3190047840f"/>
    <s v="Chloroplast"/>
    <s v="One of the main functions of the chloroplast is its role in photosynthesis, the process by which light is transformed into chemical energy, to subsequently produce food in the form of sugars. Water (H2O) and carbon dioxide (CO2) are used in photosynthesis, and sugar and oxygen (O2) is made, using light energy. Photosynthesis is divided into two stages‚Äîthe light reactions, where water is split to produce oxygen, and the dark reactions, or Calvin cycle, which builds sugar molecules from carbon dioxide. The two phases are linked by the energy carriers adenosine triphosphate (ATP) and nicotinamide adenine dinucleotide phosphate (NADP+)."/>
    <s v="What are the molecular outputs for photosynthesis?"/>
    <s v="{'text': array(['sugar and oxygen (O2)', 'sugar and oxygen (O2)',_x000a_       'sugar and oxygen (O2)'], dtype=object), 'answer_start': array([261, 261, 261], dtype=int32)}"/>
    <s v="light reactions, where water is split to produce oxygen, and the dark reactions, or Calvin cycle, which builds sugar molecules from carbon dioxide"/>
    <b v="0"/>
    <x v="6"/>
    <s v="Better training"/>
    <x v="2"/>
  </r>
  <r>
    <s v="572750e8dd62a815002e9af3"/>
    <s v="Construction"/>
    <s v="The project must adhere to zoning and building code requirements. Constructing a project that fails to adhere to codes does not benefit the owner. Some legal requirements come from malum in se considerations, or the desire to prevent things that are indisputably bad ‚Äì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
    <s v="What are malum prohibitum considerations?"/>
    <s v="{'text': array(['things that are a matter of custom or expectation',_x000a_       'things that are a matter of custom or expectation',_x000a_       'things that are a matter of custom or expectation'], dtype=object), 'answer_start': array([372, 372, 372], dtype=int32)}"/>
    <s v="isolating businesses to a business district and residences to a residential district"/>
    <b v="0"/>
    <x v="6"/>
    <s v="Better training"/>
    <x v="2"/>
  </r>
  <r>
    <s v="56e7611500c9c71400d77055"/>
    <s v="Teacher"/>
    <s v="Sudbury model democratic schools claim that popularly based authority can maintain order more effectively than dictatorial authority for governments and schools alike. They also claim that in these schools the preservation of public order is easier and more efficient than anywhere else. Primarily because rules and regulations are made by the community as a whole, thence the school atmosphere is one of persuasion and negotiation, rather than confrontation since there is no one to confront. Sudbury model democratic schools' proponents argue that a school that has good, clear laws, fairly and democratically passed by the entire school community, and a good judicial system for enforcing these laws, is a school in which community discipline prevails, and in which an increasingly sophisticated concept of law and order develops, against other schools today, where rules are arbitrary, authority is absolute, punishment is capricious, and due process of law is unknown."/>
    <s v="In addition to schools, where else is popularly based authority effective?"/>
    <s v="{'text': array(['governments', 'governments', 'governments'], dtype=object), 'answer_start': array([137, 137, 137], dtype=int32)}"/>
    <s v="preservation of public order"/>
    <b v="0"/>
    <x v="6"/>
    <s v="Better training"/>
    <x v="2"/>
  </r>
  <r>
    <s v="572fe4a304bcaa1900d76e58"/>
    <s v="Rhine"/>
    <s v="The mouth of the Rhine into Lake Constance forms an inland delta. The delta is delimited in the West by the Alter Rhein (&quot;Old Rhine&quot;) and in the East by a modern canalized section. Most of the delta is a nature reserve and bird sanctuary. It includes the Austrian towns of Gai√üau, H√∂chst and Fu√üach. The natural Rhine originally branched into at least two arms and formed small islands by precipitating sediments. In the local Alemannic dialect, the singular is pronounced &quot;Isel&quot; and this is also the local pronunciation of Esel (&quot;Donkey&quot;). Many local fields have an official name containing this element."/>
    <s v="What did the Rhine branch off to form in Austria?"/>
    <s v="{'text': array(['small islands', 'small islands by precipitating sediments',_x000a_       'small islands', 'islands'], dtype=object), 'answer_start': array([372, 372, 372, 378], dtype=int32)}"/>
    <s v="two arms"/>
    <b v="0"/>
    <x v="6"/>
    <s v="Better training"/>
    <x v="2"/>
  </r>
  <r>
    <s v="56dfb5777aa994140058e025"/>
    <s v="Nikola_Tesla"/>
    <s v="After leaving Edison's company Tesla partnered with two businessmen in 1886, Robert Lane and Benjamin Vail, who agreed to finance an electric lighting company in Tesla's name, Tesla Electric Light &amp; Manufacturing. The company installed electrical arc light based illumination systems designed by Tesla and also had designs for dynamo electric machine commutators, the first patents issued to Tesla in the US."/>
    <s v="What was produced at tesla's company? "/>
    <s v="{'text': array(['dynamo electric machine commutators',_x000a_       'electrical arc light based illumination systems',_x000a_       'electrical arc light based illumination systems'], dtype=object), 'answer_start': array([327, 236, 236], dtype=int32)}"/>
    <s v="Tesla Electric Light &amp; Manufacturing"/>
    <b v="0"/>
    <x v="6"/>
    <s v="Better training"/>
    <x v="2"/>
  </r>
  <r>
    <s v="56e17644e3433e1400422f41"/>
    <s v="Computational_complexity_theory"/>
    <s v="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
    <s v="What field of computer science analyzes the resource requirements of a specific algorithm isolated unto itself within a given problem?"/>
    <s v="{'text': array(['analysis of algorithms', 'analysis of algorithms',_x000a_       'analysis of algorithms'], dtype=object), 'answer_start': array([ 59, 134, 134], dtype=int32)}"/>
    <s v="computational complexity theory"/>
    <b v="0"/>
    <x v="6"/>
    <s v="Better training"/>
    <x v="2"/>
  </r>
  <r>
    <s v="571112ada58dae1900cd6bd0"/>
    <s v="Huguenot"/>
    <s v="Some disagree with such double or triple non-French linguistic origins, arguing that for the word to have spread into common use in France, it must have originated in the French language. The &quot;Hugues hypothesis&quot;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
    <s v="Other theories of the word's origin can be generally classed as what?"/>
    <s v="{'text': array(['double or triple non-French linguistic origins',_x000a_       'non-French linguistic origins'], dtype=object), 'answer_start': array([24, 41], dtype=int32)}"/>
    <s v="little Hugos, or those who want Hugo"/>
    <b v="0"/>
    <x v="6"/>
    <s v="Better training"/>
    <x v="2"/>
  </r>
  <r>
    <s v="57273d8bf1498d1400e8f501"/>
    <s v="Construction"/>
    <s v="In general, there are three sectors of construction: buildings, infrastructure and industrial. Building construction is usually further divided into residential and non-residential (commercial/institutional). Infrastructure is often called heavy/highway, heavy civil or heavy engineering. It includes large public works, dams, bridges, highways, water/wastewater and utility distribution. Industrial includes refineries, process chemical, power generation, mills and manufacturing plants. There are other ways to break the industry into sectors or markets."/>
    <s v="Large public works, dams, bridges, highways, water/wastewater and utility distribution are under what construction sector?"/>
    <s v="{'text': array(['Infrastructure', 'Infrastructure', 'Infrastructure'], dtype=object), 'answer_start': array([209, 209, 209], dtype=int32)}"/>
    <s v="heavy/highway"/>
    <b v="0"/>
    <x v="6"/>
    <s v="Better training"/>
    <x v="2"/>
  </r>
  <r>
    <s v="571c3c47dd7acb1400e4c09d"/>
    <s v="Oxygen"/>
    <s v="Many major classes of organic molecules in living organisms, such as proteins, nucleic acids, carbohydrates, and fats, contain oxygen, as do the major inorganic compounds that are constituents of animal shells, teeth, and bone. Most of the mass of living organisms is oxygen as it is a part of water, the major constituent of lifeforms. Oxygen is used in cellular respiration and released by photosynthesis, which uses the energy of sunlight to produce oxygen from water. It is too chemically reactive to remain a free element in air without being continuously replenished by the photosynthetic action of living organisms. Another form (allotrope) of oxygen, ozone (O_x000a_3), strongly absorbs UVB radiation and consequently the high-altitude ozone layer helps protect the biosphere from ultraviolet radiation, but is a pollutant near the surface where it is a by-product of smog. At even higher low earth orbit altitudes, sufficient atomic oxygen is present to cause erosion for spacecraft."/>
    <s v="In what major portion of living things is oxygen found?"/>
    <s v="{'text': array(['water', 'water', 'organic molecules', 'inorganic compounds',_x000a_       'mass'], dtype=object), 'answer_start': array([294, 294,  22, 151, 240], dtype=int32)}"/>
    <s v="lifeforms"/>
    <b v="0"/>
    <x v="6"/>
    <s v="Better training"/>
    <x v="2"/>
  </r>
  <r>
    <s v="56e762fe00c9c71400d77074"/>
    <s v="Teacher"/>
    <s v="Teachers that exhibit enthusiasm can lead to students who are more likely to be engaged, interested, energetic, and curious about learning the subject matter. Recent research has found a correlation between teacher enthusiasm and students' intrinsic motivation to learn and vitality in the classroom. Controlled, experimental studies exploring intrinsic motivation of college students has shown that nonverbal expressions of enthusiasm, such as demonstrative gesturing, dramatic movements which are varied, and emotional facial expressions, result in college students reporting higher levels of intrinsic motivation to learn. Students who experienced a very enthusiastic teacher were more likely to read lecture material outside of the classroom."/>
    <s v="What is dramatic gesturing an example of?"/>
    <s v="{'text': array(['nonverbal expressions of enthusiasm',_x000a_       'nonverbal expressions of enthusiasm',_x000a_       'nonverbal expressions of enthusiasm'], dtype=object), 'answer_start': array([400, 400, 400], dtype=int32)}"/>
    <s v="demonstrative"/>
    <b v="0"/>
    <x v="6"/>
    <s v="Better training"/>
    <x v="2"/>
  </r>
  <r>
    <s v="5725eb8a38643c19005ace7f"/>
    <s v="Apollo_program"/>
    <s v="Almost all the rocks show evidence of impact process effects. Many samples appear to be pitted with micrometeoroid impact craters, which is never seen on Earth rocks, due to the thick atmosphere. Many show signs of being subjected to high pressure shock waves that are generated during impact events. Some of the returned samples are of impact melt (materials melted near an impact crater.) All samples returned from the Moon are highly brecciated as a result of being subjected to multiple impact events."/>
    <s v="As the moon has no atmosphere, what is prevalant in many moon rock samples brought back from Apollo missions?"/>
    <s v="{'text': array(['micrometeoroid impact craters', 'micrometeoroid impact craters',_x000a_       'micrometeoroid impact craters', 'micrometeoroid impact craters',_x000a_       'micrometeoroid impact craters'], dtype=object), 'answer_start': array([100, 100, 100, 100, 100], dtype=int32)}"/>
    <s v="highly brecciated"/>
    <b v="0"/>
    <x v="6"/>
    <s v="Better training"/>
    <x v="2"/>
  </r>
  <r>
    <s v="571c96095efbb31900334dbf"/>
    <s v="Oxygen"/>
    <s v="Oxygen is more soluble in water than nitrogen is. Water in equilibrium with air contains approximately 1 molecule of dissolved O_x000a_2 for every 2 molecules of N_x000a_2, compared to an atmospheric ratio of approximately 1:4. The solubility of oxygen in water is temperature-dependent, and about twice as much (14.6 mg¬∑L‚àí1) dissolves at 0 ¬∞C than at 20 ¬∞C (7.6 mg¬∑L‚àí1). At 25 ¬∞C and 1 standard atmosphere (101.3 kPa) of air, freshwater contains about 6.04 milliliters (mL) of oxygen per liter, whereas seawater contains about 4.95 mL per liter. At 5 ¬∞C the solubility increases to 9.0 mL (50% more than at 25 ¬∞C) per liter for water and 7.2 mL (45% more) per liter for sea water."/>
    <s v="In what type of water does oxygen dissolve more slowly?"/>
    <s v="{'text': array(['seawater', 'seawater', 'seawater', 'seawater', 'sea water'],_x000a_      dtype=object), 'answer_start': array([492, 492, 492, 492, 659], dtype=int32)}"/>
    <s v="Water in equilibrium with air"/>
    <b v="0"/>
    <x v="6"/>
    <s v="Better training"/>
    <x v="2"/>
  </r>
  <r>
    <s v="5727526cdd62a815002e9b10"/>
    <s v="Construction"/>
    <s v="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quot;pure&quot; or &quot;project&quot; alliances and &quot;impure&quot; or &quot;strategic&quot; alliances. The focus on co-operation is to ameliorate the many problems that arise from the often highly competitive and adversarial practices within the construction industry."/>
    <s v="What is a PPP also known as?"/>
    <s v="{'text': array(['private finance initiatives (PFIs)',_x000a_       'private finance initiatives (PFIs)',_x000a_       'private finance initiatives (PFIs)'], dtype=object), 'answer_start': array([315, 315, 315], dtype=int32)}"/>
    <s v="Public-Private Partnering"/>
    <b v="0"/>
    <x v="6"/>
    <s v="Better training"/>
    <x v="2"/>
  </r>
  <r>
    <s v="56de1728cffd8e1900b4b5d7"/>
    <s v="Normans"/>
    <s v="Eventually, the Normans merged with the natives, combining languages and traditions. In the course of the Hundred Years' War, the Norman aristocracy often identified themselves as English. The Anglo-Norman language became distinct from the Latin language, something that was the subject of some humour by Geoffrey Chaucer. The Anglo-Norman language was eventually absorbed into the Anglo-Saxon language of their subjects (see Old English) and influenced it, helping (along with the Norse language of the earlier Anglo-Norse settlers and the Latin used by the church) in the development of Middle English. It in turn evolved into Modern English."/>
    <s v="What was the Anglo-Norman language's final form?"/>
    <s v="{'text': array(['Modern English', 'Modern English', 'Modern English'], dtype=object), 'answer_start': array([629, 629, 629], dtype=int32)}"/>
    <s v="Anglo-Saxon language"/>
    <b v="0"/>
    <x v="6"/>
    <s v="Better training"/>
    <x v="2"/>
  </r>
  <r>
    <s v="56e77e4a00c9c71400d771b3"/>
    <s v="Teacher"/>
    <s v="There are many concepts of teachers in Islam, ranging from mullahs (the teachers at madrassas) to ulemas, who teach of the laws of Islam for the proper way of Islamic living according to the Sunnah and Ahadith, and can render legal verdicts upon matters of Islamic law in accordance with the teaching of one of the Four Schools of Jurisprudence. 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s v="What is another name for exoteric?"/>
    <s v="{'text': array(['actions-oriented', 'actions-oriented', 'actions-oriented'],_x000a_      dtype=object), 'answer_start': array([487, 487, 487], dtype=int32)}"/>
    <s v="the Five Pillars of Islam"/>
    <b v="0"/>
    <x v="6"/>
    <s v="Better training"/>
    <x v="2"/>
  </r>
  <r>
    <s v="5737a25ac3c5551400e51f52"/>
    <s v="Force"/>
    <s v="where  is the relevant cross-sectional area for the volume for which the stress-tensor is being calculated. This formalism includes pressure terms associated with forces that act normal to the cross-sectional area (the matrix diagonals of the tensor) as well as shear terms associated with forces that act parallel to the cross-sectional area (the off-diagonal elements). The stress tensor accounts for forces that cause all strains (deformations) including also tensile stresses and compressions.:133‚Äì134:38-1‚Äì38-11"/>
    <s v="What is used to calculate cross section area in the volume of an object?"/>
    <s v="{'text': array(['pressure terms', 'stress tensor',_x000a_       'pressure terms associated with forces that act normal to the cross-sectional area (the matrix diagonals of the tensor) as well as shear terms'],_x000a_      dtype=object), 'answer_start': array([132, 376, 132], dtype=int32)}"/>
    <s v="the matrix diagonals of the tensor"/>
    <b v="0"/>
    <x v="6"/>
    <s v="Better training"/>
    <x v="2"/>
  </r>
  <r>
    <s v="56f8c2ee9b226e1400dd0f48"/>
    <s v="Martin_Luther"/>
    <s v="Luther had been suffering from ill health for years, including M√©ni√®re's disease, vertigo, fainting, tinnitus, and a cataract in one eye. From 1531 to 1546, his health deteriorated further. The years of struggle with Rome, the antagonisms with and among his fellow reformers, and the scandal which ensued from the bigamy of the Philip of Hesse incident, in which Luther had played a leading role, all may have contributed. In 1536, he began to suffer from kidney and bladder stones, and arthritis, and an ear infection ruptured an ear drum. In December 1544, he began to feel the effects of angina."/>
    <s v="What other health issues did Luther have?"/>
    <s v="{'text': array(['arthritis, and an ear infection',_x000a_       'arthritis, and an ear infection ruptured an ear drum',_x000a_       'arthritis, and an ear infection ruptured an ear drum. In December 1544, he began to feel the effects of angina.'],_x000a_      dtype=object), 'answer_start': array([487, 487, 487], dtype=int32)}"/>
    <s v="M√©ni√®re's disease, vertigo, fainting, tinnitus, and a cataract in one eye"/>
    <b v="0"/>
    <x v="6"/>
    <s v="Better training"/>
    <x v="2"/>
  </r>
  <r>
    <s v="56d9c6e0dc89441400fdb7f4"/>
    <s v="Super_Bowl_50"/>
    <s v="After a punt from both teams, Carolina got on track with a 9-play, 73-yard scoring drive. Newton completed 4 of 4 passes for 51 yards and rushed twice for 25 yards, while Jonathan Stewart finished the drive with a 1-yard touchdown run, cutting the score to 10‚Äì7 with 11:28 left in the second quarter. Later on, Broncos receiver Jordan Norwood received Brad Nortman's short 28-yard punt surrounded by Panthers players, but none of them attempted to make a tackle, apparently thinking Norwood had called a fair catch. Norwood had not done so, and with no resistance around him, he took off for a Super Bowl record 61-yard return before Mario Addison dragged him down on the Panthers 14-yard line. Despite Denver's excellent field position, they could not get the ball into the end zone, so McManus kicked a 33-yard field goal that increased their lead to 13‚Äì7."/>
    <s v="How did Denver score at the end of the drive?"/>
    <s v="{'text': array(['field goal', 'field goal', 'field goal'], dtype=object), 'answer_start': array([813, 813, 813], dtype=int32)}"/>
    <s v="13‚Äì7"/>
    <b v="0"/>
    <x v="6"/>
    <s v="Better training"/>
    <x v="2"/>
  </r>
  <r>
    <s v="57296b151d046914007793f4"/>
    <s v="Chloroplast"/>
    <s v="Endosymbiotic gene transfer is how we know about the lost chloroplasts in many chromalveolate lineages. Even if a chloroplast is eventually lost, the genes it donated to the former host's nucleus persist, providing evidence for the lost chloroplast's existence. For example, while diatoms (a heterokontophyte) now have a red algal derived chloroplast, the presence of many green algal genes in the diatom nucleus provide evidence that the diatom ancestor (probably the ancestor of all chromalveolates too) had a green algal derived chloroplast at some point, which was subsequently replaced by the red chloroplast."/>
    <s v="What kind of chloroplasts did diatoms have but lost?"/>
    <s v="{'text': array(['green algal derived chloroplast', 'green algal',_x000a_       'green algal derived'], dtype=object), 'answer_start': array([512, 373, 512], dtype=int32)}"/>
    <s v="heterokontophyte"/>
    <b v="0"/>
    <x v="6"/>
    <s v="Better training"/>
    <x v="2"/>
  </r>
  <r>
    <s v="5725e36f89a1e219009ac038"/>
    <s v="Apollo_program"/>
    <s v="The G mission was achieved on Apollo 11 in July 1969 by an all-Gemini veteran crew consisting of Neil Armstrong, Michael Collins and Buzz Aldrin. Armstrong and Aldrin performed the first landing at the Sea of Tranquility at 20:17:40 UTC on July 20, 1969. They spent a total of 21 hours, 36 minutes on the surface, and spent 2 hours, 31 minutes outside the spacecraft, walking on the surface, taking photographs, collecting material samples, and deploying automated scientific instruments, while continuously sending black-and-white television back to Earth. The astronauts returned safely on July 24."/>
    <s v="From what project did the Apollo 11 crew consist entirely of?"/>
    <s v="{'text': array(['Gemini', 'all-Gemini veteran', 'Gemini',_x000a_       'all-Gemini veteran crew', 'Gemini'], dtype=object), 'answer_start': array([63, 59, 63, 59, 63], dtype=int32)}"/>
    <s v="G mission"/>
    <b v="0"/>
    <x v="6"/>
    <s v="Better training"/>
    <x v="2"/>
  </r>
  <r>
    <s v="56f82549a6d7ea1400e17416"/>
    <s v="Martin_Luther"/>
    <s v="At the end of this speech, Luther raised his arm &quot;in the traditional salute of a knight winning a bout.&quot; Michael Mullett considers this speech as a &quot;world classic of epoch-making oratory.&quot;"/>
    <s v="What was the style of Luther's salute at the end of his speech?"/>
    <s v="{'text': array(['knight winning a bout', 'a knight winning a bout',_x000a_       'traditional salute of a knight winning a bout'], dtype=object), 'answer_start': array([81, 79, 57], dtype=int32)}"/>
    <s v="traditional"/>
    <b v="0"/>
    <x v="6"/>
    <s v="Better training"/>
    <x v="2"/>
  </r>
  <r>
    <s v="571cc5c45efbb31900334dda"/>
    <s v="Oxygen"/>
    <s v="Reactive oxygen species, such as superoxide ion (O‚àí_x000a_2) and hydrogen peroxide (H_x000a_2O_x000a_2), are dangerous by-products of oxygen use in organisms. Parts of the immune system of higher organisms create peroxide, superoxide, and singlet oxygen to destroy invading microbes. Reactive oxygen species also play an important role in the hypersensitive response of plants against pathogen attack. Oxygen is toxic to obligately anaerobic organisms, which were the dominant form of early life on Earth until O_x000a_2 began to accumulate in the atmosphere about 2.5 billion years ago during the Great Oxygenation Event, about a billion years after the first appearance of these organisms."/>
    <s v="What do the reactive forms of oxygen produce in organisms?"/>
    <s v="{'text': array(['dangerous by-products', 'the immune system',_x000a_       'hypersensitive response of plants against pathogen attack',_x000a_       'dangerous by-products of oxygen use in organisms'], dtype=object), 'answer_start': array([ 91, 150, 325,  91], dtype=int32)}"/>
    <s v="peroxide, superoxide, and singlet oxygen to destroy invading microbes"/>
    <b v="0"/>
    <x v="6"/>
    <s v="Better training"/>
    <x v="2"/>
  </r>
  <r>
    <s v="56e101f4e3433e1400422a8f"/>
    <s v="Nikola_Tesla"/>
    <s v="Tesla later approached Morgan to ask for more funds to build a more powerful transmitter. When asked where all the money had gone, Tesla responded by saying that he was affected by the Panic of 1901, which he (Morgan) had caused. Morgan was shocked by the reminder of his part in the stock market crash and by Tesla's breach of contract by asking for more funds. Tesla wrote another plea to Morgan, but it was also fruitless. Morgan still owed Tesla money on the original agreement, and Tesla had been facing foreclosure even before construction of the tower began."/>
    <s v="On what did Tesla blame for the loss of the initial money?"/>
    <s v="{'text': array(['Panic of 1901', 'the Panic of 1901', 'the Panic of 1901'],_x000a_      dtype=object), 'answer_start': array([185, 181, 181], dtype=int32)}"/>
    <s v="the original agreement"/>
    <b v="0"/>
    <x v="6"/>
    <s v="Better training"/>
    <x v="2"/>
  </r>
  <r>
    <s v="57293d116aef051400154bcb"/>
    <s v="Intergovernmental_Panel_on_Climate_Change"/>
    <s v="The IPCC does not carry out research nor does it monitor climate related data. Lead authors of IPCC reports assess the available information about climate change based on published sources. According to IPCC guidelines, authors should give priority to peer-reviewed sources. Authors may refer to non-peer-reviewed sources (the &quot;grey literature&quot;), provided that they are of sufficient quality. Examples of non-peer-reviewed sources include model results, reports from government agencies and non-governmental organizations, and industry journals. Each subsequent IPCC report notes areas where the science has improved since the previous report and also notes areas where further research is required."/>
    <s v="What kind of non-peer-reviewed sources does the IPCC use?"/>
    <s v="{'text': array(['model results, reports from government agencies and non-governmental organizations, and industry journals',_x000a_       'model results',_x000a_       'model results, reports from government agencies and non-governmental organizations, and industry journals'],_x000a_      dtype=object), 'answer_start': array([439, 439, 439], dtype=int32)}"/>
    <s v="grey literature"/>
    <b v="0"/>
    <x v="6"/>
    <s v="Better training"/>
    <x v="2"/>
  </r>
  <r>
    <s v="57296b151d046914007793f1"/>
    <s v="Chloroplast"/>
    <s v="Endosymbiotic gene transfer is how we know about the lost chloroplasts in many chromalveolate lineages. Even if a chloroplast is eventually lost, the genes it donated to the former host's nucleus persist, providing evidence for the lost chloroplast's existence. For example, while diatoms (a heterokontophyte) now have a red algal derived chloroplast, the presence of many green algal genes in the diatom nucleus provide evidence that the diatom ancestor (probably the ancestor of all chromalveolates too) had a green algal derived chloroplast at some point, which was subsequently replaced by the red chloroplast."/>
    <s v="What shows us lost chloroplasts?"/>
    <s v="{'text': array(['Endosymbiotic gene transfer', 'Endosymbiotic gene transfer',_x000a_       'Endosymbiotic gene transfer'], dtype=object), 'answer_start': array([0, 0, 0], dtype=int32)}"/>
    <s v="the genes it donated to the former host's nucleus persist"/>
    <b v="0"/>
    <x v="6"/>
    <s v="Better training"/>
    <x v="2"/>
  </r>
  <r>
    <s v="56e1c0f6cd28a01900c67b2d"/>
    <s v="Computational_complexity_theory"/>
    <s v="Of course, some complexity classes have complicated definitions that do not fit into this framework. Thus, a typical complexity class has a definition like the following:"/>
    <s v="Complexity classes are generally classified into what?"/>
    <s v="{'text': array(['framework', 'framework', 'framework'], dtype=object), 'answer_start': array([90, 90, 90], dtype=int32)}"/>
    <s v="complicated definitions"/>
    <b v="0"/>
    <x v="6"/>
    <s v="Better training"/>
    <x v="2"/>
  </r>
  <r>
    <s v="57267947f1498d1400e8e0f0"/>
    <s v="Geology"/>
    <s v="In addition to identifying rocks in the field, petrologists identify rock samples in the laboratory. Two of the primary methods for identifying rocks in the laboratory are through optical microscopy and by using an electron microprobe. In an optical mineralogy analysis, thin sections of rock samples are analyzed through a petrographic microscope, where the minerals can be identified through their different properties in plane-polarized and cross-polarized light, including their birefringence, pleochroism, twinning, and interference properties with a conoscopic lens. In the electron microprobe, individual locations are analyzed for their exact chemical compositions and variation in composition within individual crystals. Stable and radioactive isotope studies provide insight into the geochemical evolution of rock units."/>
    <s v="What type of microscope is used by petrologists?"/>
    <s v="{'text': array(['petrographic microscope', 'petrographic', 'petrographic'],_x000a_      dtype=object), 'answer_start': array([324, 324, 324], dtype=int32)}"/>
    <s v="optical microscopy"/>
    <b v="0"/>
    <x v="6"/>
    <s v="Better training"/>
    <x v="2"/>
  </r>
  <r>
    <s v="571a50df4faf5e1900b8a961"/>
    <s v="Oxygen"/>
    <s v="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
    <s v="Combustion is caused by an oxidant and a fuel. What role does oxygen play in combustion?"/>
    <s v="{'text': array(['Oxygen is the oxidant', 'the oxidant', 'oxidant', 'oxidant',_x000a_       'oxidant'], dtype=object), 'answer_start': array([245, 255, 259, 259, 259], dtype=int32)}"/>
    <s v="the source of most of the chemical energy released"/>
    <b v="0"/>
    <x v="6"/>
    <s v="Better training"/>
    <x v="2"/>
  </r>
  <r>
    <s v="56e1b8f3e3433e14004230e8"/>
    <s v="Computational_complexity_theory"/>
    <s v="The best, worst and average case complexity refer to three different ways of measuring the time complexity (or any other complexity measure) of different inputs of the same size. Since some inputs of size n may be faster to solve than others, we define the following complexities:"/>
    <s v="What is one common example of a critical complexity measure?"/>
    <s v="{'text': array(['time', 'time complexity', 'time complexity'], dtype=object), 'answer_start': array([91, 91, 91], dtype=int32)}"/>
    <s v="different inputs of the same size"/>
    <b v="0"/>
    <x v="6"/>
    <s v="Better training"/>
    <x v="2"/>
  </r>
  <r>
    <s v="570d3468b3d812140066d543"/>
    <s v="Victoria_(Australia)"/>
    <s v="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Äîin Broadmeadows and Geelong‚Äîwill close in October 2016)."/>
    <s v="What type of manufacturing plant is Victoria soon losing?"/>
    <s v="{'text': array(['major car brands', 'major car brands', 'car'], dtype=object), 'answer_start': array([ 77,  77, 258], dtype=int32)}"/>
    <s v="Victorian plants"/>
    <b v="0"/>
    <x v="6"/>
    <s v="Better training"/>
    <x v="2"/>
  </r>
  <r>
    <s v="5727ffb5ff5b5019007d9a8e"/>
    <s v="Doctor_Who"/>
    <s v="The image of the TARDIS has become firmly linked to the show in the public's consciousness; BBC scriptwriter Anthony Coburn, who lived in the resort of Herne Bay, Kent, was one of the people who conceived the idea of a police box as a time machine. In 1996, the BBC applied for a trade mark to use the TARDIS' blue police box design in merchandising associated with Doctor Who. In 1998, the Metropolitan Police Authority filed an objection to the trade mark claim; but in 2002, the Patent Office ruled in favour of the BBC."/>
    <s v="What is the function of the TARDIS?"/>
    <s v="{'text': array(['time machine', 'time machine', 'time machine'], dtype=object), 'answer_start': array([235, 235, 235], dtype=int32)}"/>
    <s v="The image of the TARDIS has become firmly linked to the show in the public's consciousness"/>
    <b v="0"/>
    <x v="6"/>
    <s v="Better training"/>
    <x v="2"/>
  </r>
  <r>
    <s v="5727f05b4b864d1900164069"/>
    <s v="Economic_inequality"/>
    <s v="An important factor in the creation of inequality is variation in individuals' access to education. Education, especially in an area where there is a high demand for workers, creates high wages for those with this education, however, increases in education first increase and then decrease growth as well as income inequality. As a result, those who are unable to afford an education, or choose not to pursue optional education, generally receive much lower wages. The justification for this is that a lack of education leads directly to lower incomes, and thus lower aggregate savings and investment. Conversely, education raises incomes and promotes growth because it helps to unleash the productive potential of the poor."/>
    <s v="What do people with lower income have less access to?"/>
    <s v="{'text': array(['optional education', 'education', 'education'], dtype=object), 'answer_start': array([409, 374, 374], dtype=int32)}"/>
    <s v="aggregate savings and investment"/>
    <b v="0"/>
    <x v="6"/>
    <s v="Better training"/>
    <x v="2"/>
  </r>
  <r>
    <s v="56e0f6aa231d4119001ac4ee"/>
    <s v="Nikola_Tesla"/>
    <s v="Tesla noted the hazards of working with his circuit and single-node X-ray-producing devices. In his many notes on the early investigation of this phenomenon, he attributed the skin damage to various causes. He believed early on that damage to the skin was not caused by the Roentgen rays, but by the ozone generated in contact with the skin, and to a lesser extent, by nitrous acid. Tesla incorrectly believed that X-rays were longitudinal waves, such as those produced in waves in plasmas. These plasma waves can occur in force-free magnetic fields."/>
    <s v="At first what did Tesla think was the main cause of damage to skin cells when they were exposed to X-rays?"/>
    <s v="{'text': array(['ozone generated in contact with the skin',_x000a_       'ozone generated in contact with the skin',_x000a_       'the ozone generated in contact with the skin, and to a lesser extent, by nitrous acid.'],_x000a_      dtype=object), 'answer_start': array([300, 300, 296], dtype=int32)}"/>
    <s v="nitrous acid"/>
    <b v="0"/>
    <x v="6"/>
    <s v="Better training"/>
    <x v="2"/>
  </r>
  <r>
    <s v="56e10c61e3433e1400422b38"/>
    <s v="Nikola_Tesla"/>
    <s v="Starting in 1934, the Westinghouse Electric &amp; Manufacturing Company began paying Tesla $125 per month as well as paying his rent at the Hotel New Yorker, expenses the Company would pay for the rest of Tesla's life. Accounts on how this came about vary. Several sources say Westinghouse was worried about potential bad publicity surrounding the impoverished conditions their former star inventor was living under. It has been described as being couched in the form of a &quot;consulting fee&quot; to get around Tesla's aversion to accept charity, or by one biographer (Marc Seifer), as a type of unspecified settlement."/>
    <s v="For how long did Tesla receive this compensation?"/>
    <s v="{'text': array([&quot;for the rest of Tesla's life&quot;, &quot;the rest of Tesla's life.&quot;,_x000a_       &quot;the rest of Tesla's life&quot;], dtype=object), 'answer_start': array([185, 189, 189], dtype=int32)}"/>
    <s v="$125 per month"/>
    <b v="0"/>
    <x v="10"/>
    <s v="More training data with this type of question and context structure"/>
    <x v="8"/>
  </r>
  <r>
    <s v="56e7673a37bdd419002c3f56"/>
    <s v="Teacher"/>
    <s v="Misconduct by teachers, especially sexual misconduct, has been getting increased scrutiny from the media and the courts. A study by the American Association of University Women reported that 9.6% of students in the United States claim to have received unwanted sexual attention from an adult associated with education; be they a volunteer, bus driver, teacher, administrator or other adult; sometime during their educational career."/>
    <s v="What is the time period of this statistic? "/>
    <s v="{'text': array(['sometime during their educational career.', 'educational career'],_x000a_      dtype=object), 'answer_start': array([391, 413], dtype=int32)}"/>
    <s v="sometime during their educational career"/>
    <b v="0"/>
    <x v="9"/>
    <s v="Improve gold standards"/>
    <x v="8"/>
  </r>
  <r>
    <s v="5726651ff1498d1400e8de33"/>
    <s v="Newcastle_upon_Tyne"/>
    <s v="The city developed around the Roman settlement Pons Aelius and was named after the castle built in 1080 by Robert Curthose, William the Conqueror's eldest son. The city grew as an important centre for the wool trade in the 14th century, and later became a major coal mining area. The port developed in the 16th century and, along with the shipyards lower down the River Tyne, was amongst the world's largest shipbuilding and ship-repairing centres. Newcastle's economy includes corporate headquarters, learning, digital technology, retail, tourism and cultural centres, from which the city contributes ¬£13 billion towards the United Kingdom's GVA. Among its icons are Newcastle Brown Ale; Newcastle United football club; and the Tyne Bridge. It has hosted the world's most popular half marathon, the Great North Run, since it began in 1981."/>
    <s v="What century was Newcastle's port developed in?"/>
    <s v="{'text': array(['16th century', 'the 16th', 'the 16th century'], dtype=object), 'answer_start': array([306, 302, 302], dtype=int32)}"/>
    <s v="16th"/>
    <b v="0"/>
    <x v="1"/>
    <s v="Improve gold standards"/>
    <x v="8"/>
  </r>
  <r>
    <s v="572ffce5a23a5019007fcc15"/>
    <s v="Rhine"/>
    <s v="Around 2.5 million years ago (ending 11,600 years ago) was the geological period of the Ice Ages. Since approximately 600,000 years ago, six major Ice Ages have occurred, in which sea level dropped 120 m (390 ft) and much of the continental margins became exposed. In the Early Pleistocene, the Rhine followed a course to the northwest, through the present North Sea. During the so-called Anglian glaciation (~450,000 yr BP, marine oxygen isotope stage 12), the northern part of the present North Sea was blocked by the ice and a large lake developed, that overflowed through the English Channel. This caused the Rhine's course to be diverted through the English Channel. Since then, during glacial times, the river mouth was located offshore of Brest, France and rivers, like the Thames and the Seine, became tributaries to the Rhine. During interglacials, when sea level rose to approximately the present level, the Rhine built deltas, in what is now the Netherlands."/>
    <s v="What period was 2.5 million years ago?"/>
    <s v="{'text': array(['Ice Ages', 'geological period',_x000a_       'geological period of the Ice Ages'], dtype=object), 'answer_start': array([88, 63, 63], dtype=int32)}"/>
    <s v="the Ice Ages"/>
    <b v="0"/>
    <x v="1"/>
    <s v="Improve gold standards"/>
    <x v="8"/>
  </r>
  <r>
    <s v="56f85e71a6d7ea1400e175c3"/>
    <s v="Martin_Luther"/>
    <s v="Luther and his colleagues introduced the new order of worship during their visitation of the Electorate of Saxony, which began in 1527. They also assessed the standard of pastoral care and Christian education in the territory. &quot;Merciful God, what misery I have seen,&quot; Luther wrote, &quot;the common people knowing nothing at all of Christian doctrine ... and unfortunately many pastors are well-nigh unskilled and incapable of teaching.&quot;"/>
    <s v="When did Luther introduce the new worship?"/>
    <s v="{'text': array(['1527', '1527', '1527'], dtype=object), 'answer_start': array([130, 130, 130], dtype=int32)}"/>
    <s v="during their visitation of the Electorate of Saxony, which began in 1527"/>
    <b v="0"/>
    <x v="12"/>
    <s v="Improve gold standards"/>
    <x v="8"/>
  </r>
  <r>
    <s v="57264228ec44d21400f3dcf9"/>
    <s v="Packet_switching"/>
    <s v="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
    <s v="Telnet was sold to "/>
    <s v="{'text': array(['Telenet was incorporated in 1973 and started operations in 1975. It went public in 1979 and was then sold to GTE',_x000a_       'GTE', 'GTE'], dtype=object), 'answer_start': array([560, 669, 669], dtype=int32)}"/>
    <s v="It went public in 1979 and was then sold to GTE."/>
    <b v="0"/>
    <x v="1"/>
    <s v="Improve gold standards"/>
    <x v="8"/>
  </r>
  <r>
    <s v="57283d173acd2414000df78f"/>
    <s v="Amazon_rainforest"/>
    <s v="During the mid-Eocene, it is believed that the drainage basin of the Amazon was split along the middle of the continent by the Purus Arch. Water on the eastern side flowed toward the Atlantic, while to the west water flowed toward the Pacific across the Amazonas Basin. As the Andes Mountains rose, however, a large basin was created that enclosed a lake; now known as the Solim√µes Basin. Within the last 5‚Äì10 million years, this accumulating water broke through the Purus Arch, joining the easterly flow toward the Atlantic."/>
    <s v="When was the drainage basin of the Amazon believed to have split in the middle of South America?"/>
    <s v="{'text': array(['During the mid-Eocene', 'During the mid-Eocene',_x000a_       'During the mid-Eocene'], dtype=object), 'answer_start': array([0, 0, 0], dtype=int32)}"/>
    <s v="mid-Eocene"/>
    <b v="0"/>
    <x v="1"/>
    <s v="Improve gold standards"/>
    <x v="8"/>
  </r>
  <r>
    <s v="571caac55efbb31900334dc6"/>
    <s v="Oxygen"/>
    <s v="By the late 19th century scientists realized that air could be liquefied, and its components isolated, by compressing and cooling it. Using a cascade method, Swiss chemist and physicist Raoul Pierre Pictet evaporated liquid sulfur dioxide in order to liquefy carbon dioxide, which in turn was evaporated to cool oxygen gas enough to liquefy it. He sent a telegram on December 22, 1877 to the French Academy of Sciences in Paris announcing his discovery of liquid oxygen. Just two days later, French physicist Louis Paul Cailletet announced his own method of liquefying molecular oxygen. Only a few drops of the liquid were produced in either case so no meaningful analysis could be conducted. Oxygen was liquified in stable state for the first time on March 29, 1883 by Polish scientists from Jagiellonian University, Zygmunt Wr√≥blewski and Karol Olszewski."/>
    <s v="By what century did researchers see that they could liquefy air?"/>
    <s v="{'text': array(['late 19th', '19th', '19th', 'late 19th century', '19th'],_x000a_      dtype=object), 'answer_start': array([ 7, 12, 12,  7, 12], dtype=int32)}"/>
    <s v="19th century"/>
    <b v="0"/>
    <x v="1"/>
    <s v="Improve gold standards"/>
    <x v="8"/>
  </r>
  <r>
    <s v="57268f05dd62a815002e8990"/>
    <s v="Ctenophora"/>
    <s v="The early Cambrian sessile frond-like fossil Stromatoveris, from China's Chengjiang lagerst√§tte and dated to about 515 million years ago, is very similar to Vendobionta of the preceding Ediacaran period. De-Gan Shu, Simon Conway Morris et al. found on its branches what they considered rows of cilia, used for filter feeding. They suggested that Stromatoveris was an evolutionary &quot;aunt&quot; of ctenophores, and that ctenophores originated from sessile animals whose descendants became swimmers and changed the cilia from a feeding mechanism to a propulsion system."/>
    <s v="How old were the fossils found in China?"/>
    <s v="{'text': array(['515 million years', 'about 515 million years',_x000a_       '515 million years'], dtype=object), 'answer_start': array([115, 109, 115], dtype=int32)}"/>
    <s v="515 million years ago"/>
    <b v="0"/>
    <x v="1"/>
    <s v="Improve gold standards"/>
    <x v="8"/>
  </r>
  <r>
    <s v="573362b94776f41900660974"/>
    <s v="Warsaw"/>
    <s v="Building activity occurred in numerous noble palaces and churches during the later decades of the 17th century. One of the best examples of this architecture are Krasi≈Ñski Palace (1677‚Äì1683), Wilan√≥w Palace (1677‚Äì1696) and St. Kazimierz Church (1688‚Äì1692). The most impressive examples of rococo architecture are Czapski Palace (1712‚Äì1721), Palace of the Four Winds (1730s) and Visitationist Church (fa√ßade 1728‚Äì1761). The neoclassical architecture in Warsaw can be described by the simplicity of the geometrical forms teamed with a great inspiration from the Roman period. Some of the best examples of the neoclassical style are the Palace on the Water (rebuilt 1775‚Äì1795), Kr√≥likarnia (1782‚Äì1786), Carmelite Church (fa√ßade 1761‚Äì1783) and Evangelical Holy Trinity Church (1777‚Äì1782). The economic growth during the first years of Congress Poland caused a rapid rise architecture. The Neoclassical revival affected all aspects of architecture, the most notable are the Great Theater (1825‚Äì1833) and buildings located at Bank Square (1825‚Äì1828)."/>
    <s v="When did building activity in the palaces and churches take place in the later decades of?"/>
    <s v="{'text': array(['17th century', '17th century', '17th century.'], dtype=object), 'answer_start': array([98, 98, 98], dtype=int32)}"/>
    <s v="the 17th century"/>
    <b v="0"/>
    <x v="1"/>
    <s v="Improve gold standards"/>
    <x v="8"/>
  </r>
  <r>
    <s v="56e0d54a7aa994140058e76b"/>
    <s v="Nikola_Tesla"/>
    <s v="In 1882, Tesla began working for the Continental Edison Company in France, designing and making improvements to electrical equipment. In June 1884, he relocated to New York City:57‚Äì60 where he was hired by Thomas Edison to work at his Edison Machine Works on Manhattan's lower east side. Tesla's work for Edison began with simple electrical engineering and quickly progressed to solving more difficult problems."/>
    <s v="When did Tesla move to New York City?"/>
    <s v="{'text': array(['1884', '1884', '1884'], dtype=object), 'answer_start': array([142, 142, 142], dtype=int32)}"/>
    <s v="June 1884"/>
    <b v="0"/>
    <x v="12"/>
    <s v="Improve gold standards"/>
    <x v="8"/>
  </r>
  <r>
    <s v="56d70daa0d65d21400198336"/>
    <s v="Super_Bowl_50"/>
    <s v="On June 4, 2014, the NFL announced that the practice of branding Super Bowl games with Roman numerals, a practice established at Super Bowl V, would be temporarily suspended, and that the game would be named using Arabic numerals as Super Bowl 50 as opposed to Super Bowl L. The use of Roman numerals will be reinstated for Super Bowl LI. Jaime Weston, the league's vice president of brand and creative, explained that a primary reason for the change was the difficulty of designing an aesthetically pleasing logo with the letter &quot;L&quot; using the standardized logo template introduced at Super Bowl XLV. The logo also deviates from the template by featuring large numerals, colored in gold, behind the Vince Lombardi Trophy, instead of underneath and in silver as in the standard logo."/>
    <s v="When will Roman numerals be used again to denote the Super Bowl number?"/>
    <s v="{'text': array(['Super Bowl LI.', 'Super Bowl LI', 'Super Bowl LI'], dtype=object), 'answer_start': array([324, 324, 324], dtype=int32)}"/>
    <s v="Super Bowl 50 as opposed to Super Bowl L. The use of Roman numerals will be reinstated for Super Bowl LI"/>
    <b v="0"/>
    <x v="8"/>
    <s v="Loss function to reward specific answers - maybe a term that tries to reward similar span lengths between gold standard and predicted"/>
    <x v="8"/>
  </r>
  <r>
    <s v="57332a734776f41900660729"/>
    <s v="Warsaw"/>
    <s v="Warsaw remained the capital of the Polish‚Äì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
    <s v="When did Warsaw become the center of the Congress Poland?"/>
    <s v="{'text': array(['1815', '1815', '1815'], dtype=object), 'answer_start': array([320, 320, 320], dtype=int32)}"/>
    <s v="Congress of Vienna of 1815"/>
    <b v="0"/>
    <x v="8"/>
    <s v="Loss function to reward specific answers - maybe a term that tries to reward similar span lengths between gold standard and predicted"/>
    <x v="8"/>
  </r>
  <r>
    <s v="5725c2a038643c19005acc6e"/>
    <s v="Apollo_program"/>
    <s v="Based on his industry experience on Air Force missile projects, Mueller realized some skilled managers could be found among high-ranking officers in the United States Air Force, so he got Webb's permission to recruit General Samuel C. Phillips, who gained a reputation for his effective management of the Minuteman program, as OMSF program controller. Phillips' superior officer Bernard A. Schriever agreed to loan Phillips to NASA, along with a staff of officers under him, on the condition that Phillips be made Apollo Program Director. Mueller agreed, and Phillips managed Apollo from January 1964, until it achieved the first manned landing in July 1969, after which he returned to Air Force duty."/>
    <s v="How long did Phillips manage the Apollo missions?"/>
    <s v="{'text': array(['January 1964, until it achieved the first manned landing in July 1969',_x000a_       '1964, until it achieved the first manned landing in July 1969,',_x000a_       'from January 1964, until it achieved the first manned landing in July 1969',_x000a_       'January 1964, until it achieved the first manned landing in July 1969',_x000a_       'January 1964, until it achieved the first manned landing in July 1969,'],_x000a_      dtype=object), 'answer_start': array([588, 596, 583, 588, 588], dtype=int32)}"/>
    <s v="from January 1964"/>
    <b v="0"/>
    <x v="2"/>
    <s v="Loss function to reward specific answers - maybe a term that tries to reward similar span lengths between gold standard and predicted"/>
    <x v="8"/>
  </r>
  <r>
    <s v="5725e748ec44d21400f3d733"/>
    <s v="Fresno,_California"/>
    <s v="The area is also known for its early twentieth century homes, many of which have been restored in recent decades. The area includes many California Bungalow and American Craftsman style homes, Spanish Colonial Revival Style architecture, Mediterranean Revival Style architecture, Mission Revival Style architecture, and many Storybook houses designed by Fresno architects, Hilliard, Taylor &amp; Wheeler. The residential architecture of the Tower District contrasts with the newer areas of tract homes urban sprawl in north and east areas of Fresno."/>
    <s v="What type of homes is Fresno known for?"/>
    <s v="{'text': array(['early twentieth century homes', 'early twentieth century homes',_x000a_       'early twentieth century'], dtype=object), 'answer_start': array([31, 31, 31], dtype=int32)}"/>
    <s v="California Bungalow and American Craftsman style homes"/>
    <b v="0"/>
    <x v="3"/>
    <s v="Loss function to reward specific answers - maybe a term that tries to reward similar span lengths between gold standard and predicted"/>
    <x v="8"/>
  </r>
  <r>
    <s v="5730aef38ab72b1400f9c685"/>
    <s v="Imperialism"/>
    <s v="However, in 1883‚Äì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
    <s v="When did Germany found their first settlement?"/>
    <s v="{'text': array(['1884', '1884', '1884', '1884', '1884'], dtype=object), 'answer_start': array([526, 526, 526, 526, 526], dtype=int32)}"/>
    <s v="1883‚Äì84"/>
    <b v="0"/>
    <x v="15"/>
    <s v="More training data with this type of question and context structure"/>
    <x v="8"/>
  </r>
  <r>
    <s v="5726a9ed5951b619008f796b"/>
    <s v="Genghis_Khan"/>
    <s v="B√∂rte had three more sons, Chagatai (1187‚Äî1241), √ñgedei (1189‚Äî1241), and Tolui (1190‚Äì1232). Genghis Khan also had many other children with his other wives, but they were excluded from the succession. While the names of sons were documented, daughters were not. The names of at least six daughters are known, and while they played significant roles behind the scenes during his lifetime, no documents have survived that definitively provide the number or names of daughters born to the consorts of Genghis Khan."/>
    <s v="What year did two of Ghengis Khan and B√∂rte's sons die?"/>
    <s v="{'text': array(['1241', '1241', '1241'], dtype=object), 'answer_start': array([42, 42, 42], dtype=int32)}"/>
    <n v="1232"/>
    <b v="0"/>
    <x v="15"/>
    <s v="More training data with this type of question and context structure"/>
    <x v="8"/>
  </r>
  <r>
    <s v="56bf23363aeaaa14008c952f"/>
    <s v="Super_Bowl_50"/>
    <s v="On May 21, 2013, NFL owners at their spring meetings in Boston voted and awarded the game to Levi's Stadium. The $1.2 billion stadium opened in 2014. It is the first Super Bowl held in the San Francisco Bay Area since Super Bowl XIX in 1985, and the first in California since Super Bowl XXXVII took place in San Diego in 2003."/>
    <s v="What year did Levi's Stadium become fully approved to host Super Bowl 50?"/>
    <s v="{'text': array(['2013', '2013', '2013'], dtype=object), 'answer_start': array([11, 11, 11], dtype=int32)}"/>
    <n v="2014"/>
    <b v="0"/>
    <x v="15"/>
    <s v="More training data with this type of question and context structure"/>
    <x v="8"/>
  </r>
  <r>
    <s v="5727f8342ca10214002d9a7e"/>
    <s v="Doctor_Who"/>
    <s v="The 2005 version of Doctor Who is a direct plot continuation of the original 1963‚Äì1989 series[note 2] and the 1996 telefilm. This is similar to the 1988 continuation of Mission Impossible, but differs from most other series relaunches which have either been reboots (for example, Battlestar Galactica and Bionic Woman[citation needed]) or set in the same universe as the original but in a different time period and with different characters (for example, Star Trek: The Next Generation and spin-offs[citation needed])."/>
    <s v="What year was the only film version of Doctor Who shown?"/>
    <s v="{'text': array(['1996', '1996', '1996'], dtype=object), 'answer_start': array([110, 110, 110], dtype=int32)}"/>
    <n v="2005"/>
    <b v="0"/>
    <x v="15"/>
    <s v="More training data with this type of question and context structure"/>
    <x v="8"/>
  </r>
  <r>
    <s v="56dde3aa9a695914005b9660"/>
    <s v="Normans"/>
    <s v="Opportunistic bands of Normans successfully established a foothold in Southern Italy (the Mezzogiorno). Probably as the result of returning pilgrims' stories, the Normans entered the Mezzogiorno as warriors in 1017 at the latest. In 999, according to Amatus of Montecassino, Norman pilgrims returning from Jerusalem called in at the port of Salerno when a Saracen attack occurred. The Normans fought so valiantly that Prince Guaimar III begged them to stay, but they refused and instead offered to tell others back home of the prince's request. William of Apulia tells that, in 1016, Norman pilgrims to the shrine of the Archangel Michael at Monte Gargano were met by Melus of Bari, a Lombard nobleman and rebel, who persuaded them to return with more warriors to help throw off the Byzantine rule, which they did."/>
    <s v="When did the attack occur in which the Normans impressed Prince Guaimar III occur?"/>
    <s v="{'text': array(['999', 'In 999', '999'], dtype=object), 'answer_start': array([233, 230, 233], dtype=int32)}"/>
    <n v="1016"/>
    <b v="0"/>
    <x v="15"/>
    <s v="More training data with this type of question and context structure"/>
    <x v="8"/>
  </r>
  <r>
    <s v="57106d2fb654c5140001f8f3"/>
    <s v="Huguenot"/>
    <s v="Montpellier was among the most important of the 66 &quot;villes de s√ªret√©&quot;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s (1629), Protestant rule was dead and the ville de s√ªret√© was no more.[citation needed]"/>
    <s v="When was this proclamation issued?"/>
    <s v="{'text': array(['1629', '1629', '1629'], dtype=object), 'answer_start': array([470, 470, 470], dtype=int32)}"/>
    <n v="1598"/>
    <b v="0"/>
    <x v="15"/>
    <s v="More training data with this type of question and context structure"/>
    <x v="8"/>
  </r>
  <r>
    <s v="5726deed5951b619008f80c5"/>
    <s v="Pharmacy"/>
    <s v="In Europe there are old pharmacies still operating in Dubrovnik, Croatia, located inside the Franciscan monastery, opened in 1317; and in the Town Hall Square of Tallinn, Estonia, dating from at least 1422. The oldest is claimed to have been set up in 1221 in the Church of Santa Maria Novella in Florence, Italy, which now houses a perfume museum. The medieval Esteve Pharmacy, located in Ll√≠via, a Catalan enclave close to Puigcerd√†, also now a museum, dates back to the 15th century, keeping albarellos from the 16th and 17th centuries, old prescription books and antique drugs."/>
    <s v="How far does one pharmacy in Croatia date back to?"/>
    <s v="{'text': array(['1317', '1317', '1317'], dtype=object), 'answer_start': array([125, 125, 125], dtype=int32)}"/>
    <s v="15th century"/>
    <b v="0"/>
    <x v="15"/>
    <s v="More training data with this type of question and context structure"/>
    <x v="8"/>
  </r>
  <r>
    <s v="57265e11708984140094c3bc"/>
    <s v="1973_oil_crisis"/>
    <s v="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quot;sale&quot; price was a windfall for oil-importing nations, both developing and developed."/>
    <s v="Which year did the price of oil drop to $10 per barrel?"/>
    <s v="{'text': array(['1980s', 'during the 1980s', '1980s', '1980s', '1980s'],_x000a_      dtype=object), 'answer_start': array([419, 408, 419, 419, 419], dtype=int32)}"/>
    <n v="1973"/>
    <b v="0"/>
    <x v="6"/>
    <s v="Better training"/>
    <x v="8"/>
  </r>
  <r>
    <s v="57300a25a23a5019007fcc98"/>
    <s v="Rhine"/>
    <s v="Since the Peace of Westphalia, the Upper Rhine formed a contentious border between France and Germany. Establishing &quot;natural borders&quot; on the Rhine was a long-term goal of French foreign policy, since the Middle Ages, though the language border was ‚Äì and is ‚Äì far more to the west. French leaders, such as Louis XIV and Napoleon Bonaparte, tried with varying degrees of success to annex lands west of the Rhine. The Confederation of the Rhine was established by Napoleon, as a French client state, in 1806 and lasted until 1814, during which time it served as a significant source of resources and military manpower for the First French Empire. In 1840, the Rhine crisis, prompted by French prime minister Adolphe Thiers's desire to reinstate the Rhine as a natural border, led to a diplomatic crisis and a wave of nationalism in Germany."/>
    <s v="What was a long term goal of French foreign policy along the Rhine?"/>
    <s v="{'text': array(['Establishing &quot;natural borders&quot;', 'Establishing &quot;natural borders&quot;',_x000a_       'Establishing &quot;natural borders&quot; on the Rhine'], dtype=object), 'answer_start': array([103, 103, 103], dtype=int32)}"/>
    <s v="Establishing &quot;natural borders"/>
    <b v="0"/>
    <x v="9"/>
    <s v="Improve gold standards"/>
    <x v="9"/>
  </r>
  <r>
    <s v="5725e95f89a1e219009ac088"/>
    <s v="Apollo_program"/>
    <s v="About the time of the first landing in 1969, it was decided to use an existing Saturn V to launch the Skylab orbital laboratory pre-built on the ground, replacing the original plan to construct it in orbit from several Saturn IB launches; this eliminated Apollo 20. NASA's yearly budget also began to shrink in light of the successful landing, and NASA also had to make funds available for the development of the upcoming Space Shuttle. By 1971, the decision was made to also cancel missions 18 and 19. The two unused Saturn Vs became museum exhibits at the John F. Kennedy Space Center on Merritt Island, Florida, George C. Marshall Space Center in Huntsville, Alabama, Michoud Assembly Facility in New Orleans, Louisiana, and Lyndon B. Johnson Space Center in Houston, Texas."/>
    <s v="After Apollo missions 18 and 19 were cancelled, what happened to the Saturn Vs that were never used?"/>
    <s v="{'text': array(['museum exhibits', 'museum exhibits', 'museum exhibits',_x000a_       'museum exhibits', 'museum exhibits'], dtype=object), 'answer_start': array([535, 535, 535, 535, 535], dtype=int32)}"/>
    <s v="became museum exhibits"/>
    <b v="0"/>
    <x v="1"/>
    <s v="Improve gold standards"/>
    <x v="9"/>
  </r>
  <r>
    <s v="56f80604a6d7ea1400e17388"/>
    <s v="Martin_Luther"/>
    <s v="According to scholars Walter Kr√§mer, G√∂tz Trenkler, Gerhard Ritter, and Gerhard Prause, the story of the posting on the door, even though it has settled as one of the pillars of history, has little foundation in truth. The story is based on comments made by Philipp Melanchthon, though it is thought that he was not in Wittenberg at the time."/>
    <s v="What story of little truth is a pillar of history?"/>
    <s v="{'text': array(['posting on the door', 'story of the posting on the door',_x000a_       'posting on the door'], dtype=object), 'answer_start': array([105,  92, 105], dtype=int32)}"/>
    <s v="the posting on the door"/>
    <b v="0"/>
    <x v="1"/>
    <s v="Improve gold standards"/>
    <x v="9"/>
  </r>
  <r>
    <s v="57111713a58dae1900cd6c01"/>
    <s v="Huguenot"/>
    <s v="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
    <s v="How were Huguenot settlers assimilated into North American society at large?"/>
    <s v="{'text': array(['married outside their immediate French communities',_x000a_       'married outside their immediate French communities',_x000a_       'adapted quickly and often married outside their immediate French communities'],_x000a_      dtype=object), 'answer_start': array([195, 195, 169], dtype=int32)}"/>
    <s v="often married outside their immediate French communities"/>
    <b v="0"/>
    <x v="1"/>
    <s v="Improve gold standards"/>
    <x v="9"/>
  </r>
  <r>
    <s v="5733f410d058e614000b6665"/>
    <s v="French_and_Indian_War"/>
    <s v="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
    <s v="How did King Louis XV respond to British plans?"/>
    <s v="{'text': array(['dispatched six regiments to New France under the command of Baron Dieskau in 1755.',_x000a_       'dispatched six regiments to New France',_x000a_       'dispatched six regiments to New France under the command of Baron Dieskau in 1755',_x000a_       'six regiments to New France',_x000a_       'dispatched six regiments to New France'], dtype=object), 'answer_start': array([403, 403, 403, 414, 403], dtype=int32)}"/>
    <s v="King Louis XV dispatched six regiments to New France"/>
    <b v="0"/>
    <x v="1"/>
    <s v="Improve gold standards"/>
    <x v="9"/>
  </r>
  <r>
    <s v="56f87000aef2371900626073"/>
    <s v="Martin_Luther"/>
    <s v="Luther was a prolific hymn-writer, authoring hymns such as &quot;Ein feste Burg ist unser Gott&quot; (&quot;A Mighty Fortress Is Our God&quot;), based on Psalm 46, and &quot;Vom Himmel hoch, da komm ich her&quot; (&quot;From Heaven Above to Earth I Come&quot;), based on Luke 2:11‚Äì12. Luther connected high art and folk music, also all classes, clergy and laity, men, women and children. His tool of choice for this connection was the singing of German hymns in connection with worship, school, home, and the public arena. He often accompanied the sung hymns with a lute, later recreated as the waldzither that became a national instrument of Germany in the 20th century."/>
    <s v="What did Luther use to celebrate worship?"/>
    <s v="{'text': array(['singing of German hymns', 'singing of German hymns', 'singing'],_x000a_      dtype=object), 'answer_start': array([395, 395, 395], dtype=int32)}"/>
    <s v="German hymns"/>
    <b v="0"/>
    <x v="2"/>
    <s v="Loss function to reward specific answers - maybe a term that tries to reward similar span lengths between gold standard and predicted"/>
    <x v="9"/>
  </r>
  <r>
    <s v="56e0ff5dcd28a01900c673fc"/>
    <s v="Nikola_Tesla"/>
    <s v="While experimenting, Tesla inadvertently faulted a power station generator, causing a power outage. In August 1917, Tesla explained what had happened in The Electrical Experimenter: &quot;As an example of what has been done with several hundred kilowatts of high frequency energy liberated, it was found that the dynamos in a power house six miles away were repeatedly burned out, due to the powerful high frequency currents set up in them, and which caused heavy sparks to jump through the windings and destroy the insulation!&quot;"/>
    <s v="What happened to the dynamos in the power station?"/>
    <s v="{'text': array(['repeatedly burned out', 'repeatedly burned out',_x000a_       'repeatedly burned out'], dtype=object), 'answer_start': array([353, 353, 353], dtype=int32)}"/>
    <s v="burned out"/>
    <b v="0"/>
    <x v="2"/>
    <s v="Loss function to reward specific answers - maybe a term that tries to reward similar span lengths between gold standard and predicted"/>
    <x v="9"/>
  </r>
  <r>
    <s v="5728170d3acd2414000df445"/>
    <s v="Jacksonville,_Florida"/>
    <s v="On May 3, 1901, downtown Jacksonville was ravaged by a fire that started as a kitchen fire. Spanish moss at a nearby mattress factory was quickly engulfed in flames and enabling the fire to spread rapidly. In just eight hours, it swept through 146 city blocks, destroyed over 2,000 buildings, left about 10,000 homeless and killed 7 residents. The Confederate Monument in Hemming Park was one of the only landmarks to survive the fire. Governor Jennings declare martial law and sent the state militia to maintain order. On May 17 municipal authority resumed in Jacksonville. It is said the glow from the flames could be seen in Savannah, Georgia, and the smoke plumes seen in Raleigh, North Carolina. Known as the &quot;Great Fire of 1901&quot;, it was one of the worst disasters in Florida history and the largest urban fire in the southeastern United States. Architect Henry John Klutho was a primary figure in the reconstruction of the city. The first multi-story structure built by Klutho was the Dyal-Upchurch Building in 1902. The St. James Building, built on the previous site of the St. James Hotel that burned down, was built in 1912 as Klutho's crowning achievement."/>
    <s v="In the wake of the Jacksonville fire, what did the Florida Governor do?"/>
    <s v="{'text': array(['declare martial law', 'declare martial law',_x000a_       'declare martial law and sent the state militia to maintain order'],_x000a_      dtype=object), 'answer_start': array([454, 454, 454], dtype=int32)}"/>
    <s v="sent the state militia to maintain order"/>
    <b v="0"/>
    <x v="2"/>
    <s v="Loss function to reward specific answers - maybe a term that tries to reward similar span lengths between gold standard and predicted"/>
    <x v="9"/>
  </r>
  <r>
    <s v="5728facd4b864d1900165172"/>
    <s v="Civil_disobedience"/>
    <s v="Steven Barkan writes that if defendants plead not guilty, &quot;they must decide whether their primary goal will be to win an acquittal and avoid imprisonment or a fine, or to use the proceedings as a forum to inform the jury and the public of the political circumstances surrounding the case and their reasons for breaking the law via civil disobedience.&quot; A technical defense may enhance the chances for acquittal but make for more boring proceedings and reduced press coverage. During the Vietnam War era, the Chicago Eight used a political defense, while Benjamin Spock used a technical defense. In countries such as the United States whose laws guarantee the right to a jury trial but do not excuse lawbreaking for political purposes, some civil disobedients seek jury nullification. Over the years, this has been made more difficult by court decisions such as Sparf v. United States, which held that the judge need not inform jurors of their nullification prerogative, and United States v. Dougherty, which held that the judge need not allow defendants to openly seek jury nullification."/>
    <s v="What would someone who is civilly disobedient do in court?"/>
    <s v="{'text': array(['inform the jury and the public of the political circumstances',_x000a_       'plead not guilty', 'plead not guilty',_x000a_       'inform the jury and the public', 'plead not guilty'], dtype=object), 'answer_start': array([205,  40,  40, 205,  40], dtype=int32)}"/>
    <s v="breaking the law"/>
    <b v="0"/>
    <x v="6"/>
    <s v="Better training"/>
    <x v="9"/>
  </r>
  <r>
    <s v="572686fc708984140094c8e5"/>
    <s v="Ctenophora"/>
    <s v="When some species, including Bathyctena chuni, Euplokamis stationis and Eurhamphaea vexilligera, are disturbed, they produce secretions (ink) that luminesce at much the same wavelengths as their bodies. Juveniles will luminesce more brightly in relation to their body size than adults, whose luminescence is diffused over their bodies. Detailed statistical investigation has not suggested the function of ctenophores' bioluminescence nor produced any correlation between its exact color and any aspect of the animals' environments, such as depth or whether they live in coastal or mid-ocean waters."/>
    <s v="What do bathyctena chuni, euplokamis stationis and eurhamphaea vexilligera have in common?"/>
    <s v="{'text': array(['they produce secretions (ink) that luminesce',_x000a_       'they produce secretions (ink) that luminesce at much the same wavelengths as their bodies',_x000a_       'they produce secretions (ink) that luminesce'], dtype=object), 'answer_start': array([112, 112, 112], dtype=int32)}"/>
    <s v="some species"/>
    <b v="0"/>
    <x v="6"/>
    <s v="Better training"/>
    <x v="9"/>
  </r>
  <r>
    <s v="5728e5224b864d1900165032"/>
    <s v="Civil_disobedience"/>
    <s v="Civil disobedients have chosen a variety of different illegal acts. Bedau writes, &quot;There is a whole class of acts, undertaken in the name of civil disobedience, which, even if they were widely practiced, would in themselves constitute hardly more than a nuisance (e.g. trespassing at a nuclear-missile installation)...Such acts are often just a harassment and, at least to the bystander, somewhat inane...The remoteness of the connection between the disobedient act and the objectionable law lays such acts open to the charge of ineffectiveness and absurdity.&quot; Bedau also notes, though, that the very harmlessness of such entirely symbolic illegal protests toward public policy goals may serve a propaganda purpose. Some civil disobedients, such as the proprietors of illegal medical cannabis dispensaries and Voice in the Wilderness, which brought medicine to Iraq without the permission of the U.S. Government, directly achieve a desired social goal (such as the provision of medication to the sick) while openly breaking the law. Julia Butterfly Hill lived in Luna, a 180-foot (55 m)-tall, 600-year-old California Redwood tree for 738 days, successfully preventing it from being cut down."/>
    <s v="What type of actions are taken sometimes in civil disobedience?"/>
    <s v="{'text': array(['illegal acts', 'symbolic illegal protests',_x000a_       'symbolic illegal protests', 'a variety of different illegal acts',_x000a_       'illegal'], dtype=object), 'answer_start': array([ 54, 631, 631,  31,  54], dtype=int32)}"/>
    <s v="harassment"/>
    <b v="0"/>
    <x v="6"/>
    <s v="Better training"/>
    <x v="9"/>
  </r>
  <r>
    <s v="572926d23f37b31900478085"/>
    <s v="Kenya"/>
    <s v="Basic formal education starts at age six years and lasts 12 years comprising eight years in primary school and four years in high school or secondary school. Primary school is free in public schools and those who exit at this level can join a vocational youth/village polytechnic or make their own arrangements for an apprenticeship program and learn a trade such as tailoring, carpentry, motor vehicle repair, brick-laying and masonry for about two years. Those who complete high school can join a polytechnic or other technical college and study for three years or proceed directly to the university and study for four years. Graduates from the polytechnics and colleges can then join the workforce and later obtain a specialised higher diploma qualification after a further one to two years of training, or join the university ‚Äì usually in the second or third year of their respective course. The higher diploma is accepted by many employers in place of a bachelor's degree and direct or accelerated admission to post-graduate studies is possible in some universities."/>
    <s v="What do students do after primary school?"/>
    <s v="{'text': array(['join a vocational youth/village polytechnic or make their own arrangements for an apprenticeship program',_x000a_       'join a vocational youth/village polytechnic',_x000a_       'four years in high school'], dtype=object), 'answer_start': array([236, 236, 111], dtype=int32)}"/>
    <s v="join the workforce"/>
    <b v="0"/>
    <x v="6"/>
    <s v="Better training"/>
    <x v="9"/>
  </r>
  <r>
    <s v="57273249f1498d1400e8f46b"/>
    <s v="Genghis_Khan"/>
    <s v="In August 1227, during the fall of Yinchuan, the capital of Western Xia, Genghis Khan died. The exact cause of his death remains a mystery, and is variously attributed to being killed in action against the Western Xia, illness, falling from his horse, or wounds sustained in hunting or battle. According to The Secret History of the Mongols Genghis Khan fell from his horse while hunting and died because of the injury. He was already old and tired from his journeys. The Galician‚ÄìVolhynian Chronicle alleges he was killed by the Western Xia in battle, while Marco Polo wrote that he died after the infection of an arrow wound he received during his final campaign. Later Mongol chronicles connect Genghis' death with a Western Xia princess taken as war booty. One chronicle from the early 17th century even relates the legend that the princess hid a small dagger and stabbed him, though some Mongol authors have doubted this version and suspected it to be an invention by the rival Oirads."/>
    <s v="What does the Secret History say Genghis Khan was doing when he sustained his mortal injuries?"/>
    <s v="{'text': array(['hunting', 'hunting', 'hunting'], dtype=object), 'answer_start': array([380, 380, 380], dtype=int32)}"/>
    <s v="fell from his horse"/>
    <b v="0"/>
    <x v="6"/>
    <s v="Better training"/>
    <x v="9"/>
  </r>
  <r>
    <s v="56e10412e3433e1400422abc"/>
    <s v="Nikola_Tesla"/>
    <s v="Tesla invented a steam-powered mechanical oscillator‚ÄîTesla's oscillator. While experimenting with mechanical oscillators at his Houston Street lab, Tesla allegedly generated a resonance of several buildings. As the speed grew, it is said that the machine oscillated at the resonance frequency of his own building and, belatedly realizing the danger, he was forced to use a sledge hammer to terminate the experiment, just as the police arrived.:162‚Äì164 In February 1912, an article‚Äî&quot;Nikola Tesla, Dreamer&quot; by Allan L. Benson‚Äîwas published in World Today, in which an artist's illustration appears showing the entire earth cracking in half with the caption, &quot;Tesla claims that in a few weeks he could set the earth's crust into such a state of vibration that it would rise and fall hundreds of feet and practically destroy civilization. A continuation of this process would, he says, eventually split the earth in two.&quot;"/>
    <s v="What unforeseen problem caused Tesla to hit his experiment with a sledgehammer? "/>
    <s v="{'text': array(['the machine oscillated at the resonance frequency of his own building',_x000a_       'the danger',_x000a_       'the machine oscillated at the resonance frequency of his own building'],_x000a_      dtype=object), 'answer_start': array([243, 338, 243], dtype=int32)}"/>
    <s v="speed grew"/>
    <b v="0"/>
    <x v="6"/>
    <s v="Better training"/>
    <x v="9"/>
  </r>
  <r>
    <s v="572683075951b619008f7514"/>
    <s v="Ctenophora"/>
    <s v="Almost all species are hermaphrodites, in other words they function as both males and females at the same time ‚Äì except that in two species of the genus Ocryopsis individuals remain of the same single sex all their lives. The gonads are located in the parts of the internal canal network under the comb rows, and eggs and sperm are released via pores in the epidermis. Fertilization is external in most species, but platyctenids use internal fertilization and keep the eggs in brood chambers until they hatch. Self-fertilization has occasionally been seen in species of the genus Mnemiopsis, and it is thought that most of the hermaphroditic species are self-fertile."/>
    <s v="How do platyctenids reproduce?"/>
    <s v="{'text': array(['internal fertilization and keep the eggs in brood chambers until they hatch.',_x000a_       'internal fertilization', 'internal fertilization'], dtype=object), 'answer_start': array([433, 433, 433], dtype=int32)}"/>
    <s v="keep the eggs in brood chambers until they hatch"/>
    <b v="0"/>
    <x v="6"/>
    <s v="Better training"/>
    <x v="9"/>
  </r>
  <r>
    <s v="57269e3bf1498d1400e8e517"/>
    <s v="European_Union_law"/>
    <s v="First, if a Directive's deadline for implementation is not met, the member state cannot enforce conflicting laws, and a citizen may rely on the Directive in such an action (so called &quot;vertical&quot;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quot;not rely, as against individuals, on its own failure to perform the obligations which the Directive entails.&quot;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quot;general principle&quot; of EU law, it can be invoked between private non-state parties before its deadline for implementation. This follows from K√ºc√ºkdeveci v Swedex GmbH &amp; Co KG where the German Civil Code ¬ß622 stated that the years people worked under the age of 25 would not count towards the increasing statutory notice before dismissal. Ms K√ºc√º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
    <s v="What happens secondly if a Directive's deadline is not met?"/>
    <s v="{'text': array(['a citizen or company can invoke a Directive, not just in a dispute with a public authority, but in a dispute with another citizen or company',_x000a_       'a citizen may rely on the Directive in such an action (so called &quot;vertical&quot; direct effect)',_x000a_       'a citizen may rely on the Directive in such an action'],_x000a_      dtype=object), 'answer_start': array([632, 118, 118], dtype=int32)}"/>
    <s v="a citizen or company can invoke a Directive"/>
    <b v="0"/>
    <x v="6"/>
    <s v="Better training"/>
    <x v="9"/>
  </r>
  <r>
    <s v="57297103af94a219006aa426"/>
    <s v="Chloroplast"/>
    <s v="In addition to chlorophylls, another group of yellow‚Äìorange pigments called carotenoids are also found in the photosystems. There are about thirty photosynthetic carotenoids. They help transfer and dissipate excess energy, and their bright colors sometimes override the chlorophyll green, like during the fall, when the leaves of some land plants change color. Œ≤-carotene is a bright red-orange carotenoid found in nearly all chloroplasts, like chlorophyll a. Xanthophylls, especially the orange-red zeaxanthin, are also common. Many other forms of carotenoids exist that are only found in certain groups of chloroplasts."/>
    <s v="What is beta carotene?"/>
    <s v="{'text': array(['a bright red-orange carotenoid', 'a bright red-orange carotenoid',_x000a_       'bright red-orange carotenoid found in nearly all chloroplasts'],_x000a_      dtype=object), 'answer_start': array([375, 375, 377], dtype=int32)}"/>
    <s v="Œ≤-carotene is a bright red-orange carotenoid found in nearly all chloroplasts"/>
    <b v="0"/>
    <x v="27"/>
    <s v="Loss function to reward specific answers - maybe a term that tries to reward similar span lengths between gold standard and predicted"/>
    <x v="0"/>
  </r>
  <r>
    <s v="571c91c8dd7acb1400e4c10c"/>
    <s v="Oxygen"/>
    <s v="The common allotrope of elemental oxygen on Earth is called dioxygen, O_x000a_2. It is the form that is a major part of the Earth's atmosphere (see Occurrence). O2 has a bond length of 121 pm and a bond energy of 498 kJ¬∑mol‚àí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_x000a_2 are covered in the remainder of this article."/>
    <s v="What part the composition of the Earth's atmosphere is comprised of oxygen?"/>
    <s v="{'text': array(['major', 'major', 'major', 'a major part', 'major'], dtype=object), 'answer_start': array([100, 100, 100,  98, 100], dtype=int32)}"/>
    <s v="dioxygen, O_x000a_2. It is the form that is a major part"/>
    <b v="0"/>
    <x v="27"/>
    <s v="Loss function to reward specific answers - maybe a term that tries to reward similar span lengths between gold standard and predicte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32" firstHeaderRow="1" firstDataRow="1" firstDataCol="1"/>
  <pivotFields count="10">
    <pivotField showAll="0"/>
    <pivotField showAll="0"/>
    <pivotField showAll="0"/>
    <pivotField showAll="0"/>
    <pivotField showAll="0"/>
    <pivotField showAll="0"/>
    <pivotField showAll="0"/>
    <pivotField axis="axisRow" dataField="1" showAll="0">
      <items count="29">
        <item x="21"/>
        <item x="22"/>
        <item x="10"/>
        <item x="23"/>
        <item x="12"/>
        <item x="14"/>
        <item x="11"/>
        <item x="16"/>
        <item x="24"/>
        <item x="19"/>
        <item x="6"/>
        <item x="25"/>
        <item x="0"/>
        <item x="26"/>
        <item x="17"/>
        <item x="27"/>
        <item x="9"/>
        <item x="20"/>
        <item x="1"/>
        <item x="18"/>
        <item x="7"/>
        <item x="8"/>
        <item x="2"/>
        <item x="3"/>
        <item x="4"/>
        <item x="13"/>
        <item x="5"/>
        <item x="15"/>
        <item t="default"/>
      </items>
    </pivotField>
    <pivotField showAll="0"/>
    <pivotField showAll="0"/>
  </pivotFields>
  <rowFields count="1">
    <field x="7"/>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Type of Error" fld="7" subtotal="count" baseField="0" baseItem="0"/>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 chart="0" format="8">
      <pivotArea type="data" outline="0" fieldPosition="0">
        <references count="2">
          <reference field="4294967294" count="1" selected="0">
            <x v="0"/>
          </reference>
          <reference field="7" count="1" selected="0">
            <x v="7"/>
          </reference>
        </references>
      </pivotArea>
    </chartFormat>
    <chartFormat chart="0" format="9">
      <pivotArea type="data" outline="0" fieldPosition="0">
        <references count="2">
          <reference field="4294967294" count="1" selected="0">
            <x v="0"/>
          </reference>
          <reference field="7" count="1" selected="0">
            <x v="8"/>
          </reference>
        </references>
      </pivotArea>
    </chartFormat>
    <chartFormat chart="0" format="10">
      <pivotArea type="data" outline="0" fieldPosition="0">
        <references count="2">
          <reference field="4294967294" count="1" selected="0">
            <x v="0"/>
          </reference>
          <reference field="7" count="1" selected="0">
            <x v="9"/>
          </reference>
        </references>
      </pivotArea>
    </chartFormat>
    <chartFormat chart="0" format="11">
      <pivotArea type="data" outline="0" fieldPosition="0">
        <references count="2">
          <reference field="4294967294" count="1" selected="0">
            <x v="0"/>
          </reference>
          <reference field="7" count="1" selected="0">
            <x v="10"/>
          </reference>
        </references>
      </pivotArea>
    </chartFormat>
    <chartFormat chart="0" format="12">
      <pivotArea type="data" outline="0" fieldPosition="0">
        <references count="2">
          <reference field="4294967294" count="1" selected="0">
            <x v="0"/>
          </reference>
          <reference field="7" count="1" selected="0">
            <x v="11"/>
          </reference>
        </references>
      </pivotArea>
    </chartFormat>
    <chartFormat chart="0" format="13">
      <pivotArea type="data" outline="0" fieldPosition="0">
        <references count="2">
          <reference field="4294967294" count="1" selected="0">
            <x v="0"/>
          </reference>
          <reference field="7" count="1" selected="0">
            <x v="12"/>
          </reference>
        </references>
      </pivotArea>
    </chartFormat>
    <chartFormat chart="0" format="14">
      <pivotArea type="data" outline="0" fieldPosition="0">
        <references count="2">
          <reference field="4294967294" count="1" selected="0">
            <x v="0"/>
          </reference>
          <reference field="7" count="1" selected="0">
            <x v="13"/>
          </reference>
        </references>
      </pivotArea>
    </chartFormat>
    <chartFormat chart="0" format="15">
      <pivotArea type="data" outline="0" fieldPosition="0">
        <references count="2">
          <reference field="4294967294" count="1" selected="0">
            <x v="0"/>
          </reference>
          <reference field="7" count="1" selected="0">
            <x v="14"/>
          </reference>
        </references>
      </pivotArea>
    </chartFormat>
    <chartFormat chart="0" format="16">
      <pivotArea type="data" outline="0" fieldPosition="0">
        <references count="2">
          <reference field="4294967294" count="1" selected="0">
            <x v="0"/>
          </reference>
          <reference field="7" count="1" selected="0">
            <x v="15"/>
          </reference>
        </references>
      </pivotArea>
    </chartFormat>
    <chartFormat chart="0" format="17">
      <pivotArea type="data" outline="0" fieldPosition="0">
        <references count="2">
          <reference field="4294967294" count="1" selected="0">
            <x v="0"/>
          </reference>
          <reference field="7" count="1" selected="0">
            <x v="16"/>
          </reference>
        </references>
      </pivotArea>
    </chartFormat>
    <chartFormat chart="0" format="18">
      <pivotArea type="data" outline="0" fieldPosition="0">
        <references count="2">
          <reference field="4294967294" count="1" selected="0">
            <x v="0"/>
          </reference>
          <reference field="7" count="1" selected="0">
            <x v="17"/>
          </reference>
        </references>
      </pivotArea>
    </chartFormat>
    <chartFormat chart="0" format="19">
      <pivotArea type="data" outline="0" fieldPosition="0">
        <references count="2">
          <reference field="4294967294" count="1" selected="0">
            <x v="0"/>
          </reference>
          <reference field="7" count="1" selected="0">
            <x v="18"/>
          </reference>
        </references>
      </pivotArea>
    </chartFormat>
    <chartFormat chart="0" format="20">
      <pivotArea type="data" outline="0" fieldPosition="0">
        <references count="2">
          <reference field="4294967294" count="1" selected="0">
            <x v="0"/>
          </reference>
          <reference field="7" count="1" selected="0">
            <x v="19"/>
          </reference>
        </references>
      </pivotArea>
    </chartFormat>
    <chartFormat chart="0" format="21">
      <pivotArea type="data" outline="0" fieldPosition="0">
        <references count="2">
          <reference field="4294967294" count="1" selected="0">
            <x v="0"/>
          </reference>
          <reference field="7" count="1" selected="0">
            <x v="20"/>
          </reference>
        </references>
      </pivotArea>
    </chartFormat>
    <chartFormat chart="0" format="22">
      <pivotArea type="data" outline="0" fieldPosition="0">
        <references count="2">
          <reference field="4294967294" count="1" selected="0">
            <x v="0"/>
          </reference>
          <reference field="7" count="1" selected="0">
            <x v="21"/>
          </reference>
        </references>
      </pivotArea>
    </chartFormat>
    <chartFormat chart="0" format="23">
      <pivotArea type="data" outline="0" fieldPosition="0">
        <references count="2">
          <reference field="4294967294" count="1" selected="0">
            <x v="0"/>
          </reference>
          <reference field="7" count="1" selected="0">
            <x v="22"/>
          </reference>
        </references>
      </pivotArea>
    </chartFormat>
    <chartFormat chart="0" format="24">
      <pivotArea type="data" outline="0" fieldPosition="0">
        <references count="2">
          <reference field="4294967294" count="1" selected="0">
            <x v="0"/>
          </reference>
          <reference field="7" count="1" selected="0">
            <x v="23"/>
          </reference>
        </references>
      </pivotArea>
    </chartFormat>
    <chartFormat chart="0" format="25">
      <pivotArea type="data" outline="0" fieldPosition="0">
        <references count="2">
          <reference field="4294967294" count="1" selected="0">
            <x v="0"/>
          </reference>
          <reference field="7" count="1" selected="0">
            <x v="24"/>
          </reference>
        </references>
      </pivotArea>
    </chartFormat>
    <chartFormat chart="0" format="26">
      <pivotArea type="data" outline="0" fieldPosition="0">
        <references count="2">
          <reference field="4294967294" count="1" selected="0">
            <x v="0"/>
          </reference>
          <reference field="7" count="1" selected="0">
            <x v="25"/>
          </reference>
        </references>
      </pivotArea>
    </chartFormat>
    <chartFormat chart="0" format="27">
      <pivotArea type="data" outline="0" fieldPosition="0">
        <references count="2">
          <reference field="4294967294" count="1" selected="0">
            <x v="0"/>
          </reference>
          <reference field="7" count="1" selected="0">
            <x v="26"/>
          </reference>
        </references>
      </pivotArea>
    </chartFormat>
    <chartFormat chart="0" format="28">
      <pivotArea type="data" outline="0" fieldPosition="0">
        <references count="2">
          <reference field="4294967294" count="1" selected="0">
            <x v="0"/>
          </reference>
          <reference field="7"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4" firstHeaderRow="1" firstDataRow="1" firstDataCol="1"/>
  <pivotFields count="10">
    <pivotField showAll="0"/>
    <pivotField showAll="0"/>
    <pivotField showAll="0"/>
    <pivotField showAll="0"/>
    <pivotField showAll="0"/>
    <pivotField showAll="0"/>
    <pivotField showAll="0"/>
    <pivotField showAll="0"/>
    <pivotField showAll="0"/>
    <pivotField axis="axisRow" dataField="1" showAll="0">
      <items count="17">
        <item x="0"/>
        <item x="1"/>
        <item m="1" x="13"/>
        <item m="1" x="12"/>
        <item x="3"/>
        <item m="1" x="15"/>
        <item x="4"/>
        <item x="5"/>
        <item x="6"/>
        <item m="1" x="11"/>
        <item m="1" x="14"/>
        <item x="7"/>
        <item x="2"/>
        <item x="8"/>
        <item x="9"/>
        <item m="1" x="10"/>
        <item t="default"/>
      </items>
    </pivotField>
  </pivotFields>
  <rowFields count="1">
    <field x="9"/>
  </rowFields>
  <rowItems count="11">
    <i>
      <x/>
    </i>
    <i>
      <x v="1"/>
    </i>
    <i>
      <x v="4"/>
    </i>
    <i>
      <x v="6"/>
    </i>
    <i>
      <x v="7"/>
    </i>
    <i>
      <x v="8"/>
    </i>
    <i>
      <x v="11"/>
    </i>
    <i>
      <x v="12"/>
    </i>
    <i>
      <x v="13"/>
    </i>
    <i>
      <x v="14"/>
    </i>
    <i t="grand">
      <x/>
    </i>
  </rowItems>
  <colItems count="1">
    <i/>
  </colItems>
  <dataFields count="1">
    <dataField name="Count of Type of Answer" fld="9"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6"/>
          </reference>
        </references>
      </pivotArea>
    </chartFormat>
    <chartFormat chart="0" format="5">
      <pivotArea type="data" outline="0" fieldPosition="0">
        <references count="2">
          <reference field="4294967294" count="1" selected="0">
            <x v="0"/>
          </reference>
          <reference field="9" count="1" selected="0">
            <x v="7"/>
          </reference>
        </references>
      </pivotArea>
    </chartFormat>
    <chartFormat chart="0" format="6">
      <pivotArea type="data" outline="0" fieldPosition="0">
        <references count="2">
          <reference field="4294967294" count="1" selected="0">
            <x v="0"/>
          </reference>
          <reference field="9" count="1" selected="0">
            <x v="8"/>
          </reference>
        </references>
      </pivotArea>
    </chartFormat>
    <chartFormat chart="0" format="7">
      <pivotArea type="data" outline="0" fieldPosition="0">
        <references count="2">
          <reference field="4294967294" count="1" selected="0">
            <x v="0"/>
          </reference>
          <reference field="9" count="1" selected="0">
            <x v="11"/>
          </reference>
        </references>
      </pivotArea>
    </chartFormat>
    <chartFormat chart="0" format="8">
      <pivotArea type="data" outline="0" fieldPosition="0">
        <references count="2">
          <reference field="4294967294" count="1" selected="0">
            <x v="0"/>
          </reference>
          <reference field="9" count="1" selected="0">
            <x v="12"/>
          </reference>
        </references>
      </pivotArea>
    </chartFormat>
    <chartFormat chart="0" format="9">
      <pivotArea type="data" outline="0" fieldPosition="0">
        <references count="2">
          <reference field="4294967294" count="1" selected="0">
            <x v="0"/>
          </reference>
          <reference field="9" count="1" selected="0">
            <x v="13"/>
          </reference>
        </references>
      </pivotArea>
    </chartFormat>
    <chartFormat chart="0" format="10">
      <pivotArea type="data" outline="0" fieldPosition="0">
        <references count="2">
          <reference field="4294967294" count="1" selected="0">
            <x v="0"/>
          </reference>
          <reference field="9"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3" firstHeaderRow="1" firstDataRow="1" firstDataCol="1" rowPageCount="1" colPageCount="1"/>
  <pivotFields count="10">
    <pivotField showAll="0"/>
    <pivotField showAll="0"/>
    <pivotField showAll="0"/>
    <pivotField showAll="0"/>
    <pivotField showAll="0"/>
    <pivotField showAll="0"/>
    <pivotField showAll="0"/>
    <pivotField axis="axisPage" multipleItemSelectionAllowed="1" showAll="0">
      <items count="29">
        <item h="1" x="21"/>
        <item h="1" x="22"/>
        <item h="1" x="10"/>
        <item h="1" x="23"/>
        <item h="1" x="12"/>
        <item h="1" x="14"/>
        <item h="1" x="11"/>
        <item h="1" x="16"/>
        <item h="1" x="24"/>
        <item h="1" x="19"/>
        <item x="6"/>
        <item h="1" x="25"/>
        <item h="1" x="0"/>
        <item h="1" x="26"/>
        <item h="1" x="17"/>
        <item h="1" x="27"/>
        <item h="1" x="9"/>
        <item h="1" x="20"/>
        <item h="1" x="1"/>
        <item h="1" x="18"/>
        <item h="1" x="7"/>
        <item h="1" x="8"/>
        <item h="1" x="2"/>
        <item h="1" x="3"/>
        <item h="1" x="4"/>
        <item h="1" x="13"/>
        <item h="1" x="5"/>
        <item h="1" x="15"/>
        <item t="default"/>
      </items>
    </pivotField>
    <pivotField showAll="0"/>
    <pivotField axis="axisRow" dataField="1" showAll="0">
      <items count="17">
        <item x="0"/>
        <item x="1"/>
        <item m="1" x="13"/>
        <item m="1" x="12"/>
        <item x="3"/>
        <item m="1" x="15"/>
        <item x="4"/>
        <item x="5"/>
        <item x="6"/>
        <item m="1" x="11"/>
        <item m="1" x="14"/>
        <item x="7"/>
        <item x="2"/>
        <item x="8"/>
        <item x="9"/>
        <item m="1" x="10"/>
        <item t="default"/>
      </items>
    </pivotField>
  </pivotFields>
  <rowFields count="1">
    <field x="9"/>
  </rowFields>
  <rowItems count="10">
    <i>
      <x/>
    </i>
    <i>
      <x v="1"/>
    </i>
    <i>
      <x v="4"/>
    </i>
    <i>
      <x v="6"/>
    </i>
    <i>
      <x v="7"/>
    </i>
    <i>
      <x v="11"/>
    </i>
    <i>
      <x v="12"/>
    </i>
    <i>
      <x v="13"/>
    </i>
    <i>
      <x v="14"/>
    </i>
    <i t="grand">
      <x/>
    </i>
  </rowItems>
  <colItems count="1">
    <i/>
  </colItems>
  <pageFields count="1">
    <pageField fld="7" hier="-1"/>
  </pageFields>
  <dataFields count="1">
    <dataField name="Count of Type of Answer" fld="9"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6"/>
          </reference>
        </references>
      </pivotArea>
    </chartFormat>
    <chartFormat chart="0" format="5">
      <pivotArea type="data" outline="0" fieldPosition="0">
        <references count="2">
          <reference field="4294967294" count="1" selected="0">
            <x v="0"/>
          </reference>
          <reference field="9" count="1" selected="0">
            <x v="7"/>
          </reference>
        </references>
      </pivotArea>
    </chartFormat>
    <chartFormat chart="0" format="6">
      <pivotArea type="data" outline="0" fieldPosition="0">
        <references count="2">
          <reference field="4294967294" count="1" selected="0">
            <x v="0"/>
          </reference>
          <reference field="9" count="1" selected="0">
            <x v="11"/>
          </reference>
        </references>
      </pivotArea>
    </chartFormat>
    <chartFormat chart="0" format="7">
      <pivotArea type="data" outline="0" fieldPosition="0">
        <references count="2">
          <reference field="4294967294" count="1" selected="0">
            <x v="0"/>
          </reference>
          <reference field="9" count="1" selected="0">
            <x v="12"/>
          </reference>
        </references>
      </pivotArea>
    </chartFormat>
    <chartFormat chart="0" format="8">
      <pivotArea type="data" outline="0" fieldPosition="0">
        <references count="2">
          <reference field="4294967294" count="1" selected="0">
            <x v="0"/>
          </reference>
          <reference field="9" count="1" selected="0">
            <x v="13"/>
          </reference>
        </references>
      </pivotArea>
    </chartFormat>
    <chartFormat chart="0" format="9">
      <pivotArea type="data" outline="0" fieldPosition="0">
        <references count="2">
          <reference field="4294967294" count="1" selected="0">
            <x v="0"/>
          </reference>
          <reference field="9"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10">
    <pivotField showAll="0"/>
    <pivotField showAll="0"/>
    <pivotField showAll="0"/>
    <pivotField showAll="0"/>
    <pivotField showAll="0"/>
    <pivotField showAll="0"/>
    <pivotField showAll="0"/>
    <pivotField axis="axisPage" showAll="0">
      <items count="29">
        <item x="21"/>
        <item x="22"/>
        <item x="10"/>
        <item x="23"/>
        <item x="12"/>
        <item x="14"/>
        <item x="11"/>
        <item x="16"/>
        <item x="24"/>
        <item x="19"/>
        <item x="6"/>
        <item x="25"/>
        <item x="0"/>
        <item x="26"/>
        <item x="17"/>
        <item x="27"/>
        <item x="9"/>
        <item x="20"/>
        <item x="1"/>
        <item x="18"/>
        <item x="7"/>
        <item x="8"/>
        <item x="2"/>
        <item x="3"/>
        <item x="4"/>
        <item x="13"/>
        <item x="5"/>
        <item x="15"/>
        <item t="default"/>
      </items>
    </pivotField>
    <pivotField showAll="0"/>
    <pivotField axis="axisRow" dataField="1" showAll="0">
      <items count="17">
        <item x="0"/>
        <item x="1"/>
        <item m="1" x="13"/>
        <item m="1" x="12"/>
        <item x="3"/>
        <item m="1" x="15"/>
        <item x="4"/>
        <item x="5"/>
        <item x="6"/>
        <item m="1" x="11"/>
        <item m="1" x="14"/>
        <item x="7"/>
        <item x="2"/>
        <item x="8"/>
        <item x="9"/>
        <item m="1" x="10"/>
        <item t="default"/>
      </items>
    </pivotField>
  </pivotFields>
  <rowFields count="1">
    <field x="9"/>
  </rowFields>
  <rowItems count="11">
    <i>
      <x/>
    </i>
    <i>
      <x v="1"/>
    </i>
    <i>
      <x v="4"/>
    </i>
    <i>
      <x v="6"/>
    </i>
    <i>
      <x v="7"/>
    </i>
    <i>
      <x v="8"/>
    </i>
    <i>
      <x v="11"/>
    </i>
    <i>
      <x v="12"/>
    </i>
    <i>
      <x v="13"/>
    </i>
    <i>
      <x v="14"/>
    </i>
    <i t="grand">
      <x/>
    </i>
  </rowItems>
  <colItems count="1">
    <i/>
  </colItems>
  <pageFields count="1">
    <pageField fld="7" hier="-1"/>
  </pageFields>
  <dataFields count="1">
    <dataField name="Count of Type of Answer"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13" firstHeaderRow="1" firstDataRow="1" firstDataCol="1" rowPageCount="1" colPageCount="1"/>
  <pivotFields count="10">
    <pivotField showAll="0"/>
    <pivotField showAll="0"/>
    <pivotField showAll="0"/>
    <pivotField showAll="0"/>
    <pivotField showAll="0"/>
    <pivotField showAll="0"/>
    <pivotField showAll="0"/>
    <pivotField axis="axisPage" multipleItemSelectionAllowed="1" showAll="0">
      <items count="29">
        <item h="1" x="21"/>
        <item h="1" x="22"/>
        <item h="1" x="10"/>
        <item h="1" x="23"/>
        <item h="1" x="12"/>
        <item h="1" x="14"/>
        <item h="1" x="11"/>
        <item h="1" x="16"/>
        <item h="1" x="24"/>
        <item h="1" x="19"/>
        <item x="6"/>
        <item h="1" x="25"/>
        <item h="1" x="0"/>
        <item h="1" x="26"/>
        <item h="1" x="17"/>
        <item h="1" x="27"/>
        <item h="1" x="9"/>
        <item h="1" x="20"/>
        <item h="1" x="1"/>
        <item h="1" x="18"/>
        <item h="1" x="7"/>
        <item h="1" x="8"/>
        <item h="1" x="2"/>
        <item h="1" x="3"/>
        <item h="1" x="4"/>
        <item h="1" x="13"/>
        <item h="1" x="5"/>
        <item h="1" x="15"/>
        <item t="default"/>
      </items>
    </pivotField>
    <pivotField showAll="0"/>
    <pivotField axis="axisRow" dataField="1" showAll="0">
      <items count="17">
        <item x="0"/>
        <item x="1"/>
        <item m="1" x="13"/>
        <item m="1" x="12"/>
        <item x="3"/>
        <item m="1" x="15"/>
        <item x="4"/>
        <item x="5"/>
        <item x="6"/>
        <item m="1" x="11"/>
        <item m="1" x="14"/>
        <item x="7"/>
        <item x="2"/>
        <item x="8"/>
        <item x="9"/>
        <item m="1" x="10"/>
        <item t="default"/>
      </items>
    </pivotField>
  </pivotFields>
  <rowFields count="1">
    <field x="9"/>
  </rowFields>
  <rowItems count="10">
    <i>
      <x/>
    </i>
    <i>
      <x v="1"/>
    </i>
    <i>
      <x v="4"/>
    </i>
    <i>
      <x v="6"/>
    </i>
    <i>
      <x v="7"/>
    </i>
    <i>
      <x v="11"/>
    </i>
    <i>
      <x v="12"/>
    </i>
    <i>
      <x v="13"/>
    </i>
    <i>
      <x v="14"/>
    </i>
    <i t="grand">
      <x/>
    </i>
  </rowItems>
  <colItems count="1">
    <i/>
  </colItems>
  <pageFields count="1">
    <pageField fld="7" hier="-1"/>
  </pageFields>
  <dataFields count="1">
    <dataField name="Count of Type of Answer"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32"/>
  <sheetViews>
    <sheetView tabSelected="1" workbookViewId="0">
      <selection activeCell="B14" sqref="B14"/>
    </sheetView>
  </sheetViews>
  <sheetFormatPr baseColWidth="10" defaultRowHeight="16" x14ac:dyDescent="0.2"/>
  <cols>
    <col min="1" max="1" width="53.6640625" bestFit="1" customWidth="1"/>
    <col min="2" max="2" width="19.33203125" bestFit="1" customWidth="1"/>
    <col min="3" max="3" width="21.6640625" bestFit="1" customWidth="1"/>
  </cols>
  <sheetData>
    <row r="3" spans="1:2" x14ac:dyDescent="0.2">
      <c r="A3" s="5" t="s">
        <v>2516</v>
      </c>
      <c r="B3" t="s">
        <v>2518</v>
      </c>
    </row>
    <row r="4" spans="1:2" x14ac:dyDescent="0.2">
      <c r="A4" s="6" t="s">
        <v>2484</v>
      </c>
      <c r="B4" s="7">
        <v>1</v>
      </c>
    </row>
    <row r="5" spans="1:2" x14ac:dyDescent="0.2">
      <c r="A5" s="6" t="s">
        <v>2496</v>
      </c>
      <c r="B5" s="7">
        <v>1</v>
      </c>
    </row>
    <row r="6" spans="1:2" x14ac:dyDescent="0.2">
      <c r="A6" s="6" t="s">
        <v>2492</v>
      </c>
      <c r="B6" s="7">
        <v>2</v>
      </c>
    </row>
    <row r="7" spans="1:2" x14ac:dyDescent="0.2">
      <c r="A7" s="6" t="s">
        <v>2498</v>
      </c>
      <c r="B7" s="7">
        <v>1</v>
      </c>
    </row>
    <row r="8" spans="1:2" x14ac:dyDescent="0.2">
      <c r="A8" s="6" t="s">
        <v>2493</v>
      </c>
      <c r="B8" s="7">
        <v>10</v>
      </c>
    </row>
    <row r="9" spans="1:2" x14ac:dyDescent="0.2">
      <c r="A9" s="6" t="s">
        <v>2491</v>
      </c>
      <c r="B9" s="7">
        <v>1</v>
      </c>
    </row>
    <row r="10" spans="1:2" x14ac:dyDescent="0.2">
      <c r="A10" s="6" t="s">
        <v>2494</v>
      </c>
      <c r="B10" s="7">
        <v>1</v>
      </c>
    </row>
    <row r="11" spans="1:2" x14ac:dyDescent="0.2">
      <c r="A11" s="6" t="s">
        <v>2489</v>
      </c>
      <c r="B11" s="7">
        <v>1</v>
      </c>
    </row>
    <row r="12" spans="1:2" x14ac:dyDescent="0.2">
      <c r="A12" s="6" t="s">
        <v>2472</v>
      </c>
      <c r="B12" s="7">
        <v>2</v>
      </c>
    </row>
    <row r="13" spans="1:2" x14ac:dyDescent="0.2">
      <c r="A13" s="6" t="s">
        <v>2506</v>
      </c>
      <c r="B13" s="7">
        <v>3</v>
      </c>
    </row>
    <row r="14" spans="1:2" x14ac:dyDescent="0.2">
      <c r="A14" s="6" t="s">
        <v>2514</v>
      </c>
      <c r="B14" s="7">
        <v>112</v>
      </c>
    </row>
    <row r="15" spans="1:2" x14ac:dyDescent="0.2">
      <c r="A15" s="6" t="s">
        <v>2474</v>
      </c>
      <c r="B15" s="7">
        <v>1</v>
      </c>
    </row>
    <row r="16" spans="1:2" x14ac:dyDescent="0.2">
      <c r="A16" s="6" t="s">
        <v>2485</v>
      </c>
      <c r="B16" s="7">
        <v>1</v>
      </c>
    </row>
    <row r="17" spans="1:2" x14ac:dyDescent="0.2">
      <c r="A17" s="6" t="s">
        <v>2486</v>
      </c>
      <c r="B17" s="7">
        <v>1</v>
      </c>
    </row>
    <row r="18" spans="1:2" x14ac:dyDescent="0.2">
      <c r="A18" s="6" t="s">
        <v>2475</v>
      </c>
      <c r="B18" s="7">
        <v>1</v>
      </c>
    </row>
    <row r="19" spans="1:2" x14ac:dyDescent="0.2">
      <c r="A19" s="6" t="s">
        <v>2473</v>
      </c>
      <c r="B19" s="7">
        <v>2</v>
      </c>
    </row>
    <row r="20" spans="1:2" x14ac:dyDescent="0.2">
      <c r="A20" s="6" t="s">
        <v>2487</v>
      </c>
      <c r="B20" s="7">
        <v>16</v>
      </c>
    </row>
    <row r="21" spans="1:2" x14ac:dyDescent="0.2">
      <c r="A21" s="6" t="s">
        <v>2497</v>
      </c>
      <c r="B21" s="7">
        <v>1</v>
      </c>
    </row>
    <row r="22" spans="1:2" x14ac:dyDescent="0.2">
      <c r="A22" s="6" t="s">
        <v>2476</v>
      </c>
      <c r="B22" s="7">
        <v>183</v>
      </c>
    </row>
    <row r="23" spans="1:2" x14ac:dyDescent="0.2">
      <c r="A23" s="6" t="s">
        <v>2478</v>
      </c>
      <c r="B23" s="7">
        <v>8</v>
      </c>
    </row>
    <row r="24" spans="1:2" x14ac:dyDescent="0.2">
      <c r="A24" s="6" t="s">
        <v>2488</v>
      </c>
      <c r="B24" s="7">
        <v>12</v>
      </c>
    </row>
    <row r="25" spans="1:2" x14ac:dyDescent="0.2">
      <c r="A25" s="6" t="s">
        <v>2482</v>
      </c>
      <c r="B25" s="7">
        <v>19</v>
      </c>
    </row>
    <row r="26" spans="1:2" x14ac:dyDescent="0.2">
      <c r="A26" s="6" t="s">
        <v>2483</v>
      </c>
      <c r="B26" s="7">
        <v>40</v>
      </c>
    </row>
    <row r="27" spans="1:2" x14ac:dyDescent="0.2">
      <c r="A27" s="6" t="s">
        <v>2477</v>
      </c>
      <c r="B27" s="7">
        <v>23</v>
      </c>
    </row>
    <row r="28" spans="1:2" x14ac:dyDescent="0.2">
      <c r="A28" s="6" t="s">
        <v>2479</v>
      </c>
      <c r="B28" s="7">
        <v>2</v>
      </c>
    </row>
    <row r="29" spans="1:2" x14ac:dyDescent="0.2">
      <c r="A29" s="6" t="s">
        <v>2490</v>
      </c>
      <c r="B29" s="7">
        <v>2</v>
      </c>
    </row>
    <row r="30" spans="1:2" x14ac:dyDescent="0.2">
      <c r="A30" s="6" t="s">
        <v>2480</v>
      </c>
      <c r="B30" s="7">
        <v>41</v>
      </c>
    </row>
    <row r="31" spans="1:2" x14ac:dyDescent="0.2">
      <c r="A31" s="6" t="s">
        <v>2495</v>
      </c>
      <c r="B31" s="7">
        <v>12</v>
      </c>
    </row>
    <row r="32" spans="1:2" x14ac:dyDescent="0.2">
      <c r="A32" s="6" t="s">
        <v>2517</v>
      </c>
      <c r="B32" s="7">
        <v>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J4" sqref="J4"/>
    </sheetView>
  </sheetViews>
  <sheetFormatPr baseColWidth="10" defaultRowHeight="16" x14ac:dyDescent="0.2"/>
  <cols>
    <col min="1" max="1" width="19.1640625" bestFit="1" customWidth="1"/>
    <col min="2" max="2" width="21.6640625" bestFit="1" customWidth="1"/>
  </cols>
  <sheetData>
    <row r="3" spans="1:2" x14ac:dyDescent="0.2">
      <c r="A3" s="5" t="s">
        <v>2516</v>
      </c>
      <c r="B3" t="s">
        <v>2519</v>
      </c>
    </row>
    <row r="4" spans="1:2" x14ac:dyDescent="0.2">
      <c r="A4" s="6" t="s">
        <v>2507</v>
      </c>
      <c r="B4" s="7">
        <v>20</v>
      </c>
    </row>
    <row r="5" spans="1:2" x14ac:dyDescent="0.2">
      <c r="A5" s="6" t="s">
        <v>2511</v>
      </c>
      <c r="B5" s="7">
        <v>56</v>
      </c>
    </row>
    <row r="6" spans="1:2" x14ac:dyDescent="0.2">
      <c r="A6" s="6" t="s">
        <v>2502</v>
      </c>
      <c r="B6" s="7">
        <v>23</v>
      </c>
    </row>
    <row r="7" spans="1:2" x14ac:dyDescent="0.2">
      <c r="A7" s="6" t="s">
        <v>2505</v>
      </c>
      <c r="B7" s="7">
        <v>44</v>
      </c>
    </row>
    <row r="8" spans="1:2" x14ac:dyDescent="0.2">
      <c r="A8" s="6" t="s">
        <v>2512</v>
      </c>
      <c r="B8" s="7">
        <v>46</v>
      </c>
    </row>
    <row r="9" spans="1:2" x14ac:dyDescent="0.2">
      <c r="A9" s="6" t="s">
        <v>2509</v>
      </c>
      <c r="B9" s="7">
        <v>20</v>
      </c>
    </row>
    <row r="10" spans="1:2" x14ac:dyDescent="0.2">
      <c r="A10" s="6" t="s">
        <v>2504</v>
      </c>
      <c r="B10" s="7">
        <v>49</v>
      </c>
    </row>
    <row r="11" spans="1:2" x14ac:dyDescent="0.2">
      <c r="A11" s="6" t="s">
        <v>2510</v>
      </c>
      <c r="B11" s="7">
        <v>203</v>
      </c>
    </row>
    <row r="12" spans="1:2" x14ac:dyDescent="0.2">
      <c r="A12" s="6" t="s">
        <v>2501</v>
      </c>
      <c r="B12" s="7">
        <v>23</v>
      </c>
    </row>
    <row r="13" spans="1:2" x14ac:dyDescent="0.2">
      <c r="A13" s="6" t="s">
        <v>2508</v>
      </c>
      <c r="B13" s="7">
        <v>16</v>
      </c>
    </row>
    <row r="14" spans="1:2" x14ac:dyDescent="0.2">
      <c r="A14" s="6" t="s">
        <v>2517</v>
      </c>
      <c r="B14" s="7">
        <v>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election activeCell="A3" sqref="A3"/>
    </sheetView>
  </sheetViews>
  <sheetFormatPr baseColWidth="10" defaultRowHeight="16" x14ac:dyDescent="0.2"/>
  <cols>
    <col min="1" max="1" width="19.1640625" bestFit="1" customWidth="1"/>
    <col min="2" max="2" width="21.6640625" bestFit="1" customWidth="1"/>
    <col min="3" max="3" width="19.33203125" bestFit="1" customWidth="1"/>
  </cols>
  <sheetData>
    <row r="1" spans="1:2" x14ac:dyDescent="0.2">
      <c r="A1" s="5" t="s">
        <v>2470</v>
      </c>
      <c r="B1" t="s">
        <v>2514</v>
      </c>
    </row>
    <row r="3" spans="1:2" x14ac:dyDescent="0.2">
      <c r="A3" s="5" t="s">
        <v>2516</v>
      </c>
      <c r="B3" t="s">
        <v>2519</v>
      </c>
    </row>
    <row r="4" spans="1:2" x14ac:dyDescent="0.2">
      <c r="A4" s="6" t="s">
        <v>2507</v>
      </c>
      <c r="B4" s="7">
        <v>2</v>
      </c>
    </row>
    <row r="5" spans="1:2" x14ac:dyDescent="0.2">
      <c r="A5" s="6" t="s">
        <v>2511</v>
      </c>
      <c r="B5" s="7">
        <v>24</v>
      </c>
    </row>
    <row r="6" spans="1:2" x14ac:dyDescent="0.2">
      <c r="A6" s="6" t="s">
        <v>2502</v>
      </c>
      <c r="B6" s="7">
        <v>1</v>
      </c>
    </row>
    <row r="7" spans="1:2" x14ac:dyDescent="0.2">
      <c r="A7" s="6" t="s">
        <v>2505</v>
      </c>
      <c r="B7" s="7">
        <v>4</v>
      </c>
    </row>
    <row r="8" spans="1:2" x14ac:dyDescent="0.2">
      <c r="A8" s="6" t="s">
        <v>2512</v>
      </c>
      <c r="B8" s="7">
        <v>2</v>
      </c>
    </row>
    <row r="9" spans="1:2" x14ac:dyDescent="0.2">
      <c r="A9" s="6" t="s">
        <v>2504</v>
      </c>
      <c r="B9" s="7">
        <v>17</v>
      </c>
    </row>
    <row r="10" spans="1:2" x14ac:dyDescent="0.2">
      <c r="A10" s="6" t="s">
        <v>2510</v>
      </c>
      <c r="B10" s="7">
        <v>53</v>
      </c>
    </row>
    <row r="11" spans="1:2" x14ac:dyDescent="0.2">
      <c r="A11" s="6" t="s">
        <v>2501</v>
      </c>
      <c r="B11" s="7">
        <v>1</v>
      </c>
    </row>
    <row r="12" spans="1:2" x14ac:dyDescent="0.2">
      <c r="A12" s="6" t="s">
        <v>2508</v>
      </c>
      <c r="B12" s="7">
        <v>8</v>
      </c>
    </row>
    <row r="13" spans="1:2" x14ac:dyDescent="0.2">
      <c r="A13" s="6" t="s">
        <v>2517</v>
      </c>
      <c r="B13" s="7">
        <v>112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0"/>
  <sheetViews>
    <sheetView topLeftCell="E1" zoomScale="81" workbookViewId="0">
      <selection activeCell="X26" sqref="X26"/>
    </sheetView>
  </sheetViews>
  <sheetFormatPr baseColWidth="10" defaultRowHeight="16" x14ac:dyDescent="0.2"/>
  <cols>
    <col min="1" max="1" width="19.1640625" bestFit="1" customWidth="1"/>
    <col min="2" max="2" width="21.6640625" bestFit="1" customWidth="1"/>
    <col min="3" max="3" width="10.83203125" style="8"/>
    <col min="4" max="4" width="19.1640625" bestFit="1" customWidth="1"/>
    <col min="5" max="5" width="21.6640625" bestFit="1" customWidth="1"/>
    <col min="6" max="6" width="10.83203125" style="8"/>
  </cols>
  <sheetData>
    <row r="1" spans="1:6" x14ac:dyDescent="0.2">
      <c r="A1" s="5" t="s">
        <v>2470</v>
      </c>
      <c r="B1" t="s">
        <v>2520</v>
      </c>
      <c r="D1" s="5" t="s">
        <v>2470</v>
      </c>
      <c r="E1" t="s">
        <v>2514</v>
      </c>
    </row>
    <row r="3" spans="1:6" x14ac:dyDescent="0.2">
      <c r="A3" s="5" t="s">
        <v>2516</v>
      </c>
      <c r="B3" t="s">
        <v>2519</v>
      </c>
      <c r="D3" s="5" t="s">
        <v>2516</v>
      </c>
      <c r="E3" t="s">
        <v>2519</v>
      </c>
    </row>
    <row r="4" spans="1:6" x14ac:dyDescent="0.2">
      <c r="A4" s="6" t="s">
        <v>2507</v>
      </c>
      <c r="B4" s="7">
        <v>20</v>
      </c>
      <c r="C4" s="8">
        <f>GETPIVOTDATA("Type of Answer",$A$3,"Type of Answer","Adjective")/GETPIVOTDATA("Type of Answer",$A$3)</f>
        <v>0.04</v>
      </c>
      <c r="D4" s="6" t="s">
        <v>2507</v>
      </c>
      <c r="E4" s="7">
        <v>2</v>
      </c>
      <c r="F4" s="8">
        <f>GETPIVOTDATA("Type of Answer",$D$3,"Type of Answer","Adjective")/GETPIVOTDATA("Type of Answer",$D$3)</f>
        <v>1.7857142857142856E-2</v>
      </c>
    </row>
    <row r="5" spans="1:6" x14ac:dyDescent="0.2">
      <c r="A5" s="6" t="s">
        <v>2511</v>
      </c>
      <c r="B5" s="7">
        <v>56</v>
      </c>
      <c r="C5" s="8">
        <f>GETPIVOTDATA("Type of Answer",$A$3,"Type of Answer","Concept")/GETPIVOTDATA("Type of Answer",$A$3)</f>
        <v>0.112</v>
      </c>
      <c r="D5" s="6" t="s">
        <v>2511</v>
      </c>
      <c r="E5" s="7">
        <v>24</v>
      </c>
      <c r="F5" s="8">
        <f>GETPIVOTDATA("Type of Answer",$D$3,"Type of Answer","Concept")/GETPIVOTDATA("Type of Answer",$D$3)</f>
        <v>0.21428571428571427</v>
      </c>
    </row>
    <row r="6" spans="1:6" x14ac:dyDescent="0.2">
      <c r="A6" s="6" t="s">
        <v>2502</v>
      </c>
      <c r="B6" s="7">
        <v>23</v>
      </c>
      <c r="C6" s="8">
        <f>GETPIVOTDATA("Type of Answer",$A$3,"Type of Answer","Geographical location")/GETPIVOTDATA("Type of Answer",$A$3)</f>
        <v>4.5999999999999999E-2</v>
      </c>
      <c r="D6" s="6" t="s">
        <v>2502</v>
      </c>
      <c r="E6" s="7">
        <v>1</v>
      </c>
      <c r="F6" s="8">
        <f>GETPIVOTDATA("Type of Answer",$D$3,"Type of Answer","Geographical location")/GETPIVOTDATA("Type of Answer",$D$3)</f>
        <v>8.9285714285714281E-3</v>
      </c>
    </row>
    <row r="7" spans="1:6" x14ac:dyDescent="0.2">
      <c r="A7" s="6" t="s">
        <v>2505</v>
      </c>
      <c r="B7" s="7">
        <v>44</v>
      </c>
      <c r="C7" s="8">
        <f>GETPIVOTDATA("Type of Answer",$A$3,"Type of Answer","Number")/GETPIVOTDATA("Type of Answer",$A$3)</f>
        <v>8.7999999999999995E-2</v>
      </c>
      <c r="D7" s="6" t="s">
        <v>2505</v>
      </c>
      <c r="E7" s="7">
        <v>4</v>
      </c>
      <c r="F7" s="8">
        <f>GETPIVOTDATA("Type of Answer",$D$3,"Type of Answer","Number")/GETPIVOTDATA("Type of Answer",$D$3)</f>
        <v>3.5714285714285712E-2</v>
      </c>
    </row>
    <row r="8" spans="1:6" x14ac:dyDescent="0.2">
      <c r="A8" s="6" t="s">
        <v>2512</v>
      </c>
      <c r="B8" s="7">
        <v>46</v>
      </c>
      <c r="C8" s="8">
        <f>GETPIVOTDATA("Type of Answer",$A$3,"Type of Answer","Person")/GETPIVOTDATA("Type of Answer",$A$3)</f>
        <v>9.1999999999999998E-2</v>
      </c>
      <c r="D8" s="6" t="s">
        <v>2512</v>
      </c>
      <c r="E8" s="7">
        <v>2</v>
      </c>
      <c r="F8" s="8">
        <f>GETPIVOTDATA("Type of Answer",$D$3,"Type of Answer","Person")/GETPIVOTDATA("Type of Answer",$D$3)</f>
        <v>1.7857142857142856E-2</v>
      </c>
    </row>
    <row r="9" spans="1:6" x14ac:dyDescent="0.2">
      <c r="A9" s="6" t="s">
        <v>2509</v>
      </c>
      <c r="B9" s="7">
        <v>20</v>
      </c>
      <c r="C9" s="8">
        <f>GETPIVOTDATA("Type of Answer",$A$3,"Type of Answer","Place")/GETPIVOTDATA("Type of Answer",$A$3)</f>
        <v>0.04</v>
      </c>
      <c r="D9" s="6" t="s">
        <v>2504</v>
      </c>
      <c r="E9" s="7">
        <v>17</v>
      </c>
      <c r="F9" s="8">
        <f>GETPIVOTDATA("Type of Answer",$D$3,"Type of Answer","Reason")/GETPIVOTDATA("Type of Answer",$D$3)</f>
        <v>0.15178571428571427</v>
      </c>
    </row>
    <row r="10" spans="1:6" x14ac:dyDescent="0.2">
      <c r="A10" s="6" t="s">
        <v>2504</v>
      </c>
      <c r="B10" s="7">
        <v>49</v>
      </c>
      <c r="C10" s="8">
        <f>GETPIVOTDATA("Type of Answer",$A$3,"Type of Answer","Reason")/GETPIVOTDATA("Type of Answer",$A$3)</f>
        <v>9.8000000000000004E-2</v>
      </c>
      <c r="D10" s="6" t="s">
        <v>2510</v>
      </c>
      <c r="E10" s="7">
        <v>53</v>
      </c>
      <c r="F10" s="8">
        <f>GETPIVOTDATA("Type of Answer",$D$3,"Type of Answer","Thing")/GETPIVOTDATA("Type of Answer",$D$3)</f>
        <v>0.4732142857142857</v>
      </c>
    </row>
    <row r="11" spans="1:6" x14ac:dyDescent="0.2">
      <c r="A11" s="6" t="s">
        <v>2510</v>
      </c>
      <c r="B11" s="7">
        <v>203</v>
      </c>
      <c r="C11" s="8">
        <f>GETPIVOTDATA("Type of Answer",$A$3,"Type of Answer","Thing")/GETPIVOTDATA("Type of Answer",$A$3)</f>
        <v>0.40600000000000003</v>
      </c>
      <c r="D11" s="6" t="s">
        <v>2501</v>
      </c>
      <c r="E11" s="7">
        <v>1</v>
      </c>
      <c r="F11" s="8">
        <f>GETPIVOTDATA("Type of Answer",$D$3,"Type of Answer","Time period")/GETPIVOTDATA("Type of Answer",$D$3)</f>
        <v>8.9285714285714281E-3</v>
      </c>
    </row>
    <row r="12" spans="1:6" x14ac:dyDescent="0.2">
      <c r="A12" s="6" t="s">
        <v>2501</v>
      </c>
      <c r="B12" s="7">
        <v>23</v>
      </c>
      <c r="C12" s="8">
        <f>GETPIVOTDATA("Type of Answer",$A$3,"Type of Answer","Time period")/GETPIVOTDATA("Type of Answer",$A$3)</f>
        <v>4.5999999999999999E-2</v>
      </c>
      <c r="D12" s="6" t="s">
        <v>2508</v>
      </c>
      <c r="E12" s="7">
        <v>8</v>
      </c>
      <c r="F12" s="8">
        <f>GETPIVOTDATA("Type of Answer",$D$3,"Type of Answer","Verb")/GETPIVOTDATA("Type of Answer",$D$3)</f>
        <v>7.1428571428571425E-2</v>
      </c>
    </row>
    <row r="13" spans="1:6" x14ac:dyDescent="0.2">
      <c r="A13" s="6" t="s">
        <v>2508</v>
      </c>
      <c r="B13" s="7">
        <v>16</v>
      </c>
      <c r="C13" s="8">
        <f>GETPIVOTDATA("Type of Answer",$A$3,"Type of Answer","Verb")/GETPIVOTDATA("Type of Answer",$A$3)</f>
        <v>3.2000000000000001E-2</v>
      </c>
      <c r="D13" s="6" t="s">
        <v>2517</v>
      </c>
      <c r="E13" s="7">
        <v>112</v>
      </c>
    </row>
    <row r="14" spans="1:6" x14ac:dyDescent="0.2">
      <c r="A14" s="6" t="s">
        <v>2517</v>
      </c>
      <c r="B14" s="7">
        <v>500</v>
      </c>
    </row>
    <row r="20" spans="5:6" x14ac:dyDescent="0.2">
      <c r="E20" t="s">
        <v>2481</v>
      </c>
      <c r="F20" s="8" t="s">
        <v>2521</v>
      </c>
    </row>
    <row r="21" spans="5:6" x14ac:dyDescent="0.2">
      <c r="E21" s="6" t="s">
        <v>2507</v>
      </c>
      <c r="F21" s="9">
        <f>F4-C4</f>
        <v>-2.2142857142857145E-2</v>
      </c>
    </row>
    <row r="22" spans="5:6" x14ac:dyDescent="0.2">
      <c r="E22" s="6" t="s">
        <v>2511</v>
      </c>
      <c r="F22" s="9">
        <f t="shared" ref="F22:F25" si="0">F5-C5</f>
        <v>0.10228571428571427</v>
      </c>
    </row>
    <row r="23" spans="5:6" x14ac:dyDescent="0.2">
      <c r="E23" s="6" t="s">
        <v>2502</v>
      </c>
      <c r="F23" s="9">
        <f t="shared" si="0"/>
        <v>-3.7071428571428575E-2</v>
      </c>
    </row>
    <row r="24" spans="5:6" x14ac:dyDescent="0.2">
      <c r="E24" s="6" t="s">
        <v>2505</v>
      </c>
      <c r="F24" s="9">
        <f t="shared" si="0"/>
        <v>-5.2285714285714283E-2</v>
      </c>
    </row>
    <row r="25" spans="5:6" x14ac:dyDescent="0.2">
      <c r="E25" s="6" t="s">
        <v>2512</v>
      </c>
      <c r="F25" s="9">
        <f t="shared" si="0"/>
        <v>-7.4142857142857149E-2</v>
      </c>
    </row>
    <row r="26" spans="5:6" x14ac:dyDescent="0.2">
      <c r="E26" s="6" t="s">
        <v>2504</v>
      </c>
      <c r="F26" s="9">
        <f>F9-C10</f>
        <v>5.378571428571427E-2</v>
      </c>
    </row>
    <row r="27" spans="5:6" x14ac:dyDescent="0.2">
      <c r="E27" s="6" t="s">
        <v>2510</v>
      </c>
      <c r="F27" s="9">
        <f t="shared" ref="F27:F29" si="1">F10-C11</f>
        <v>6.7214285714285671E-2</v>
      </c>
    </row>
    <row r="28" spans="5:6" x14ac:dyDescent="0.2">
      <c r="E28" s="6" t="s">
        <v>2501</v>
      </c>
      <c r="F28" s="9">
        <f t="shared" si="1"/>
        <v>-3.7071428571428575E-2</v>
      </c>
    </row>
    <row r="29" spans="5:6" x14ac:dyDescent="0.2">
      <c r="E29" s="6" t="s">
        <v>2508</v>
      </c>
      <c r="F29" s="9">
        <f t="shared" si="1"/>
        <v>3.9428571428571424E-2</v>
      </c>
    </row>
    <row r="30" spans="5:6" x14ac:dyDescent="0.2">
      <c r="E30" s="6" t="s">
        <v>2509</v>
      </c>
      <c r="F30" s="9">
        <f>0-C9</f>
        <v>-0.04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01"/>
  <sheetViews>
    <sheetView topLeftCell="D1" zoomScale="61" workbookViewId="0">
      <selection activeCell="E3" sqref="E3"/>
    </sheetView>
  </sheetViews>
  <sheetFormatPr baseColWidth="10" defaultRowHeight="16" x14ac:dyDescent="0.2"/>
  <cols>
    <col min="3" max="3" width="40" bestFit="1" customWidth="1"/>
    <col min="4" max="4" width="80.5" style="1" customWidth="1"/>
    <col min="5" max="5" width="58.83203125" style="1" customWidth="1"/>
    <col min="6" max="6" width="70.5" style="1" customWidth="1"/>
    <col min="7" max="7" width="27.6640625" style="1" customWidth="1"/>
    <col min="8" max="8" width="7" bestFit="1" customWidth="1"/>
    <col min="9" max="9" width="47.33203125" customWidth="1"/>
    <col min="10" max="10" width="43.33203125" customWidth="1"/>
    <col min="11" max="11" width="32.5" customWidth="1"/>
  </cols>
  <sheetData>
    <row r="1" spans="1:11" ht="17" x14ac:dyDescent="0.2">
      <c r="B1" t="s">
        <v>0</v>
      </c>
      <c r="C1" t="s">
        <v>1</v>
      </c>
      <c r="D1" s="1" t="s">
        <v>2</v>
      </c>
      <c r="E1" s="1" t="s">
        <v>3</v>
      </c>
      <c r="F1" s="1" t="s">
        <v>4</v>
      </c>
      <c r="G1" s="1" t="s">
        <v>5</v>
      </c>
      <c r="H1" t="s">
        <v>6</v>
      </c>
      <c r="I1" s="1" t="s">
        <v>2470</v>
      </c>
      <c r="J1" s="1" t="s">
        <v>2471</v>
      </c>
      <c r="K1" s="1" t="s">
        <v>2481</v>
      </c>
    </row>
    <row r="2" spans="1:11" ht="204" x14ac:dyDescent="0.2">
      <c r="A2">
        <v>9846</v>
      </c>
      <c r="B2" t="s">
        <v>746</v>
      </c>
      <c r="C2" t="s">
        <v>114</v>
      </c>
      <c r="D2" s="1" t="s">
        <v>747</v>
      </c>
      <c r="E2" s="1" t="s">
        <v>748</v>
      </c>
      <c r="F2" s="1" t="s">
        <v>749</v>
      </c>
      <c r="G2" s="1" t="s">
        <v>750</v>
      </c>
      <c r="H2" t="b">
        <v>0</v>
      </c>
      <c r="I2" s="1" t="s">
        <v>2485</v>
      </c>
      <c r="J2" s="1" t="s">
        <v>2500</v>
      </c>
      <c r="K2" s="1" t="s">
        <v>2507</v>
      </c>
    </row>
    <row r="3" spans="1:11" ht="170" x14ac:dyDescent="0.2">
      <c r="A3">
        <v>999</v>
      </c>
      <c r="B3" t="s">
        <v>300</v>
      </c>
      <c r="C3" t="s">
        <v>97</v>
      </c>
      <c r="D3" s="1" t="s">
        <v>301</v>
      </c>
      <c r="E3" s="1" t="s">
        <v>302</v>
      </c>
      <c r="F3" s="1" t="s">
        <v>303</v>
      </c>
      <c r="G3" s="1" t="s">
        <v>304</v>
      </c>
      <c r="H3" t="b">
        <v>0</v>
      </c>
      <c r="I3" s="1" t="s">
        <v>2476</v>
      </c>
      <c r="J3" s="1" t="s">
        <v>2499</v>
      </c>
      <c r="K3" s="1" t="s">
        <v>2507</v>
      </c>
    </row>
    <row r="4" spans="1:11" ht="119" x14ac:dyDescent="0.2">
      <c r="A4">
        <v>8855</v>
      </c>
      <c r="B4" t="s">
        <v>1511</v>
      </c>
      <c r="C4" t="s">
        <v>26</v>
      </c>
      <c r="D4" s="1" t="s">
        <v>1512</v>
      </c>
      <c r="E4" s="1" t="s">
        <v>1513</v>
      </c>
      <c r="F4" s="1" t="s">
        <v>1514</v>
      </c>
      <c r="G4" s="1" t="s">
        <v>1515</v>
      </c>
      <c r="H4" t="b">
        <v>0</v>
      </c>
      <c r="I4" s="1" t="s">
        <v>2476</v>
      </c>
      <c r="J4" s="1" t="s">
        <v>2499</v>
      </c>
      <c r="K4" s="1" t="s">
        <v>2507</v>
      </c>
    </row>
    <row r="5" spans="1:11" ht="136" x14ac:dyDescent="0.2">
      <c r="A5">
        <v>5228</v>
      </c>
      <c r="B5" t="s">
        <v>1726</v>
      </c>
      <c r="C5" t="s">
        <v>225</v>
      </c>
      <c r="D5" s="1" t="s">
        <v>1727</v>
      </c>
      <c r="E5" s="1" t="s">
        <v>1728</v>
      </c>
      <c r="F5" s="1" t="s">
        <v>1729</v>
      </c>
      <c r="G5" s="1" t="s">
        <v>1730</v>
      </c>
      <c r="H5" t="b">
        <v>0</v>
      </c>
      <c r="I5" s="1" t="s">
        <v>2476</v>
      </c>
      <c r="J5" s="1" t="s">
        <v>2499</v>
      </c>
      <c r="K5" s="1" t="s">
        <v>2507</v>
      </c>
    </row>
    <row r="6" spans="1:11" ht="119" x14ac:dyDescent="0.2">
      <c r="A6">
        <v>4859</v>
      </c>
      <c r="B6" t="s">
        <v>1799</v>
      </c>
      <c r="C6" t="s">
        <v>20</v>
      </c>
      <c r="D6" s="1" t="s">
        <v>1800</v>
      </c>
      <c r="E6" s="1" t="s">
        <v>1801</v>
      </c>
      <c r="F6" s="1" t="s">
        <v>1802</v>
      </c>
      <c r="G6" s="1" t="s">
        <v>1803</v>
      </c>
      <c r="H6" t="b">
        <v>0</v>
      </c>
      <c r="I6" s="1" t="s">
        <v>2476</v>
      </c>
      <c r="J6" s="1" t="s">
        <v>2499</v>
      </c>
      <c r="K6" s="1" t="s">
        <v>2507</v>
      </c>
    </row>
    <row r="7" spans="1:11" ht="187" x14ac:dyDescent="0.2">
      <c r="A7">
        <v>3990</v>
      </c>
      <c r="B7" t="s">
        <v>1892</v>
      </c>
      <c r="C7" t="s">
        <v>14</v>
      </c>
      <c r="D7" s="1" t="s">
        <v>1893</v>
      </c>
      <c r="E7" s="1" t="s">
        <v>1894</v>
      </c>
      <c r="F7" s="1" t="s">
        <v>1895</v>
      </c>
      <c r="G7" s="1" t="s">
        <v>1896</v>
      </c>
      <c r="H7" t="b">
        <v>0</v>
      </c>
      <c r="I7" s="1" t="s">
        <v>2476</v>
      </c>
      <c r="J7" s="1" t="s">
        <v>2499</v>
      </c>
      <c r="K7" s="1" t="s">
        <v>2507</v>
      </c>
    </row>
    <row r="8" spans="1:11" ht="153" x14ac:dyDescent="0.2">
      <c r="A8">
        <v>2614</v>
      </c>
      <c r="B8" t="s">
        <v>2137</v>
      </c>
      <c r="C8" t="s">
        <v>38</v>
      </c>
      <c r="D8" s="1" t="s">
        <v>723</v>
      </c>
      <c r="E8" s="1" t="s">
        <v>2138</v>
      </c>
      <c r="F8" s="1" t="s">
        <v>2139</v>
      </c>
      <c r="G8" s="1" t="s">
        <v>2140</v>
      </c>
      <c r="H8" t="b">
        <v>0</v>
      </c>
      <c r="I8" s="1" t="s">
        <v>2476</v>
      </c>
      <c r="J8" s="1" t="s">
        <v>2499</v>
      </c>
      <c r="K8" s="1" t="s">
        <v>2507</v>
      </c>
    </row>
    <row r="9" spans="1:11" ht="170" x14ac:dyDescent="0.2">
      <c r="A9">
        <v>7064</v>
      </c>
      <c r="B9" s="2" t="s">
        <v>2239</v>
      </c>
      <c r="C9" t="s">
        <v>120</v>
      </c>
      <c r="D9" s="1" t="s">
        <v>2240</v>
      </c>
      <c r="E9" s="1" t="s">
        <v>2241</v>
      </c>
      <c r="F9" s="1" t="s">
        <v>2242</v>
      </c>
      <c r="G9" s="1" t="s">
        <v>2243</v>
      </c>
      <c r="H9" t="b">
        <v>0</v>
      </c>
      <c r="I9" s="1" t="s">
        <v>2476</v>
      </c>
      <c r="J9" s="1" t="s">
        <v>2499</v>
      </c>
      <c r="K9" s="1" t="s">
        <v>2507</v>
      </c>
    </row>
    <row r="10" spans="1:11" ht="85" x14ac:dyDescent="0.2">
      <c r="A10">
        <v>2705</v>
      </c>
      <c r="B10" t="s">
        <v>1131</v>
      </c>
      <c r="C10" t="s">
        <v>393</v>
      </c>
      <c r="D10" s="1" t="s">
        <v>1132</v>
      </c>
      <c r="E10" s="1" t="s">
        <v>1133</v>
      </c>
      <c r="F10" s="1" t="s">
        <v>1134</v>
      </c>
      <c r="G10" s="1" t="s">
        <v>1135</v>
      </c>
      <c r="H10" t="b">
        <v>0</v>
      </c>
      <c r="I10" s="1" t="s">
        <v>2483</v>
      </c>
      <c r="J10" s="1" t="s">
        <v>2513</v>
      </c>
      <c r="K10" s="1" t="s">
        <v>2507</v>
      </c>
    </row>
    <row r="11" spans="1:11" ht="221" x14ac:dyDescent="0.2">
      <c r="A11">
        <v>9863</v>
      </c>
      <c r="B11" t="s">
        <v>1526</v>
      </c>
      <c r="C11" t="s">
        <v>114</v>
      </c>
      <c r="D11" s="1" t="s">
        <v>976</v>
      </c>
      <c r="E11" s="1" t="s">
        <v>1527</v>
      </c>
      <c r="F11" s="1" t="s">
        <v>1528</v>
      </c>
      <c r="G11" s="1" t="s">
        <v>1529</v>
      </c>
      <c r="H11" t="b">
        <v>0</v>
      </c>
      <c r="I11" s="1" t="s">
        <v>2483</v>
      </c>
      <c r="J11" s="1" t="s">
        <v>2513</v>
      </c>
      <c r="K11" s="1" t="s">
        <v>2507</v>
      </c>
    </row>
    <row r="12" spans="1:11" ht="119" x14ac:dyDescent="0.2">
      <c r="A12">
        <v>9702</v>
      </c>
      <c r="B12" t="s">
        <v>1555</v>
      </c>
      <c r="C12" t="s">
        <v>289</v>
      </c>
      <c r="D12" s="1" t="s">
        <v>1219</v>
      </c>
      <c r="E12" s="1" t="s">
        <v>1556</v>
      </c>
      <c r="F12" s="1" t="s">
        <v>1557</v>
      </c>
      <c r="G12" s="1" t="s">
        <v>1558</v>
      </c>
      <c r="H12" t="b">
        <v>0</v>
      </c>
      <c r="I12" s="1" t="s">
        <v>2483</v>
      </c>
      <c r="J12" s="1" t="s">
        <v>2513</v>
      </c>
      <c r="K12" s="1" t="s">
        <v>2507</v>
      </c>
    </row>
    <row r="13" spans="1:11" ht="187" x14ac:dyDescent="0.2">
      <c r="A13">
        <v>1012</v>
      </c>
      <c r="B13" t="s">
        <v>930</v>
      </c>
      <c r="C13" t="s">
        <v>97</v>
      </c>
      <c r="D13" s="1" t="s">
        <v>931</v>
      </c>
      <c r="E13" s="1" t="s">
        <v>932</v>
      </c>
      <c r="F13" s="1" t="s">
        <v>933</v>
      </c>
      <c r="G13" s="1" t="s">
        <v>934</v>
      </c>
      <c r="H13" t="b">
        <v>0</v>
      </c>
      <c r="I13" s="1" t="s">
        <v>2477</v>
      </c>
      <c r="J13" s="4" t="s">
        <v>2513</v>
      </c>
      <c r="K13" s="1" t="s">
        <v>2507</v>
      </c>
    </row>
    <row r="14" spans="1:11" ht="153" x14ac:dyDescent="0.2">
      <c r="A14">
        <v>6216</v>
      </c>
      <c r="B14" t="s">
        <v>2342</v>
      </c>
      <c r="C14" t="s">
        <v>189</v>
      </c>
      <c r="D14" s="1" t="s">
        <v>2343</v>
      </c>
      <c r="E14" s="1" t="s">
        <v>2344</v>
      </c>
      <c r="F14" s="1" t="s">
        <v>2345</v>
      </c>
      <c r="G14" s="1" t="s">
        <v>2346</v>
      </c>
      <c r="H14" t="b">
        <v>0</v>
      </c>
      <c r="I14" s="1" t="s">
        <v>2477</v>
      </c>
      <c r="J14" s="4" t="s">
        <v>2513</v>
      </c>
      <c r="K14" s="1" t="s">
        <v>2507</v>
      </c>
    </row>
    <row r="15" spans="1:11" ht="153" x14ac:dyDescent="0.2">
      <c r="A15">
        <v>2615</v>
      </c>
      <c r="B15" t="s">
        <v>722</v>
      </c>
      <c r="C15" t="s">
        <v>38</v>
      </c>
      <c r="D15" s="1" t="s">
        <v>723</v>
      </c>
      <c r="E15" s="1" t="s">
        <v>724</v>
      </c>
      <c r="F15" s="1" t="s">
        <v>725</v>
      </c>
      <c r="G15" s="1" t="s">
        <v>726</v>
      </c>
      <c r="H15" t="b">
        <v>0</v>
      </c>
      <c r="I15" s="1" t="s">
        <v>2479</v>
      </c>
      <c r="J15" s="4" t="s">
        <v>2513</v>
      </c>
      <c r="K15" s="1" t="s">
        <v>2507</v>
      </c>
    </row>
    <row r="16" spans="1:11" ht="136" x14ac:dyDescent="0.2">
      <c r="A16">
        <v>10371</v>
      </c>
      <c r="B16" t="s">
        <v>1316</v>
      </c>
      <c r="C16" t="s">
        <v>262</v>
      </c>
      <c r="D16" s="1" t="s">
        <v>1317</v>
      </c>
      <c r="E16" s="1" t="s">
        <v>1318</v>
      </c>
      <c r="F16" s="1" t="s">
        <v>1319</v>
      </c>
      <c r="G16" s="1" t="s">
        <v>1320</v>
      </c>
      <c r="H16" t="b">
        <v>0</v>
      </c>
      <c r="I16" s="1" t="s">
        <v>2480</v>
      </c>
      <c r="J16" s="4" t="s">
        <v>2500</v>
      </c>
      <c r="K16" s="1" t="s">
        <v>2507</v>
      </c>
    </row>
    <row r="17" spans="1:11" ht="119" x14ac:dyDescent="0.2">
      <c r="A17">
        <v>9699</v>
      </c>
      <c r="B17" t="s">
        <v>1218</v>
      </c>
      <c r="C17" t="s">
        <v>289</v>
      </c>
      <c r="D17" s="1" t="s">
        <v>1219</v>
      </c>
      <c r="E17" s="1" t="s">
        <v>1220</v>
      </c>
      <c r="F17" s="1" t="s">
        <v>1221</v>
      </c>
      <c r="G17" s="1" t="s">
        <v>1222</v>
      </c>
      <c r="H17" t="b">
        <v>0</v>
      </c>
      <c r="I17" s="1" t="s">
        <v>2514</v>
      </c>
      <c r="J17" s="4" t="s">
        <v>2515</v>
      </c>
      <c r="K17" s="1" t="s">
        <v>2507</v>
      </c>
    </row>
    <row r="18" spans="1:11" ht="68" x14ac:dyDescent="0.2">
      <c r="A18">
        <v>2323</v>
      </c>
      <c r="B18" t="s">
        <v>1937</v>
      </c>
      <c r="C18" t="s">
        <v>38</v>
      </c>
      <c r="D18" s="1" t="s">
        <v>504</v>
      </c>
      <c r="E18" s="1" t="s">
        <v>1938</v>
      </c>
      <c r="F18" s="1" t="s">
        <v>1939</v>
      </c>
      <c r="G18" s="1" t="s">
        <v>1940</v>
      </c>
      <c r="H18" t="b">
        <v>0</v>
      </c>
      <c r="I18" s="1" t="s">
        <v>2514</v>
      </c>
      <c r="J18" s="4" t="s">
        <v>2515</v>
      </c>
      <c r="K18" s="1" t="s">
        <v>2507</v>
      </c>
    </row>
    <row r="19" spans="1:11" ht="136" x14ac:dyDescent="0.2">
      <c r="A19">
        <v>10039</v>
      </c>
      <c r="B19" t="s">
        <v>387</v>
      </c>
      <c r="C19" t="s">
        <v>55</v>
      </c>
      <c r="D19" s="1" t="s">
        <v>388</v>
      </c>
      <c r="E19" s="1" t="s">
        <v>389</v>
      </c>
      <c r="F19" s="1" t="s">
        <v>390</v>
      </c>
      <c r="G19" s="1" t="s">
        <v>391</v>
      </c>
      <c r="H19" t="b">
        <v>0</v>
      </c>
      <c r="I19" s="1" t="s">
        <v>2476</v>
      </c>
      <c r="J19" s="1" t="s">
        <v>2499</v>
      </c>
      <c r="K19" s="1" t="s">
        <v>2511</v>
      </c>
    </row>
    <row r="20" spans="1:11" ht="153" x14ac:dyDescent="0.2">
      <c r="A20">
        <v>6738</v>
      </c>
      <c r="B20" t="s">
        <v>800</v>
      </c>
      <c r="C20" t="s">
        <v>73</v>
      </c>
      <c r="D20" s="1" t="s">
        <v>801</v>
      </c>
      <c r="E20" s="1" t="s">
        <v>802</v>
      </c>
      <c r="F20" s="1" t="s">
        <v>803</v>
      </c>
      <c r="G20" s="1" t="s">
        <v>804</v>
      </c>
      <c r="H20" t="b">
        <v>0</v>
      </c>
      <c r="I20" s="1" t="s">
        <v>2476</v>
      </c>
      <c r="J20" s="1" t="s">
        <v>2499</v>
      </c>
      <c r="K20" s="1" t="s">
        <v>2511</v>
      </c>
    </row>
    <row r="21" spans="1:11" ht="153" x14ac:dyDescent="0.2">
      <c r="A21">
        <v>7550</v>
      </c>
      <c r="B21" t="s">
        <v>1628</v>
      </c>
      <c r="C21" t="s">
        <v>151</v>
      </c>
      <c r="D21" s="1" t="s">
        <v>1629</v>
      </c>
      <c r="E21" s="1" t="s">
        <v>1630</v>
      </c>
      <c r="F21" s="1" t="s">
        <v>1631</v>
      </c>
      <c r="G21" s="1" t="s">
        <v>1632</v>
      </c>
      <c r="H21" t="b">
        <v>0</v>
      </c>
      <c r="I21" s="1" t="s">
        <v>2476</v>
      </c>
      <c r="J21" s="1" t="s">
        <v>2499</v>
      </c>
      <c r="K21" s="1" t="s">
        <v>2511</v>
      </c>
    </row>
    <row r="22" spans="1:11" ht="136" x14ac:dyDescent="0.2">
      <c r="A22">
        <v>3917</v>
      </c>
      <c r="B22" t="s">
        <v>1809</v>
      </c>
      <c r="C22" t="s">
        <v>14</v>
      </c>
      <c r="D22" s="1" t="s">
        <v>1810</v>
      </c>
      <c r="E22" s="1" t="s">
        <v>1811</v>
      </c>
      <c r="F22" s="1" t="s">
        <v>1812</v>
      </c>
      <c r="G22" s="1" t="s">
        <v>1813</v>
      </c>
      <c r="H22" t="b">
        <v>0</v>
      </c>
      <c r="I22" s="1" t="s">
        <v>2476</v>
      </c>
      <c r="J22" s="1" t="s">
        <v>2499</v>
      </c>
      <c r="K22" s="1" t="s">
        <v>2511</v>
      </c>
    </row>
    <row r="23" spans="1:11" ht="119" x14ac:dyDescent="0.2">
      <c r="A23">
        <v>4838</v>
      </c>
      <c r="B23" t="s">
        <v>1951</v>
      </c>
      <c r="C23" t="s">
        <v>20</v>
      </c>
      <c r="D23" s="1" t="s">
        <v>1952</v>
      </c>
      <c r="E23" s="1" t="s">
        <v>1953</v>
      </c>
      <c r="F23" s="1" t="s">
        <v>1954</v>
      </c>
      <c r="G23" s="1" t="s">
        <v>1955</v>
      </c>
      <c r="H23" t="b">
        <v>0</v>
      </c>
      <c r="I23" s="1" t="s">
        <v>2476</v>
      </c>
      <c r="J23" s="1" t="s">
        <v>2499</v>
      </c>
      <c r="K23" s="1" t="s">
        <v>2511</v>
      </c>
    </row>
    <row r="24" spans="1:11" ht="68" x14ac:dyDescent="0.2">
      <c r="A24">
        <v>1843</v>
      </c>
      <c r="B24" t="s">
        <v>2054</v>
      </c>
      <c r="C24" t="s">
        <v>636</v>
      </c>
      <c r="D24" s="1" t="s">
        <v>2055</v>
      </c>
      <c r="E24" s="1" t="s">
        <v>2056</v>
      </c>
      <c r="F24" s="1" t="s">
        <v>2057</v>
      </c>
      <c r="G24" s="1" t="s">
        <v>2058</v>
      </c>
      <c r="H24" t="b">
        <v>0</v>
      </c>
      <c r="I24" s="1" t="s">
        <v>2476</v>
      </c>
      <c r="J24" s="1" t="s">
        <v>2499</v>
      </c>
      <c r="K24" s="1" t="s">
        <v>2511</v>
      </c>
    </row>
    <row r="25" spans="1:11" ht="119" x14ac:dyDescent="0.2">
      <c r="A25">
        <v>974</v>
      </c>
      <c r="B25" t="s">
        <v>2098</v>
      </c>
      <c r="C25" t="s">
        <v>97</v>
      </c>
      <c r="D25" s="1" t="s">
        <v>2099</v>
      </c>
      <c r="E25" s="1" t="s">
        <v>2100</v>
      </c>
      <c r="F25" s="1" t="s">
        <v>2101</v>
      </c>
      <c r="G25" s="1" t="s">
        <v>2102</v>
      </c>
      <c r="H25" t="b">
        <v>0</v>
      </c>
      <c r="I25" s="1" t="s">
        <v>2476</v>
      </c>
      <c r="J25" s="1" t="s">
        <v>2499</v>
      </c>
      <c r="K25" s="1" t="s">
        <v>2511</v>
      </c>
    </row>
    <row r="26" spans="1:11" ht="102" x14ac:dyDescent="0.2">
      <c r="A26">
        <v>958</v>
      </c>
      <c r="B26" t="s">
        <v>2159</v>
      </c>
      <c r="C26" t="s">
        <v>97</v>
      </c>
      <c r="D26" s="1" t="s">
        <v>2160</v>
      </c>
      <c r="E26" s="1" t="s">
        <v>2161</v>
      </c>
      <c r="F26" s="1" t="s">
        <v>2162</v>
      </c>
      <c r="G26" s="1" t="s">
        <v>2163</v>
      </c>
      <c r="H26" t="b">
        <v>0</v>
      </c>
      <c r="I26" s="1" t="s">
        <v>2476</v>
      </c>
      <c r="J26" s="1" t="s">
        <v>2499</v>
      </c>
      <c r="K26" s="1" t="s">
        <v>2511</v>
      </c>
    </row>
    <row r="27" spans="1:11" ht="153" x14ac:dyDescent="0.2">
      <c r="A27">
        <v>10252</v>
      </c>
      <c r="B27" s="2" t="s">
        <v>2254</v>
      </c>
      <c r="C27" t="s">
        <v>528</v>
      </c>
      <c r="D27" s="1" t="s">
        <v>2255</v>
      </c>
      <c r="E27" s="1" t="s">
        <v>2256</v>
      </c>
      <c r="F27" s="1" t="s">
        <v>2257</v>
      </c>
      <c r="G27" s="1" t="s">
        <v>2258</v>
      </c>
      <c r="H27" t="b">
        <v>0</v>
      </c>
      <c r="I27" s="1" t="s">
        <v>2476</v>
      </c>
      <c r="J27" s="1" t="s">
        <v>2499</v>
      </c>
      <c r="K27" s="1" t="s">
        <v>2511</v>
      </c>
    </row>
    <row r="28" spans="1:11" ht="204" x14ac:dyDescent="0.2">
      <c r="A28">
        <v>4846</v>
      </c>
      <c r="B28" t="s">
        <v>2259</v>
      </c>
      <c r="C28" t="s">
        <v>20</v>
      </c>
      <c r="D28" s="1" t="s">
        <v>2260</v>
      </c>
      <c r="E28" s="1" t="s">
        <v>2261</v>
      </c>
      <c r="F28" s="1" t="s">
        <v>2262</v>
      </c>
      <c r="G28" s="1" t="s">
        <v>2263</v>
      </c>
      <c r="H28" t="b">
        <v>0</v>
      </c>
      <c r="I28" s="1" t="s">
        <v>2476</v>
      </c>
      <c r="J28" s="1" t="s">
        <v>2499</v>
      </c>
      <c r="K28" s="1" t="s">
        <v>2511</v>
      </c>
    </row>
    <row r="29" spans="1:11" ht="102" x14ac:dyDescent="0.2">
      <c r="A29">
        <v>7354</v>
      </c>
      <c r="B29" s="2" t="s">
        <v>2329</v>
      </c>
      <c r="C29" t="s">
        <v>151</v>
      </c>
      <c r="D29" s="1" t="s">
        <v>575</v>
      </c>
      <c r="E29" s="1" t="s">
        <v>2330</v>
      </c>
      <c r="F29" s="1" t="s">
        <v>2331</v>
      </c>
      <c r="G29" s="1" t="s">
        <v>2332</v>
      </c>
      <c r="H29" t="b">
        <v>0</v>
      </c>
      <c r="I29" s="1" t="s">
        <v>2476</v>
      </c>
      <c r="J29" s="1" t="s">
        <v>2499</v>
      </c>
      <c r="K29" s="1" t="s">
        <v>2511</v>
      </c>
    </row>
    <row r="30" spans="1:11" ht="289" x14ac:dyDescent="0.2">
      <c r="A30">
        <v>1252</v>
      </c>
      <c r="B30" t="s">
        <v>965</v>
      </c>
      <c r="C30" t="s">
        <v>32</v>
      </c>
      <c r="D30" s="1" t="s">
        <v>966</v>
      </c>
      <c r="E30" s="1" t="s">
        <v>967</v>
      </c>
      <c r="F30" s="1" t="s">
        <v>968</v>
      </c>
      <c r="G30" s="1" t="s">
        <v>969</v>
      </c>
      <c r="H30" t="b">
        <v>0</v>
      </c>
      <c r="I30" s="1" t="s">
        <v>2476</v>
      </c>
      <c r="J30" s="1" t="s">
        <v>2499</v>
      </c>
      <c r="K30" s="1" t="s">
        <v>2511</v>
      </c>
    </row>
    <row r="31" spans="1:11" ht="289" x14ac:dyDescent="0.2">
      <c r="A31">
        <v>4210</v>
      </c>
      <c r="B31" t="s">
        <v>2249</v>
      </c>
      <c r="C31" t="s">
        <v>67</v>
      </c>
      <c r="D31" s="1" t="s">
        <v>2250</v>
      </c>
      <c r="E31" s="1" t="s">
        <v>2251</v>
      </c>
      <c r="F31" s="1" t="s">
        <v>2252</v>
      </c>
      <c r="G31" s="1" t="s">
        <v>2253</v>
      </c>
      <c r="H31" t="b">
        <v>0</v>
      </c>
      <c r="I31" s="1" t="s">
        <v>2476</v>
      </c>
      <c r="J31" s="1" t="s">
        <v>2499</v>
      </c>
      <c r="K31" s="1" t="s">
        <v>2511</v>
      </c>
    </row>
    <row r="32" spans="1:11" ht="68" x14ac:dyDescent="0.2">
      <c r="A32">
        <v>2108</v>
      </c>
      <c r="B32" s="2" t="s">
        <v>2103</v>
      </c>
      <c r="C32" t="s">
        <v>211</v>
      </c>
      <c r="D32" s="1" t="s">
        <v>2104</v>
      </c>
      <c r="E32" s="1" t="s">
        <v>2105</v>
      </c>
      <c r="F32" s="1" t="s">
        <v>2106</v>
      </c>
      <c r="G32" s="1" t="s">
        <v>2107</v>
      </c>
      <c r="H32" t="b">
        <v>0</v>
      </c>
      <c r="I32" s="1" t="s">
        <v>2488</v>
      </c>
      <c r="J32" s="1" t="s">
        <v>2513</v>
      </c>
      <c r="K32" s="1" t="s">
        <v>2511</v>
      </c>
    </row>
    <row r="33" spans="1:11" ht="187" x14ac:dyDescent="0.2">
      <c r="A33">
        <v>2782</v>
      </c>
      <c r="B33" t="s">
        <v>2154</v>
      </c>
      <c r="C33" t="s">
        <v>393</v>
      </c>
      <c r="D33" s="1" t="s">
        <v>2155</v>
      </c>
      <c r="E33" s="1" t="s">
        <v>2156</v>
      </c>
      <c r="F33" s="1" t="s">
        <v>2157</v>
      </c>
      <c r="G33" s="1" t="s">
        <v>2158</v>
      </c>
      <c r="H33" t="b">
        <v>0</v>
      </c>
      <c r="I33" s="1" t="s">
        <v>2488</v>
      </c>
      <c r="J33" s="1" t="s">
        <v>2513</v>
      </c>
      <c r="K33" s="1" t="s">
        <v>2511</v>
      </c>
    </row>
    <row r="34" spans="1:11" ht="289" x14ac:dyDescent="0.2">
      <c r="A34">
        <v>10061</v>
      </c>
      <c r="B34" t="s">
        <v>54</v>
      </c>
      <c r="C34" t="s">
        <v>55</v>
      </c>
      <c r="D34" s="1" t="s">
        <v>56</v>
      </c>
      <c r="E34" s="1" t="s">
        <v>57</v>
      </c>
      <c r="F34" s="1" t="s">
        <v>58</v>
      </c>
      <c r="G34" s="1" t="s">
        <v>59</v>
      </c>
      <c r="H34" t="b">
        <v>0</v>
      </c>
      <c r="I34" s="1" t="s">
        <v>2488</v>
      </c>
      <c r="J34" s="1" t="s">
        <v>2513</v>
      </c>
      <c r="K34" s="1" t="s">
        <v>2511</v>
      </c>
    </row>
    <row r="35" spans="1:11" ht="102" x14ac:dyDescent="0.2">
      <c r="A35">
        <v>9951</v>
      </c>
      <c r="B35" t="s">
        <v>1106</v>
      </c>
      <c r="C35" t="s">
        <v>114</v>
      </c>
      <c r="D35" s="1" t="s">
        <v>1107</v>
      </c>
      <c r="E35" s="1" t="s">
        <v>1108</v>
      </c>
      <c r="F35" s="1" t="s">
        <v>1109</v>
      </c>
      <c r="G35" s="1" t="s">
        <v>1110</v>
      </c>
      <c r="H35" t="b">
        <v>0</v>
      </c>
      <c r="I35" s="1" t="s">
        <v>2482</v>
      </c>
      <c r="J35" s="1" t="s">
        <v>2513</v>
      </c>
      <c r="K35" s="1" t="s">
        <v>2511</v>
      </c>
    </row>
    <row r="36" spans="1:11" ht="119" x14ac:dyDescent="0.2">
      <c r="A36">
        <v>4891</v>
      </c>
      <c r="B36" t="s">
        <v>1941</v>
      </c>
      <c r="C36" t="s">
        <v>20</v>
      </c>
      <c r="D36" s="1" t="s">
        <v>1942</v>
      </c>
      <c r="E36" s="1" t="s">
        <v>1943</v>
      </c>
      <c r="F36" s="1" t="s">
        <v>1944</v>
      </c>
      <c r="G36" s="1" t="s">
        <v>1945</v>
      </c>
      <c r="H36" t="b">
        <v>0</v>
      </c>
      <c r="I36" s="1" t="s">
        <v>2482</v>
      </c>
      <c r="J36" s="1" t="s">
        <v>2513</v>
      </c>
      <c r="K36" s="1" t="s">
        <v>2511</v>
      </c>
    </row>
    <row r="37" spans="1:11" ht="136" x14ac:dyDescent="0.2">
      <c r="A37">
        <v>6858</v>
      </c>
      <c r="B37" s="2" t="s">
        <v>1540</v>
      </c>
      <c r="C37" t="s">
        <v>73</v>
      </c>
      <c r="D37" s="1" t="s">
        <v>1541</v>
      </c>
      <c r="E37" s="1" t="s">
        <v>1542</v>
      </c>
      <c r="F37" s="1" t="s">
        <v>1543</v>
      </c>
      <c r="G37" s="1" t="s">
        <v>1544</v>
      </c>
      <c r="H37" t="b">
        <v>0</v>
      </c>
      <c r="I37" s="1" t="s">
        <v>2482</v>
      </c>
      <c r="J37" s="1" t="s">
        <v>2513</v>
      </c>
      <c r="K37" s="1" t="s">
        <v>2511</v>
      </c>
    </row>
    <row r="38" spans="1:11" ht="136" x14ac:dyDescent="0.2">
      <c r="A38">
        <v>9124</v>
      </c>
      <c r="B38" t="s">
        <v>1804</v>
      </c>
      <c r="C38" t="s">
        <v>8</v>
      </c>
      <c r="D38" s="1" t="s">
        <v>1805</v>
      </c>
      <c r="E38" s="1" t="s">
        <v>1806</v>
      </c>
      <c r="F38" s="1" t="s">
        <v>1807</v>
      </c>
      <c r="G38" s="1" t="s">
        <v>1808</v>
      </c>
      <c r="H38" t="b">
        <v>0</v>
      </c>
      <c r="I38" s="1" t="s">
        <v>2483</v>
      </c>
      <c r="J38" s="1" t="s">
        <v>2513</v>
      </c>
      <c r="K38" s="1" t="s">
        <v>2511</v>
      </c>
    </row>
    <row r="39" spans="1:11" ht="102" x14ac:dyDescent="0.2">
      <c r="A39">
        <v>6437</v>
      </c>
      <c r="B39" t="s">
        <v>1829</v>
      </c>
      <c r="C39" t="s">
        <v>195</v>
      </c>
      <c r="D39" s="1" t="s">
        <v>1830</v>
      </c>
      <c r="E39" s="1" t="s">
        <v>1831</v>
      </c>
      <c r="F39" s="1" t="s">
        <v>1832</v>
      </c>
      <c r="G39" s="1" t="s">
        <v>1833</v>
      </c>
      <c r="H39" t="b">
        <v>0</v>
      </c>
      <c r="I39" s="1" t="s">
        <v>2483</v>
      </c>
      <c r="J39" s="1" t="s">
        <v>2513</v>
      </c>
      <c r="K39" s="1" t="s">
        <v>2511</v>
      </c>
    </row>
    <row r="40" spans="1:11" ht="136" x14ac:dyDescent="0.2">
      <c r="A40">
        <v>9999</v>
      </c>
      <c r="B40" t="s">
        <v>1858</v>
      </c>
      <c r="C40" t="s">
        <v>114</v>
      </c>
      <c r="D40" s="1" t="s">
        <v>1859</v>
      </c>
      <c r="E40" s="1" t="s">
        <v>1860</v>
      </c>
      <c r="F40" s="1" t="s">
        <v>1861</v>
      </c>
      <c r="G40" s="1" t="s">
        <v>1862</v>
      </c>
      <c r="H40" t="b">
        <v>0</v>
      </c>
      <c r="I40" s="1" t="s">
        <v>2483</v>
      </c>
      <c r="J40" s="1" t="s">
        <v>2513</v>
      </c>
      <c r="K40" s="1" t="s">
        <v>2511</v>
      </c>
    </row>
    <row r="41" spans="1:11" ht="204" x14ac:dyDescent="0.2">
      <c r="A41">
        <v>8360</v>
      </c>
      <c r="B41" t="s">
        <v>1907</v>
      </c>
      <c r="C41" t="s">
        <v>85</v>
      </c>
      <c r="D41" s="1" t="s">
        <v>1908</v>
      </c>
      <c r="E41" s="1" t="s">
        <v>1909</v>
      </c>
      <c r="F41" s="1" t="s">
        <v>1910</v>
      </c>
      <c r="G41" s="1" t="s">
        <v>1911</v>
      </c>
      <c r="H41" t="b">
        <v>0</v>
      </c>
      <c r="I41" s="1" t="s">
        <v>2483</v>
      </c>
      <c r="J41" s="1" t="s">
        <v>2513</v>
      </c>
      <c r="K41" s="1" t="s">
        <v>2511</v>
      </c>
    </row>
    <row r="42" spans="1:11" ht="153" x14ac:dyDescent="0.2">
      <c r="A42">
        <v>6911</v>
      </c>
      <c r="B42" t="s">
        <v>235</v>
      </c>
      <c r="C42" t="s">
        <v>73</v>
      </c>
      <c r="D42" s="1" t="s">
        <v>236</v>
      </c>
      <c r="E42" s="1" t="s">
        <v>237</v>
      </c>
      <c r="F42" s="1" t="s">
        <v>238</v>
      </c>
      <c r="G42" s="1" t="s">
        <v>239</v>
      </c>
      <c r="H42" t="b">
        <v>0</v>
      </c>
      <c r="I42" s="1" t="s">
        <v>2483</v>
      </c>
      <c r="J42" s="1" t="s">
        <v>2513</v>
      </c>
      <c r="K42" s="1" t="s">
        <v>2511</v>
      </c>
    </row>
    <row r="43" spans="1:11" ht="136" x14ac:dyDescent="0.2">
      <c r="A43">
        <v>10406</v>
      </c>
      <c r="B43" t="s">
        <v>261</v>
      </c>
      <c r="C43" t="s">
        <v>262</v>
      </c>
      <c r="D43" s="1" t="s">
        <v>263</v>
      </c>
      <c r="E43" s="1" t="s">
        <v>264</v>
      </c>
      <c r="F43" s="1" t="s">
        <v>265</v>
      </c>
      <c r="G43" s="1" t="s">
        <v>266</v>
      </c>
      <c r="H43" t="b">
        <v>0</v>
      </c>
      <c r="I43" s="1" t="s">
        <v>2477</v>
      </c>
      <c r="J43" s="1" t="s">
        <v>2513</v>
      </c>
      <c r="K43" s="1" t="s">
        <v>2511</v>
      </c>
    </row>
    <row r="44" spans="1:11" ht="119" x14ac:dyDescent="0.2">
      <c r="A44">
        <v>9688</v>
      </c>
      <c r="B44" t="s">
        <v>288</v>
      </c>
      <c r="C44" t="s">
        <v>289</v>
      </c>
      <c r="D44" s="1" t="s">
        <v>290</v>
      </c>
      <c r="E44" s="1" t="s">
        <v>291</v>
      </c>
      <c r="F44" s="1" t="s">
        <v>292</v>
      </c>
      <c r="G44" s="1" t="s">
        <v>293</v>
      </c>
      <c r="H44" t="b">
        <v>0</v>
      </c>
      <c r="I44" s="1" t="s">
        <v>2477</v>
      </c>
      <c r="J44" s="1" t="s">
        <v>2513</v>
      </c>
      <c r="K44" s="1" t="s">
        <v>2511</v>
      </c>
    </row>
    <row r="45" spans="1:11" ht="136" x14ac:dyDescent="0.2">
      <c r="A45">
        <v>9708</v>
      </c>
      <c r="B45" s="2" t="s">
        <v>2068</v>
      </c>
      <c r="C45" t="s">
        <v>289</v>
      </c>
      <c r="D45" s="1" t="s">
        <v>2069</v>
      </c>
      <c r="E45" s="1" t="s">
        <v>2070</v>
      </c>
      <c r="F45" s="1" t="s">
        <v>2071</v>
      </c>
      <c r="G45" s="1" t="s">
        <v>2072</v>
      </c>
      <c r="H45" t="b">
        <v>0</v>
      </c>
      <c r="I45" s="1" t="s">
        <v>2477</v>
      </c>
      <c r="J45" s="4" t="s">
        <v>2513</v>
      </c>
      <c r="K45" s="1" t="s">
        <v>2511</v>
      </c>
    </row>
    <row r="46" spans="1:11" ht="272" x14ac:dyDescent="0.2">
      <c r="A46">
        <v>4876</v>
      </c>
      <c r="B46" t="s">
        <v>19</v>
      </c>
      <c r="C46" t="s">
        <v>20</v>
      </c>
      <c r="D46" s="1" t="s">
        <v>21</v>
      </c>
      <c r="E46" s="1" t="s">
        <v>22</v>
      </c>
      <c r="F46" s="1" t="s">
        <v>23</v>
      </c>
      <c r="G46" s="1" t="s">
        <v>24</v>
      </c>
      <c r="H46" t="b">
        <v>0</v>
      </c>
      <c r="I46" s="1" t="s">
        <v>2514</v>
      </c>
      <c r="J46" s="4" t="s">
        <v>2515</v>
      </c>
      <c r="K46" s="1" t="s">
        <v>2511</v>
      </c>
    </row>
    <row r="47" spans="1:11" ht="136" x14ac:dyDescent="0.2">
      <c r="A47">
        <v>4856</v>
      </c>
      <c r="B47" t="s">
        <v>43</v>
      </c>
      <c r="C47" t="s">
        <v>20</v>
      </c>
      <c r="D47" s="1" t="s">
        <v>44</v>
      </c>
      <c r="E47" s="1" t="s">
        <v>45</v>
      </c>
      <c r="F47" s="1" t="s">
        <v>46</v>
      </c>
      <c r="G47" s="1" t="s">
        <v>47</v>
      </c>
      <c r="H47" t="b">
        <v>0</v>
      </c>
      <c r="I47" s="1" t="s">
        <v>2514</v>
      </c>
      <c r="J47" s="4" t="s">
        <v>2515</v>
      </c>
      <c r="K47" s="1" t="s">
        <v>2511</v>
      </c>
    </row>
    <row r="48" spans="1:11" ht="289" x14ac:dyDescent="0.2">
      <c r="A48">
        <v>7458</v>
      </c>
      <c r="B48" t="s">
        <v>205</v>
      </c>
      <c r="C48" t="s">
        <v>151</v>
      </c>
      <c r="D48" s="1" t="s">
        <v>206</v>
      </c>
      <c r="E48" s="1" t="s">
        <v>207</v>
      </c>
      <c r="F48" s="1" t="s">
        <v>208</v>
      </c>
      <c r="G48" s="1" t="s">
        <v>209</v>
      </c>
      <c r="H48" t="b">
        <v>0</v>
      </c>
      <c r="I48" s="1" t="s">
        <v>2514</v>
      </c>
      <c r="J48" s="4" t="s">
        <v>2515</v>
      </c>
      <c r="K48" s="1" t="s">
        <v>2511</v>
      </c>
    </row>
    <row r="49" spans="1:11" ht="170" x14ac:dyDescent="0.2">
      <c r="A49">
        <v>9507</v>
      </c>
      <c r="B49" t="s">
        <v>245</v>
      </c>
      <c r="C49" t="s">
        <v>173</v>
      </c>
      <c r="D49" s="1" t="s">
        <v>246</v>
      </c>
      <c r="E49" s="1" t="s">
        <v>247</v>
      </c>
      <c r="F49" s="1" t="s">
        <v>248</v>
      </c>
      <c r="G49" s="1" t="s">
        <v>249</v>
      </c>
      <c r="H49" t="b">
        <v>0</v>
      </c>
      <c r="I49" s="1" t="s">
        <v>2514</v>
      </c>
      <c r="J49" s="4" t="s">
        <v>2515</v>
      </c>
      <c r="K49" s="1" t="s">
        <v>2511</v>
      </c>
    </row>
    <row r="50" spans="1:11" ht="136" x14ac:dyDescent="0.2">
      <c r="A50">
        <v>8537</v>
      </c>
      <c r="B50" t="s">
        <v>477</v>
      </c>
      <c r="C50" t="s">
        <v>85</v>
      </c>
      <c r="D50" s="1" t="s">
        <v>478</v>
      </c>
      <c r="E50" s="1" t="s">
        <v>479</v>
      </c>
      <c r="F50" s="1" t="s">
        <v>480</v>
      </c>
      <c r="G50" s="1" t="s">
        <v>481</v>
      </c>
      <c r="H50" t="b">
        <v>0</v>
      </c>
      <c r="I50" s="1" t="s">
        <v>2514</v>
      </c>
      <c r="J50" s="4" t="s">
        <v>2515</v>
      </c>
      <c r="K50" s="1" t="s">
        <v>2511</v>
      </c>
    </row>
    <row r="51" spans="1:11" ht="170" x14ac:dyDescent="0.2">
      <c r="A51">
        <v>6390</v>
      </c>
      <c r="B51" t="s">
        <v>589</v>
      </c>
      <c r="C51" t="s">
        <v>195</v>
      </c>
      <c r="D51" s="1" t="s">
        <v>590</v>
      </c>
      <c r="E51" s="1" t="s">
        <v>591</v>
      </c>
      <c r="F51" s="1" t="s">
        <v>592</v>
      </c>
      <c r="G51" s="1" t="s">
        <v>593</v>
      </c>
      <c r="H51" t="b">
        <v>0</v>
      </c>
      <c r="I51" s="1" t="s">
        <v>2514</v>
      </c>
      <c r="J51" s="4" t="s">
        <v>2515</v>
      </c>
      <c r="K51" s="1" t="s">
        <v>2511</v>
      </c>
    </row>
    <row r="52" spans="1:11" ht="102" x14ac:dyDescent="0.2">
      <c r="A52">
        <v>9002</v>
      </c>
      <c r="B52" t="s">
        <v>625</v>
      </c>
      <c r="C52" t="s">
        <v>8</v>
      </c>
      <c r="D52" s="1" t="s">
        <v>626</v>
      </c>
      <c r="E52" s="1" t="s">
        <v>627</v>
      </c>
      <c r="F52" s="1" t="s">
        <v>628</v>
      </c>
      <c r="G52" s="1" t="s">
        <v>629</v>
      </c>
      <c r="H52" t="b">
        <v>0</v>
      </c>
      <c r="I52" s="1" t="s">
        <v>2514</v>
      </c>
      <c r="J52" s="4" t="s">
        <v>2515</v>
      </c>
      <c r="K52" s="1" t="s">
        <v>2511</v>
      </c>
    </row>
    <row r="53" spans="1:11" ht="153" x14ac:dyDescent="0.2">
      <c r="A53">
        <v>1779</v>
      </c>
      <c r="B53" t="s">
        <v>635</v>
      </c>
      <c r="C53" t="s">
        <v>636</v>
      </c>
      <c r="D53" s="1" t="s">
        <v>637</v>
      </c>
      <c r="E53" s="1" t="s">
        <v>638</v>
      </c>
      <c r="F53" s="1" t="s">
        <v>639</v>
      </c>
      <c r="G53" s="1" t="s">
        <v>640</v>
      </c>
      <c r="H53" t="b">
        <v>0</v>
      </c>
      <c r="I53" s="1" t="s">
        <v>2514</v>
      </c>
      <c r="J53" s="4" t="s">
        <v>2515</v>
      </c>
      <c r="K53" s="1" t="s">
        <v>2511</v>
      </c>
    </row>
    <row r="54" spans="1:11" ht="136" x14ac:dyDescent="0.2">
      <c r="A54">
        <v>7731</v>
      </c>
      <c r="B54" t="s">
        <v>858</v>
      </c>
      <c r="C54" t="s">
        <v>295</v>
      </c>
      <c r="D54" s="1" t="s">
        <v>859</v>
      </c>
      <c r="E54" s="1" t="s">
        <v>860</v>
      </c>
      <c r="F54" s="1" t="s">
        <v>861</v>
      </c>
      <c r="G54" s="1" t="s">
        <v>862</v>
      </c>
      <c r="H54" t="b">
        <v>0</v>
      </c>
      <c r="I54" s="1" t="s">
        <v>2514</v>
      </c>
      <c r="J54" s="4" t="s">
        <v>2515</v>
      </c>
      <c r="K54" s="1" t="s">
        <v>2511</v>
      </c>
    </row>
    <row r="55" spans="1:11" ht="221" x14ac:dyDescent="0.2">
      <c r="A55">
        <v>9866</v>
      </c>
      <c r="B55" t="s">
        <v>975</v>
      </c>
      <c r="C55" t="s">
        <v>114</v>
      </c>
      <c r="D55" s="1" t="s">
        <v>976</v>
      </c>
      <c r="E55" s="1" t="s">
        <v>977</v>
      </c>
      <c r="F55" s="1" t="s">
        <v>978</v>
      </c>
      <c r="G55" s="1" t="s">
        <v>979</v>
      </c>
      <c r="H55" t="b">
        <v>0</v>
      </c>
      <c r="I55" s="1" t="s">
        <v>2514</v>
      </c>
      <c r="J55" s="4" t="s">
        <v>2515</v>
      </c>
      <c r="K55" s="1" t="s">
        <v>2511</v>
      </c>
    </row>
    <row r="56" spans="1:11" ht="136" x14ac:dyDescent="0.2">
      <c r="A56">
        <v>9976</v>
      </c>
      <c r="B56" t="s">
        <v>1055</v>
      </c>
      <c r="C56" t="s">
        <v>114</v>
      </c>
      <c r="D56" s="1" t="s">
        <v>1056</v>
      </c>
      <c r="E56" s="1" t="s">
        <v>1057</v>
      </c>
      <c r="F56" s="1" t="s">
        <v>1058</v>
      </c>
      <c r="G56" s="1" t="s">
        <v>1059</v>
      </c>
      <c r="H56" t="b">
        <v>0</v>
      </c>
      <c r="I56" s="1" t="s">
        <v>2514</v>
      </c>
      <c r="J56" s="4" t="s">
        <v>2515</v>
      </c>
      <c r="K56" s="1" t="s">
        <v>2511</v>
      </c>
    </row>
    <row r="57" spans="1:11" ht="68" x14ac:dyDescent="0.2">
      <c r="A57">
        <v>2217</v>
      </c>
      <c r="B57" t="s">
        <v>1080</v>
      </c>
      <c r="C57" t="s">
        <v>38</v>
      </c>
      <c r="D57" s="1" t="s">
        <v>1081</v>
      </c>
      <c r="E57" s="1" t="s">
        <v>1082</v>
      </c>
      <c r="F57" s="1" t="s">
        <v>1083</v>
      </c>
      <c r="G57" s="1" t="s">
        <v>1084</v>
      </c>
      <c r="H57" t="b">
        <v>0</v>
      </c>
      <c r="I57" s="1" t="s">
        <v>2514</v>
      </c>
      <c r="J57" s="4" t="s">
        <v>2515</v>
      </c>
      <c r="K57" s="1" t="s">
        <v>2511</v>
      </c>
    </row>
    <row r="58" spans="1:11" ht="119" x14ac:dyDescent="0.2">
      <c r="A58">
        <v>8671</v>
      </c>
      <c r="B58" t="s">
        <v>1121</v>
      </c>
      <c r="C58" t="s">
        <v>162</v>
      </c>
      <c r="D58" s="1" t="s">
        <v>1122</v>
      </c>
      <c r="E58" s="1" t="s">
        <v>1123</v>
      </c>
      <c r="F58" s="1" t="s">
        <v>1124</v>
      </c>
      <c r="G58" s="1" t="s">
        <v>1125</v>
      </c>
      <c r="H58" t="b">
        <v>0</v>
      </c>
      <c r="I58" s="1" t="s">
        <v>2514</v>
      </c>
      <c r="J58" s="4" t="s">
        <v>2515</v>
      </c>
      <c r="K58" s="1" t="s">
        <v>2511</v>
      </c>
    </row>
    <row r="59" spans="1:11" ht="102" x14ac:dyDescent="0.2">
      <c r="A59">
        <v>9794</v>
      </c>
      <c r="B59" s="2" t="s">
        <v>1126</v>
      </c>
      <c r="C59" t="s">
        <v>289</v>
      </c>
      <c r="D59" s="1" t="s">
        <v>1127</v>
      </c>
      <c r="E59" s="1" t="s">
        <v>1128</v>
      </c>
      <c r="F59" s="1" t="s">
        <v>1129</v>
      </c>
      <c r="G59" s="1" t="s">
        <v>1130</v>
      </c>
      <c r="H59" t="b">
        <v>0</v>
      </c>
      <c r="I59" s="1" t="s">
        <v>2514</v>
      </c>
      <c r="J59" s="4" t="s">
        <v>2515</v>
      </c>
      <c r="K59" s="1" t="s">
        <v>2511</v>
      </c>
    </row>
    <row r="60" spans="1:11" ht="119" x14ac:dyDescent="0.2">
      <c r="A60">
        <v>6158</v>
      </c>
      <c r="B60" t="s">
        <v>1297</v>
      </c>
      <c r="C60" t="s">
        <v>189</v>
      </c>
      <c r="D60" s="1" t="s">
        <v>1298</v>
      </c>
      <c r="E60" s="1" t="s">
        <v>1299</v>
      </c>
      <c r="F60" s="1" t="s">
        <v>1300</v>
      </c>
      <c r="G60" s="1" t="s">
        <v>1301</v>
      </c>
      <c r="H60" t="b">
        <v>0</v>
      </c>
      <c r="I60" s="1" t="s">
        <v>2514</v>
      </c>
      <c r="J60" s="4" t="s">
        <v>2515</v>
      </c>
      <c r="K60" s="1" t="s">
        <v>2511</v>
      </c>
    </row>
    <row r="61" spans="1:11" ht="187" x14ac:dyDescent="0.2">
      <c r="A61">
        <v>4886</v>
      </c>
      <c r="B61" t="s">
        <v>1388</v>
      </c>
      <c r="C61" t="s">
        <v>20</v>
      </c>
      <c r="D61" s="1" t="s">
        <v>631</v>
      </c>
      <c r="E61" s="1" t="s">
        <v>1389</v>
      </c>
      <c r="F61" s="1" t="s">
        <v>1390</v>
      </c>
      <c r="G61" s="1" t="s">
        <v>1391</v>
      </c>
      <c r="H61" t="b">
        <v>0</v>
      </c>
      <c r="I61" s="1" t="s">
        <v>2514</v>
      </c>
      <c r="J61" s="4" t="s">
        <v>2515</v>
      </c>
      <c r="K61" s="1" t="s">
        <v>2511</v>
      </c>
    </row>
    <row r="62" spans="1:11" ht="102" x14ac:dyDescent="0.2">
      <c r="A62">
        <v>8663</v>
      </c>
      <c r="B62" t="s">
        <v>1648</v>
      </c>
      <c r="C62" t="s">
        <v>162</v>
      </c>
      <c r="D62" s="1" t="s">
        <v>1649</v>
      </c>
      <c r="E62" s="1" t="s">
        <v>1650</v>
      </c>
      <c r="F62" s="1" t="s">
        <v>1651</v>
      </c>
      <c r="G62" s="1" t="s">
        <v>1652</v>
      </c>
      <c r="H62" t="b">
        <v>0</v>
      </c>
      <c r="I62" s="1" t="s">
        <v>2514</v>
      </c>
      <c r="J62" s="4" t="s">
        <v>2515</v>
      </c>
      <c r="K62" s="1" t="s">
        <v>2511</v>
      </c>
    </row>
    <row r="63" spans="1:11" ht="102" x14ac:dyDescent="0.2">
      <c r="A63">
        <v>2531</v>
      </c>
      <c r="B63" t="s">
        <v>1700</v>
      </c>
      <c r="C63" t="s">
        <v>38</v>
      </c>
      <c r="D63" s="1" t="s">
        <v>1071</v>
      </c>
      <c r="E63" s="1" t="s">
        <v>1701</v>
      </c>
      <c r="F63" s="1" t="s">
        <v>1702</v>
      </c>
      <c r="G63" s="1" t="s">
        <v>1703</v>
      </c>
      <c r="H63" t="b">
        <v>0</v>
      </c>
      <c r="I63" s="1" t="s">
        <v>2514</v>
      </c>
      <c r="J63" s="4" t="s">
        <v>2515</v>
      </c>
      <c r="K63" s="1" t="s">
        <v>2511</v>
      </c>
    </row>
    <row r="64" spans="1:11" ht="289" x14ac:dyDescent="0.2">
      <c r="A64">
        <v>7456</v>
      </c>
      <c r="B64" t="s">
        <v>1780</v>
      </c>
      <c r="C64" t="s">
        <v>151</v>
      </c>
      <c r="D64" s="1" t="s">
        <v>206</v>
      </c>
      <c r="E64" s="1" t="s">
        <v>1781</v>
      </c>
      <c r="F64" s="1" t="s">
        <v>1782</v>
      </c>
      <c r="G64" s="1" t="s">
        <v>1783</v>
      </c>
      <c r="H64" t="b">
        <v>0</v>
      </c>
      <c r="I64" s="1" t="s">
        <v>2514</v>
      </c>
      <c r="J64" s="4" t="s">
        <v>2515</v>
      </c>
      <c r="K64" s="1" t="s">
        <v>2511</v>
      </c>
    </row>
    <row r="65" spans="1:11" ht="119" x14ac:dyDescent="0.2">
      <c r="A65">
        <v>6755</v>
      </c>
      <c r="B65" t="s">
        <v>1888</v>
      </c>
      <c r="C65" t="s">
        <v>73</v>
      </c>
      <c r="D65" s="1" t="s">
        <v>157</v>
      </c>
      <c r="E65" s="1" t="s">
        <v>1889</v>
      </c>
      <c r="F65" s="1" t="s">
        <v>1890</v>
      </c>
      <c r="G65" s="1" t="s">
        <v>1891</v>
      </c>
      <c r="H65" t="b">
        <v>0</v>
      </c>
      <c r="I65" s="1" t="s">
        <v>2514</v>
      </c>
      <c r="J65" s="4" t="s">
        <v>2515</v>
      </c>
      <c r="K65" s="1" t="s">
        <v>2511</v>
      </c>
    </row>
    <row r="66" spans="1:11" ht="170" x14ac:dyDescent="0.2">
      <c r="A66">
        <v>6898</v>
      </c>
      <c r="B66" t="s">
        <v>2083</v>
      </c>
      <c r="C66" t="s">
        <v>73</v>
      </c>
      <c r="D66" s="1" t="s">
        <v>2084</v>
      </c>
      <c r="E66" s="1" t="s">
        <v>2085</v>
      </c>
      <c r="F66" s="1" t="s">
        <v>2086</v>
      </c>
      <c r="G66" s="1" t="s">
        <v>2087</v>
      </c>
      <c r="H66" t="b">
        <v>0</v>
      </c>
      <c r="I66" s="1" t="s">
        <v>2514</v>
      </c>
      <c r="J66" s="4" t="s">
        <v>2515</v>
      </c>
      <c r="K66" s="1" t="s">
        <v>2511</v>
      </c>
    </row>
    <row r="67" spans="1:11" ht="170" x14ac:dyDescent="0.2">
      <c r="A67">
        <v>2467</v>
      </c>
      <c r="B67" t="s">
        <v>2174</v>
      </c>
      <c r="C67" t="s">
        <v>38</v>
      </c>
      <c r="D67" s="1" t="s">
        <v>2175</v>
      </c>
      <c r="E67" s="1" t="s">
        <v>2176</v>
      </c>
      <c r="F67" s="1" t="s">
        <v>2177</v>
      </c>
      <c r="G67" s="1" t="s">
        <v>2178</v>
      </c>
      <c r="H67" t="b">
        <v>0</v>
      </c>
      <c r="I67" s="1" t="s">
        <v>2514</v>
      </c>
      <c r="J67" s="4" t="s">
        <v>2515</v>
      </c>
      <c r="K67" s="1" t="s">
        <v>2511</v>
      </c>
    </row>
    <row r="68" spans="1:11" ht="170" x14ac:dyDescent="0.2">
      <c r="A68">
        <v>2466</v>
      </c>
      <c r="B68" t="s">
        <v>2189</v>
      </c>
      <c r="C68" t="s">
        <v>38</v>
      </c>
      <c r="D68" s="1" t="s">
        <v>2175</v>
      </c>
      <c r="E68" s="1" t="s">
        <v>2190</v>
      </c>
      <c r="F68" s="1" t="s">
        <v>2191</v>
      </c>
      <c r="G68" s="1" t="s">
        <v>2192</v>
      </c>
      <c r="H68" t="b">
        <v>0</v>
      </c>
      <c r="I68" s="1" t="s">
        <v>2514</v>
      </c>
      <c r="J68" s="4" t="s">
        <v>2515</v>
      </c>
      <c r="K68" s="1" t="s">
        <v>2511</v>
      </c>
    </row>
    <row r="69" spans="1:11" ht="187" x14ac:dyDescent="0.2">
      <c r="A69">
        <v>1992</v>
      </c>
      <c r="B69" s="2" t="s">
        <v>2466</v>
      </c>
      <c r="C69" t="s">
        <v>211</v>
      </c>
      <c r="D69" s="1" t="s">
        <v>1086</v>
      </c>
      <c r="E69" s="1" t="s">
        <v>2467</v>
      </c>
      <c r="F69" s="1" t="s">
        <v>2468</v>
      </c>
      <c r="G69" s="1" t="s">
        <v>2469</v>
      </c>
      <c r="H69" t="b">
        <v>0</v>
      </c>
      <c r="I69" s="1" t="s">
        <v>2514</v>
      </c>
      <c r="J69" s="4" t="s">
        <v>2515</v>
      </c>
      <c r="K69" t="s">
        <v>2511</v>
      </c>
    </row>
    <row r="70" spans="1:11" ht="102" x14ac:dyDescent="0.2">
      <c r="A70">
        <v>8408</v>
      </c>
      <c r="B70" t="s">
        <v>1341</v>
      </c>
      <c r="C70" t="s">
        <v>85</v>
      </c>
      <c r="D70" s="1" t="s">
        <v>1342</v>
      </c>
      <c r="E70" s="1" t="s">
        <v>1343</v>
      </c>
      <c r="F70" s="1" t="s">
        <v>1344</v>
      </c>
      <c r="G70" s="1" t="s">
        <v>1345</v>
      </c>
      <c r="H70" t="b">
        <v>0</v>
      </c>
      <c r="I70" s="1" t="s">
        <v>2476</v>
      </c>
      <c r="J70" s="1" t="s">
        <v>2499</v>
      </c>
      <c r="K70" s="1" t="s">
        <v>2511</v>
      </c>
    </row>
    <row r="71" spans="1:11" ht="51" x14ac:dyDescent="0.2">
      <c r="A71">
        <v>2244</v>
      </c>
      <c r="B71" t="s">
        <v>1853</v>
      </c>
      <c r="C71" t="s">
        <v>38</v>
      </c>
      <c r="D71" s="1" t="s">
        <v>1854</v>
      </c>
      <c r="E71" s="1" t="s">
        <v>1855</v>
      </c>
      <c r="F71" s="1" t="s">
        <v>1856</v>
      </c>
      <c r="G71" s="1" t="s">
        <v>1857</v>
      </c>
      <c r="H71" t="b">
        <v>0</v>
      </c>
      <c r="I71" s="1" t="s">
        <v>2487</v>
      </c>
      <c r="J71" s="1" t="s">
        <v>2499</v>
      </c>
      <c r="K71" s="1" t="s">
        <v>2510</v>
      </c>
    </row>
    <row r="72" spans="1:11" ht="255" x14ac:dyDescent="0.2">
      <c r="A72">
        <v>10230</v>
      </c>
      <c r="B72" t="s">
        <v>1704</v>
      </c>
      <c r="C72" t="s">
        <v>528</v>
      </c>
      <c r="D72" s="1" t="s">
        <v>1705</v>
      </c>
      <c r="E72" s="1" t="s">
        <v>1706</v>
      </c>
      <c r="F72" s="1" t="s">
        <v>1707</v>
      </c>
      <c r="G72" s="1" t="s">
        <v>1708</v>
      </c>
      <c r="H72" t="b">
        <v>0</v>
      </c>
      <c r="I72" s="1" t="s">
        <v>2492</v>
      </c>
      <c r="J72" s="1" t="s">
        <v>2500</v>
      </c>
      <c r="K72" s="1" t="s">
        <v>2502</v>
      </c>
    </row>
    <row r="73" spans="1:11" ht="153" x14ac:dyDescent="0.2">
      <c r="A73">
        <v>3134</v>
      </c>
      <c r="B73" t="s">
        <v>2408</v>
      </c>
      <c r="C73" t="s">
        <v>668</v>
      </c>
      <c r="D73" s="1" t="s">
        <v>2409</v>
      </c>
      <c r="E73" s="1" t="s">
        <v>2410</v>
      </c>
      <c r="F73" s="1" t="s">
        <v>2411</v>
      </c>
      <c r="G73" s="1" t="s">
        <v>2412</v>
      </c>
      <c r="H73" t="b">
        <v>0</v>
      </c>
      <c r="I73" s="1" t="s">
        <v>2494</v>
      </c>
      <c r="J73" s="1" t="s">
        <v>2500</v>
      </c>
      <c r="K73" s="1" t="s">
        <v>2502</v>
      </c>
    </row>
    <row r="74" spans="1:11" ht="119" x14ac:dyDescent="0.2">
      <c r="A74">
        <v>6204</v>
      </c>
      <c r="B74" t="s">
        <v>678</v>
      </c>
      <c r="C74" t="s">
        <v>189</v>
      </c>
      <c r="D74" s="1" t="s">
        <v>679</v>
      </c>
      <c r="E74" s="1" t="s">
        <v>680</v>
      </c>
      <c r="F74" s="1" t="s">
        <v>681</v>
      </c>
      <c r="G74" s="1" t="s">
        <v>682</v>
      </c>
      <c r="H74" t="b">
        <v>0</v>
      </c>
      <c r="I74" s="1" t="s">
        <v>2476</v>
      </c>
      <c r="J74" s="1" t="s">
        <v>2499</v>
      </c>
      <c r="K74" s="1" t="s">
        <v>2502</v>
      </c>
    </row>
    <row r="75" spans="1:11" ht="153" x14ac:dyDescent="0.2">
      <c r="A75">
        <v>966</v>
      </c>
      <c r="B75" t="s">
        <v>96</v>
      </c>
      <c r="C75" t="s">
        <v>97</v>
      </c>
      <c r="D75" s="1" t="s">
        <v>98</v>
      </c>
      <c r="E75" s="1" t="s">
        <v>99</v>
      </c>
      <c r="F75" s="1" t="s">
        <v>100</v>
      </c>
      <c r="G75" s="1" t="s">
        <v>101</v>
      </c>
      <c r="H75" t="b">
        <v>0</v>
      </c>
      <c r="I75" s="1" t="s">
        <v>2476</v>
      </c>
      <c r="J75" s="1" t="s">
        <v>2499</v>
      </c>
      <c r="K75" s="1" t="s">
        <v>2502</v>
      </c>
    </row>
    <row r="76" spans="1:11" ht="187" x14ac:dyDescent="0.2">
      <c r="A76">
        <v>1069</v>
      </c>
      <c r="B76" t="s">
        <v>267</v>
      </c>
      <c r="C76" t="s">
        <v>268</v>
      </c>
      <c r="D76" s="1" t="s">
        <v>269</v>
      </c>
      <c r="E76" s="1" t="s">
        <v>270</v>
      </c>
      <c r="F76" s="1" t="s">
        <v>271</v>
      </c>
      <c r="G76" s="1" t="s">
        <v>272</v>
      </c>
      <c r="H76" t="b">
        <v>0</v>
      </c>
      <c r="I76" s="1" t="s">
        <v>2476</v>
      </c>
      <c r="J76" s="1" t="s">
        <v>2499</v>
      </c>
      <c r="K76" s="1" t="s">
        <v>2502</v>
      </c>
    </row>
    <row r="77" spans="1:11" ht="153" x14ac:dyDescent="0.2">
      <c r="A77">
        <v>5436</v>
      </c>
      <c r="B77" t="s">
        <v>612</v>
      </c>
      <c r="C77" t="s">
        <v>91</v>
      </c>
      <c r="D77" s="1" t="s">
        <v>613</v>
      </c>
      <c r="E77" s="1" t="s">
        <v>614</v>
      </c>
      <c r="F77" s="1" t="s">
        <v>615</v>
      </c>
      <c r="G77" s="1" t="s">
        <v>616</v>
      </c>
      <c r="H77" t="b">
        <v>0</v>
      </c>
      <c r="I77" s="1" t="s">
        <v>2476</v>
      </c>
      <c r="J77" s="1" t="s">
        <v>2499</v>
      </c>
      <c r="K77" s="1" t="s">
        <v>2502</v>
      </c>
    </row>
    <row r="78" spans="1:11" ht="356" x14ac:dyDescent="0.2">
      <c r="A78">
        <v>4095</v>
      </c>
      <c r="B78" t="s">
        <v>683</v>
      </c>
      <c r="C78" t="s">
        <v>67</v>
      </c>
      <c r="D78" s="1" t="s">
        <v>684</v>
      </c>
      <c r="E78" s="1" t="s">
        <v>685</v>
      </c>
      <c r="F78" s="1" t="s">
        <v>686</v>
      </c>
      <c r="G78" s="1" t="s">
        <v>687</v>
      </c>
      <c r="H78" t="b">
        <v>0</v>
      </c>
      <c r="I78" s="1" t="s">
        <v>2493</v>
      </c>
      <c r="J78" s="1" t="s">
        <v>2499</v>
      </c>
      <c r="K78" s="1" t="s">
        <v>2502</v>
      </c>
    </row>
    <row r="79" spans="1:11" ht="136" x14ac:dyDescent="0.2">
      <c r="A79">
        <v>9376</v>
      </c>
      <c r="B79" t="s">
        <v>1141</v>
      </c>
      <c r="C79" t="s">
        <v>103</v>
      </c>
      <c r="D79" s="1" t="s">
        <v>1142</v>
      </c>
      <c r="E79" s="1" t="s">
        <v>1143</v>
      </c>
      <c r="F79" s="1" t="s">
        <v>1144</v>
      </c>
      <c r="G79" s="1" t="s">
        <v>1145</v>
      </c>
      <c r="H79" t="b">
        <v>0</v>
      </c>
      <c r="I79" s="1" t="s">
        <v>2476</v>
      </c>
      <c r="J79" s="1" t="s">
        <v>2499</v>
      </c>
      <c r="K79" s="1" t="s">
        <v>2502</v>
      </c>
    </row>
    <row r="80" spans="1:11" ht="136" x14ac:dyDescent="0.2">
      <c r="A80">
        <v>10227</v>
      </c>
      <c r="B80" t="s">
        <v>1336</v>
      </c>
      <c r="C80" t="s">
        <v>528</v>
      </c>
      <c r="D80" s="1" t="s">
        <v>1337</v>
      </c>
      <c r="E80" s="1" t="s">
        <v>1338</v>
      </c>
      <c r="F80" s="1" t="s">
        <v>1339</v>
      </c>
      <c r="G80" s="1" t="s">
        <v>1340</v>
      </c>
      <c r="H80" t="b">
        <v>0</v>
      </c>
      <c r="I80" s="1" t="s">
        <v>2476</v>
      </c>
      <c r="J80" s="1" t="s">
        <v>2499</v>
      </c>
      <c r="K80" s="1" t="s">
        <v>2502</v>
      </c>
    </row>
    <row r="81" spans="1:11" ht="119" x14ac:dyDescent="0.2">
      <c r="A81">
        <v>9229</v>
      </c>
      <c r="B81" t="s">
        <v>1392</v>
      </c>
      <c r="C81" t="s">
        <v>103</v>
      </c>
      <c r="D81" s="1" t="s">
        <v>1393</v>
      </c>
      <c r="E81" s="1" t="s">
        <v>1394</v>
      </c>
      <c r="F81" s="1" t="s">
        <v>1395</v>
      </c>
      <c r="G81" s="1" t="s">
        <v>1396</v>
      </c>
      <c r="H81" t="b">
        <v>0</v>
      </c>
      <c r="I81" s="1" t="s">
        <v>2476</v>
      </c>
      <c r="J81" s="1" t="s">
        <v>2499</v>
      </c>
      <c r="K81" s="1" t="s">
        <v>2502</v>
      </c>
    </row>
    <row r="82" spans="1:11" ht="119" x14ac:dyDescent="0.2">
      <c r="A82">
        <v>9178</v>
      </c>
      <c r="B82" t="s">
        <v>1985</v>
      </c>
      <c r="C82" t="s">
        <v>103</v>
      </c>
      <c r="D82" s="1" t="s">
        <v>1102</v>
      </c>
      <c r="E82" s="1" t="s">
        <v>1986</v>
      </c>
      <c r="F82" s="1" t="s">
        <v>1987</v>
      </c>
      <c r="G82" s="1" t="s">
        <v>1988</v>
      </c>
      <c r="H82" t="b">
        <v>0</v>
      </c>
      <c r="I82" s="1" t="s">
        <v>2476</v>
      </c>
      <c r="J82" s="1" t="s">
        <v>2499</v>
      </c>
      <c r="K82" s="1" t="s">
        <v>2502</v>
      </c>
    </row>
    <row r="83" spans="1:11" ht="187" x14ac:dyDescent="0.2">
      <c r="A83">
        <v>2698</v>
      </c>
      <c r="B83" t="s">
        <v>2073</v>
      </c>
      <c r="C83" t="s">
        <v>393</v>
      </c>
      <c r="D83" s="1" t="s">
        <v>2074</v>
      </c>
      <c r="E83" s="1" t="s">
        <v>2075</v>
      </c>
      <c r="F83" s="1" t="s">
        <v>2076</v>
      </c>
      <c r="G83" s="1" t="s">
        <v>2077</v>
      </c>
      <c r="H83" t="b">
        <v>0</v>
      </c>
      <c r="I83" s="1" t="s">
        <v>2476</v>
      </c>
      <c r="J83" s="1" t="s">
        <v>2499</v>
      </c>
      <c r="K83" s="1" t="s">
        <v>2502</v>
      </c>
    </row>
    <row r="84" spans="1:11" ht="119" x14ac:dyDescent="0.2">
      <c r="A84">
        <v>951</v>
      </c>
      <c r="B84" t="s">
        <v>2078</v>
      </c>
      <c r="C84" t="s">
        <v>97</v>
      </c>
      <c r="D84" s="1" t="s">
        <v>2079</v>
      </c>
      <c r="E84" s="1" t="s">
        <v>2080</v>
      </c>
      <c r="F84" s="1" t="s">
        <v>2081</v>
      </c>
      <c r="G84" s="1" t="s">
        <v>2082</v>
      </c>
      <c r="H84" t="b">
        <v>0</v>
      </c>
      <c r="I84" s="1" t="s">
        <v>2476</v>
      </c>
      <c r="J84" s="1" t="s">
        <v>2499</v>
      </c>
      <c r="K84" s="1" t="s">
        <v>2502</v>
      </c>
    </row>
    <row r="85" spans="1:11" ht="119" x14ac:dyDescent="0.2">
      <c r="A85">
        <v>3036</v>
      </c>
      <c r="B85" t="s">
        <v>2093</v>
      </c>
      <c r="C85" t="s">
        <v>668</v>
      </c>
      <c r="D85" s="1" t="s">
        <v>2094</v>
      </c>
      <c r="E85" s="1" t="s">
        <v>2095</v>
      </c>
      <c r="F85" s="1" t="s">
        <v>2096</v>
      </c>
      <c r="G85" s="1" t="s">
        <v>2097</v>
      </c>
      <c r="H85" t="b">
        <v>0</v>
      </c>
      <c r="I85" s="1" t="s">
        <v>2476</v>
      </c>
      <c r="J85" s="1" t="s">
        <v>2499</v>
      </c>
      <c r="K85" s="1" t="s">
        <v>2502</v>
      </c>
    </row>
    <row r="86" spans="1:11" ht="85" x14ac:dyDescent="0.2">
      <c r="A86">
        <v>2729</v>
      </c>
      <c r="B86" t="s">
        <v>2427</v>
      </c>
      <c r="C86" t="s">
        <v>393</v>
      </c>
      <c r="D86" s="1" t="s">
        <v>2428</v>
      </c>
      <c r="E86" s="1" t="s">
        <v>2429</v>
      </c>
      <c r="F86" s="1" t="s">
        <v>2430</v>
      </c>
      <c r="G86" s="1" t="s">
        <v>2431</v>
      </c>
      <c r="H86" t="b">
        <v>0</v>
      </c>
      <c r="I86" s="1" t="s">
        <v>2476</v>
      </c>
      <c r="J86" s="1" t="s">
        <v>2499</v>
      </c>
      <c r="K86" s="1" t="s">
        <v>2502</v>
      </c>
    </row>
    <row r="87" spans="1:11" ht="68" x14ac:dyDescent="0.2">
      <c r="A87">
        <v>1174</v>
      </c>
      <c r="B87" t="s">
        <v>549</v>
      </c>
      <c r="C87" t="s">
        <v>32</v>
      </c>
      <c r="D87" s="1" t="s">
        <v>550</v>
      </c>
      <c r="E87" s="1" t="s">
        <v>551</v>
      </c>
      <c r="F87" s="1" t="s">
        <v>552</v>
      </c>
      <c r="G87" s="1" t="s">
        <v>553</v>
      </c>
      <c r="H87" t="b">
        <v>0</v>
      </c>
      <c r="I87" s="1" t="s">
        <v>2482</v>
      </c>
      <c r="J87" s="1" t="s">
        <v>2513</v>
      </c>
      <c r="K87" s="1" t="s">
        <v>2502</v>
      </c>
    </row>
    <row r="88" spans="1:11" ht="85" x14ac:dyDescent="0.2">
      <c r="A88">
        <v>2754</v>
      </c>
      <c r="B88" t="s">
        <v>1383</v>
      </c>
      <c r="C88" t="s">
        <v>393</v>
      </c>
      <c r="D88" s="1" t="s">
        <v>1384</v>
      </c>
      <c r="E88" s="1" t="s">
        <v>1385</v>
      </c>
      <c r="F88" s="1" t="s">
        <v>1386</v>
      </c>
      <c r="G88" s="1" t="s">
        <v>1387</v>
      </c>
      <c r="H88" t="b">
        <v>0</v>
      </c>
      <c r="I88" s="1" t="s">
        <v>2483</v>
      </c>
      <c r="J88" s="1" t="s">
        <v>2513</v>
      </c>
      <c r="K88" s="1" t="s">
        <v>2502</v>
      </c>
    </row>
    <row r="89" spans="1:11" ht="340" x14ac:dyDescent="0.2">
      <c r="A89">
        <v>3794</v>
      </c>
      <c r="B89" t="s">
        <v>1643</v>
      </c>
      <c r="C89" t="s">
        <v>514</v>
      </c>
      <c r="D89" s="1" t="s">
        <v>1644</v>
      </c>
      <c r="E89" s="1" t="s">
        <v>1645</v>
      </c>
      <c r="F89" s="1" t="s">
        <v>1646</v>
      </c>
      <c r="G89" s="1" t="s">
        <v>1647</v>
      </c>
      <c r="H89" t="b">
        <v>0</v>
      </c>
      <c r="I89" s="1" t="s">
        <v>2483</v>
      </c>
      <c r="J89" s="1" t="s">
        <v>2513</v>
      </c>
      <c r="K89" s="1" t="s">
        <v>2502</v>
      </c>
    </row>
    <row r="90" spans="1:11" ht="136" x14ac:dyDescent="0.2">
      <c r="A90">
        <v>891</v>
      </c>
      <c r="B90" t="s">
        <v>1819</v>
      </c>
      <c r="C90" t="s">
        <v>97</v>
      </c>
      <c r="D90" s="1" t="s">
        <v>1820</v>
      </c>
      <c r="E90" s="1" t="s">
        <v>1821</v>
      </c>
      <c r="F90" s="1" t="s">
        <v>1822</v>
      </c>
      <c r="G90" s="1" t="s">
        <v>1823</v>
      </c>
      <c r="H90" t="b">
        <v>0</v>
      </c>
      <c r="I90" s="1" t="s">
        <v>2483</v>
      </c>
      <c r="J90" s="1" t="s">
        <v>2513</v>
      </c>
      <c r="K90" s="1" t="s">
        <v>2502</v>
      </c>
    </row>
    <row r="91" spans="1:11" ht="221" x14ac:dyDescent="0.2">
      <c r="A91">
        <v>2944</v>
      </c>
      <c r="B91" t="s">
        <v>661</v>
      </c>
      <c r="C91" t="s">
        <v>662</v>
      </c>
      <c r="D91" s="1" t="s">
        <v>663</v>
      </c>
      <c r="E91" s="1" t="s">
        <v>664</v>
      </c>
      <c r="F91" s="1" t="s">
        <v>665</v>
      </c>
      <c r="G91" s="1" t="s">
        <v>666</v>
      </c>
      <c r="H91" t="b">
        <v>0</v>
      </c>
      <c r="I91" s="1" t="s">
        <v>2490</v>
      </c>
      <c r="J91" s="4" t="s">
        <v>2499</v>
      </c>
      <c r="K91" s="1" t="s">
        <v>2502</v>
      </c>
    </row>
    <row r="92" spans="1:11" ht="119" x14ac:dyDescent="0.2">
      <c r="A92">
        <v>3096</v>
      </c>
      <c r="B92" t="s">
        <v>667</v>
      </c>
      <c r="C92" t="s">
        <v>668</v>
      </c>
      <c r="D92" s="1" t="s">
        <v>669</v>
      </c>
      <c r="E92" s="1" t="s">
        <v>670</v>
      </c>
      <c r="F92" s="1" t="s">
        <v>671</v>
      </c>
      <c r="G92" s="1" t="s">
        <v>672</v>
      </c>
      <c r="H92" t="b">
        <v>0</v>
      </c>
      <c r="I92" s="1" t="s">
        <v>2480</v>
      </c>
      <c r="J92" s="4" t="s">
        <v>2500</v>
      </c>
      <c r="K92" s="1" t="s">
        <v>2502</v>
      </c>
    </row>
    <row r="93" spans="1:11" ht="221" x14ac:dyDescent="0.2">
      <c r="A93">
        <v>2637</v>
      </c>
      <c r="B93" t="s">
        <v>1355</v>
      </c>
      <c r="C93" t="s">
        <v>393</v>
      </c>
      <c r="D93" s="1" t="s">
        <v>394</v>
      </c>
      <c r="E93" s="1" t="s">
        <v>1356</v>
      </c>
      <c r="F93" s="1" t="s">
        <v>1357</v>
      </c>
      <c r="G93" s="1" t="s">
        <v>1358</v>
      </c>
      <c r="H93" t="b">
        <v>0</v>
      </c>
      <c r="I93" s="1" t="s">
        <v>2480</v>
      </c>
      <c r="J93" s="4" t="s">
        <v>2500</v>
      </c>
      <c r="K93" s="1" t="s">
        <v>2502</v>
      </c>
    </row>
    <row r="94" spans="1:11" ht="102" x14ac:dyDescent="0.2">
      <c r="A94">
        <v>9298</v>
      </c>
      <c r="B94" t="s">
        <v>102</v>
      </c>
      <c r="C94" t="s">
        <v>103</v>
      </c>
      <c r="D94" s="1" t="s">
        <v>104</v>
      </c>
      <c r="E94" s="1" t="s">
        <v>105</v>
      </c>
      <c r="F94" s="1" t="s">
        <v>106</v>
      </c>
      <c r="G94" s="1" t="s">
        <v>107</v>
      </c>
      <c r="H94" t="b">
        <v>0</v>
      </c>
      <c r="I94" s="1" t="s">
        <v>2514</v>
      </c>
      <c r="J94" s="4" t="s">
        <v>2515</v>
      </c>
      <c r="K94" s="1" t="s">
        <v>2502</v>
      </c>
    </row>
    <row r="95" spans="1:11" ht="119" x14ac:dyDescent="0.2">
      <c r="A95">
        <v>8454</v>
      </c>
      <c r="B95" t="s">
        <v>337</v>
      </c>
      <c r="C95" t="s">
        <v>85</v>
      </c>
      <c r="D95" s="1" t="s">
        <v>338</v>
      </c>
      <c r="E95" s="1" t="s">
        <v>339</v>
      </c>
      <c r="F95" s="1" t="s">
        <v>340</v>
      </c>
      <c r="G95" s="1" t="s">
        <v>341</v>
      </c>
      <c r="H95" t="b">
        <v>0</v>
      </c>
      <c r="I95" s="1" t="s">
        <v>2476</v>
      </c>
      <c r="J95" s="1" t="s">
        <v>2499</v>
      </c>
      <c r="K95" s="1" t="s">
        <v>2511</v>
      </c>
    </row>
    <row r="96" spans="1:11" ht="102" x14ac:dyDescent="0.2">
      <c r="A96">
        <v>1211</v>
      </c>
      <c r="B96" t="s">
        <v>2029</v>
      </c>
      <c r="C96" t="s">
        <v>32</v>
      </c>
      <c r="D96" s="1" t="s">
        <v>2030</v>
      </c>
      <c r="E96" s="1" t="s">
        <v>2031</v>
      </c>
      <c r="F96" s="1" t="s">
        <v>2032</v>
      </c>
      <c r="G96" s="1" t="s">
        <v>2033</v>
      </c>
      <c r="H96" t="b">
        <v>0</v>
      </c>
      <c r="I96" s="1" t="s">
        <v>2491</v>
      </c>
      <c r="J96" s="1" t="s">
        <v>2500</v>
      </c>
      <c r="K96" s="1" t="s">
        <v>2505</v>
      </c>
    </row>
    <row r="97" spans="1:11" ht="136" x14ac:dyDescent="0.2">
      <c r="A97">
        <v>9218</v>
      </c>
      <c r="B97" t="s">
        <v>1663</v>
      </c>
      <c r="C97" t="s">
        <v>103</v>
      </c>
      <c r="D97" s="1" t="s">
        <v>1664</v>
      </c>
      <c r="E97" s="1" t="s">
        <v>1665</v>
      </c>
      <c r="F97" s="1" t="s">
        <v>1666</v>
      </c>
      <c r="G97" s="1" t="s">
        <v>1667</v>
      </c>
      <c r="H97" t="b">
        <v>0</v>
      </c>
      <c r="I97" s="1" t="s">
        <v>2487</v>
      </c>
      <c r="J97" s="1" t="s">
        <v>2499</v>
      </c>
      <c r="K97" s="1" t="s">
        <v>2505</v>
      </c>
    </row>
    <row r="98" spans="1:11" ht="204" x14ac:dyDescent="0.2">
      <c r="A98">
        <v>8548</v>
      </c>
      <c r="B98" t="s">
        <v>108</v>
      </c>
      <c r="C98" t="s">
        <v>85</v>
      </c>
      <c r="D98" s="1" t="s">
        <v>109</v>
      </c>
      <c r="E98" s="1" t="s">
        <v>110</v>
      </c>
      <c r="F98" s="1" t="s">
        <v>111</v>
      </c>
      <c r="G98" s="1" t="s">
        <v>112</v>
      </c>
      <c r="H98" t="b">
        <v>0</v>
      </c>
      <c r="I98" s="1" t="s">
        <v>2476</v>
      </c>
      <c r="J98" s="1" t="s">
        <v>2499</v>
      </c>
      <c r="K98" s="1" t="s">
        <v>2505</v>
      </c>
    </row>
    <row r="99" spans="1:11" ht="119" x14ac:dyDescent="0.2">
      <c r="A99">
        <v>9884</v>
      </c>
      <c r="B99" t="s">
        <v>113</v>
      </c>
      <c r="C99" t="s">
        <v>114</v>
      </c>
      <c r="D99" s="1" t="s">
        <v>115</v>
      </c>
      <c r="E99" s="1" t="s">
        <v>116</v>
      </c>
      <c r="F99" s="1" t="s">
        <v>117</v>
      </c>
      <c r="G99" s="1" t="s">
        <v>118</v>
      </c>
      <c r="H99" t="b">
        <v>0</v>
      </c>
      <c r="I99" s="1" t="s">
        <v>2476</v>
      </c>
      <c r="J99" s="1" t="s">
        <v>2499</v>
      </c>
      <c r="K99" s="1" t="s">
        <v>2505</v>
      </c>
    </row>
    <row r="100" spans="1:11" ht="119" x14ac:dyDescent="0.2">
      <c r="A100">
        <v>7733</v>
      </c>
      <c r="B100" t="s">
        <v>294</v>
      </c>
      <c r="C100" t="s">
        <v>295</v>
      </c>
      <c r="D100" s="1" t="s">
        <v>296</v>
      </c>
      <c r="E100" s="1" t="s">
        <v>297</v>
      </c>
      <c r="F100" s="1" t="s">
        <v>298</v>
      </c>
      <c r="G100" s="1" t="s">
        <v>299</v>
      </c>
      <c r="H100" t="b">
        <v>0</v>
      </c>
      <c r="I100" s="1" t="s">
        <v>2476</v>
      </c>
      <c r="J100" s="1" t="s">
        <v>2499</v>
      </c>
      <c r="K100" s="1" t="s">
        <v>2505</v>
      </c>
    </row>
    <row r="101" spans="1:11" ht="221" x14ac:dyDescent="0.2">
      <c r="A101">
        <v>2636</v>
      </c>
      <c r="B101" t="s">
        <v>392</v>
      </c>
      <c r="C101" t="s">
        <v>393</v>
      </c>
      <c r="D101" s="1" t="s">
        <v>394</v>
      </c>
      <c r="E101" s="1" t="s">
        <v>395</v>
      </c>
      <c r="F101" s="1" t="s">
        <v>396</v>
      </c>
      <c r="G101" s="1" t="s">
        <v>397</v>
      </c>
      <c r="H101" t="b">
        <v>0</v>
      </c>
      <c r="I101" s="1" t="s">
        <v>2476</v>
      </c>
      <c r="J101" s="1" t="s">
        <v>2499</v>
      </c>
      <c r="K101" s="1" t="s">
        <v>2505</v>
      </c>
    </row>
    <row r="102" spans="1:11" ht="119" x14ac:dyDescent="0.2">
      <c r="A102">
        <v>4426</v>
      </c>
      <c r="B102" t="s">
        <v>421</v>
      </c>
      <c r="C102" t="s">
        <v>422</v>
      </c>
      <c r="D102" s="1" t="s">
        <v>423</v>
      </c>
      <c r="E102" s="1" t="s">
        <v>424</v>
      </c>
      <c r="F102" s="1" t="s">
        <v>425</v>
      </c>
      <c r="G102" s="1" t="s">
        <v>426</v>
      </c>
      <c r="H102" t="b">
        <v>0</v>
      </c>
      <c r="I102" s="1" t="s">
        <v>2476</v>
      </c>
      <c r="J102" s="1" t="s">
        <v>2499</v>
      </c>
      <c r="K102" s="1" t="s">
        <v>2505</v>
      </c>
    </row>
    <row r="103" spans="1:11" ht="170" x14ac:dyDescent="0.2">
      <c r="A103">
        <v>3712</v>
      </c>
      <c r="B103" t="s">
        <v>462</v>
      </c>
      <c r="C103" t="s">
        <v>49</v>
      </c>
      <c r="D103" s="1" t="s">
        <v>463</v>
      </c>
      <c r="E103" s="1" t="s">
        <v>464</v>
      </c>
      <c r="F103" s="1" t="s">
        <v>465</v>
      </c>
      <c r="G103" s="1" t="s">
        <v>466</v>
      </c>
      <c r="H103" t="b">
        <v>0</v>
      </c>
      <c r="I103" s="1" t="s">
        <v>2476</v>
      </c>
      <c r="J103" s="1" t="s">
        <v>2499</v>
      </c>
      <c r="K103" s="1" t="s">
        <v>2505</v>
      </c>
    </row>
    <row r="104" spans="1:11" ht="187" x14ac:dyDescent="0.2">
      <c r="A104">
        <v>5011</v>
      </c>
      <c r="B104" t="s">
        <v>492</v>
      </c>
      <c r="C104" t="s">
        <v>493</v>
      </c>
      <c r="D104" s="1" t="s">
        <v>494</v>
      </c>
      <c r="E104" s="1" t="s">
        <v>495</v>
      </c>
      <c r="F104" s="1" t="s">
        <v>496</v>
      </c>
      <c r="G104" s="1" t="s">
        <v>497</v>
      </c>
      <c r="H104" t="b">
        <v>0</v>
      </c>
      <c r="I104" s="1" t="s">
        <v>2476</v>
      </c>
      <c r="J104" s="1" t="s">
        <v>2499</v>
      </c>
      <c r="K104" s="1" t="s">
        <v>2505</v>
      </c>
    </row>
    <row r="105" spans="1:11" ht="68" x14ac:dyDescent="0.2">
      <c r="A105">
        <v>2322</v>
      </c>
      <c r="B105" t="s">
        <v>503</v>
      </c>
      <c r="C105" t="s">
        <v>38</v>
      </c>
      <c r="D105" s="1" t="s">
        <v>504</v>
      </c>
      <c r="E105" s="1" t="s">
        <v>505</v>
      </c>
      <c r="F105" s="1" t="s">
        <v>506</v>
      </c>
      <c r="G105" s="1" t="s">
        <v>507</v>
      </c>
      <c r="H105" t="b">
        <v>0</v>
      </c>
      <c r="I105" s="1" t="s">
        <v>2476</v>
      </c>
      <c r="J105" s="1" t="s">
        <v>2499</v>
      </c>
      <c r="K105" s="1" t="s">
        <v>2505</v>
      </c>
    </row>
    <row r="106" spans="1:11" ht="170" x14ac:dyDescent="0.2">
      <c r="A106">
        <v>10314</v>
      </c>
      <c r="B106" t="s">
        <v>527</v>
      </c>
      <c r="C106" t="s">
        <v>528</v>
      </c>
      <c r="D106" s="1" t="s">
        <v>529</v>
      </c>
      <c r="E106" s="1" t="s">
        <v>530</v>
      </c>
      <c r="F106" s="1" t="s">
        <v>531</v>
      </c>
      <c r="G106" s="1" t="s">
        <v>532</v>
      </c>
      <c r="H106" t="b">
        <v>0</v>
      </c>
      <c r="I106" s="1" t="s">
        <v>2476</v>
      </c>
      <c r="J106" s="1" t="s">
        <v>2499</v>
      </c>
      <c r="K106" s="1" t="s">
        <v>2505</v>
      </c>
    </row>
    <row r="107" spans="1:11" ht="153" x14ac:dyDescent="0.2">
      <c r="A107">
        <v>1305</v>
      </c>
      <c r="B107" t="s">
        <v>559</v>
      </c>
      <c r="C107" t="s">
        <v>32</v>
      </c>
      <c r="D107" s="1" t="s">
        <v>560</v>
      </c>
      <c r="E107" s="1" t="s">
        <v>561</v>
      </c>
      <c r="F107" s="1" t="s">
        <v>562</v>
      </c>
      <c r="G107" s="1" t="s">
        <v>563</v>
      </c>
      <c r="H107" t="b">
        <v>0</v>
      </c>
      <c r="I107" s="1" t="s">
        <v>2476</v>
      </c>
      <c r="J107" s="1" t="s">
        <v>2499</v>
      </c>
      <c r="K107" s="1" t="s">
        <v>2505</v>
      </c>
    </row>
    <row r="108" spans="1:11" ht="170" x14ac:dyDescent="0.2">
      <c r="A108">
        <v>3481</v>
      </c>
      <c r="B108" t="s">
        <v>795</v>
      </c>
      <c r="C108" t="s">
        <v>49</v>
      </c>
      <c r="D108" s="1" t="s">
        <v>796</v>
      </c>
      <c r="E108" s="1" t="s">
        <v>797</v>
      </c>
      <c r="F108" s="1" t="s">
        <v>798</v>
      </c>
      <c r="G108" s="1" t="s">
        <v>799</v>
      </c>
      <c r="H108" t="b">
        <v>0</v>
      </c>
      <c r="I108" s="1" t="s">
        <v>2476</v>
      </c>
      <c r="J108" s="1" t="s">
        <v>2499</v>
      </c>
      <c r="K108" s="1" t="s">
        <v>2505</v>
      </c>
    </row>
    <row r="109" spans="1:11" ht="85" x14ac:dyDescent="0.2">
      <c r="A109">
        <v>2084</v>
      </c>
      <c r="B109" s="2" t="s">
        <v>1075</v>
      </c>
      <c r="C109" t="s">
        <v>211</v>
      </c>
      <c r="D109" s="1" t="s">
        <v>1076</v>
      </c>
      <c r="E109" s="1" t="s">
        <v>1077</v>
      </c>
      <c r="F109" s="1" t="s">
        <v>1078</v>
      </c>
      <c r="G109" s="1" t="s">
        <v>1079</v>
      </c>
      <c r="H109" t="b">
        <v>0</v>
      </c>
      <c r="I109" s="1" t="s">
        <v>2476</v>
      </c>
      <c r="J109" s="1" t="s">
        <v>2499</v>
      </c>
      <c r="K109" s="1" t="s">
        <v>2505</v>
      </c>
    </row>
    <row r="110" spans="1:11" ht="204" x14ac:dyDescent="0.2">
      <c r="A110">
        <v>4360</v>
      </c>
      <c r="B110" t="s">
        <v>1208</v>
      </c>
      <c r="C110" t="s">
        <v>422</v>
      </c>
      <c r="D110" s="1" t="s">
        <v>1209</v>
      </c>
      <c r="E110" s="1" t="s">
        <v>1210</v>
      </c>
      <c r="F110" s="1" t="s">
        <v>1211</v>
      </c>
      <c r="G110" s="1" t="s">
        <v>1212</v>
      </c>
      <c r="H110" t="b">
        <v>0</v>
      </c>
      <c r="I110" s="1" t="s">
        <v>2476</v>
      </c>
      <c r="J110" s="1" t="s">
        <v>2499</v>
      </c>
      <c r="K110" s="1" t="s">
        <v>2505</v>
      </c>
    </row>
    <row r="111" spans="1:11" ht="170" x14ac:dyDescent="0.2">
      <c r="A111">
        <v>3711</v>
      </c>
      <c r="B111" t="s">
        <v>1609</v>
      </c>
      <c r="C111" t="s">
        <v>49</v>
      </c>
      <c r="D111" s="1" t="s">
        <v>463</v>
      </c>
      <c r="E111" s="1" t="s">
        <v>1610</v>
      </c>
      <c r="F111" s="1" t="s">
        <v>1611</v>
      </c>
      <c r="G111" s="1" t="s">
        <v>1612</v>
      </c>
      <c r="H111" t="b">
        <v>0</v>
      </c>
      <c r="I111" s="1" t="s">
        <v>2476</v>
      </c>
      <c r="J111" s="1" t="s">
        <v>2499</v>
      </c>
      <c r="K111" s="1" t="s">
        <v>2505</v>
      </c>
    </row>
    <row r="112" spans="1:11" ht="204" x14ac:dyDescent="0.2">
      <c r="A112">
        <v>4356</v>
      </c>
      <c r="B112" t="s">
        <v>1872</v>
      </c>
      <c r="C112" t="s">
        <v>422</v>
      </c>
      <c r="D112" s="1" t="s">
        <v>1209</v>
      </c>
      <c r="E112" s="1" t="s">
        <v>1873</v>
      </c>
      <c r="F112" s="1" t="s">
        <v>1211</v>
      </c>
      <c r="G112" s="1" t="s">
        <v>1212</v>
      </c>
      <c r="H112" t="b">
        <v>0</v>
      </c>
      <c r="I112" s="1" t="s">
        <v>2476</v>
      </c>
      <c r="J112" s="1" t="s">
        <v>2499</v>
      </c>
      <c r="K112" s="1" t="s">
        <v>2505</v>
      </c>
    </row>
    <row r="113" spans="1:11" ht="187" x14ac:dyDescent="0.2">
      <c r="A113">
        <v>9344</v>
      </c>
      <c r="B113" t="s">
        <v>1879</v>
      </c>
      <c r="C113" t="s">
        <v>103</v>
      </c>
      <c r="D113" s="1" t="s">
        <v>284</v>
      </c>
      <c r="E113" s="1" t="s">
        <v>1880</v>
      </c>
      <c r="F113" s="1" t="s">
        <v>1881</v>
      </c>
      <c r="G113" s="1" t="s">
        <v>1882</v>
      </c>
      <c r="H113" t="b">
        <v>0</v>
      </c>
      <c r="I113" s="1" t="s">
        <v>2476</v>
      </c>
      <c r="J113" s="1" t="s">
        <v>2499</v>
      </c>
      <c r="K113" s="1" t="s">
        <v>2505</v>
      </c>
    </row>
    <row r="114" spans="1:11" ht="136" x14ac:dyDescent="0.2">
      <c r="A114">
        <v>144</v>
      </c>
      <c r="B114" t="s">
        <v>1932</v>
      </c>
      <c r="C114" t="s">
        <v>61</v>
      </c>
      <c r="D114" s="1" t="s">
        <v>1933</v>
      </c>
      <c r="E114" s="1" t="s">
        <v>1934</v>
      </c>
      <c r="F114" s="1" t="s">
        <v>1935</v>
      </c>
      <c r="G114" s="1" t="s">
        <v>1936</v>
      </c>
      <c r="H114" t="b">
        <v>0</v>
      </c>
      <c r="I114" s="1" t="s">
        <v>2476</v>
      </c>
      <c r="J114" s="1" t="s">
        <v>2499</v>
      </c>
      <c r="K114" s="1" t="s">
        <v>2505</v>
      </c>
    </row>
    <row r="115" spans="1:11" ht="153" x14ac:dyDescent="0.2">
      <c r="A115">
        <v>5003</v>
      </c>
      <c r="B115" t="s">
        <v>2034</v>
      </c>
      <c r="C115" t="s">
        <v>493</v>
      </c>
      <c r="D115" s="1" t="s">
        <v>2035</v>
      </c>
      <c r="E115" s="1" t="s">
        <v>2036</v>
      </c>
      <c r="F115" s="1" t="s">
        <v>2037</v>
      </c>
      <c r="G115" s="1" t="s">
        <v>2038</v>
      </c>
      <c r="H115" t="b">
        <v>0</v>
      </c>
      <c r="I115" s="1" t="s">
        <v>2476</v>
      </c>
      <c r="J115" s="1" t="s">
        <v>2499</v>
      </c>
      <c r="K115" s="1" t="s">
        <v>2505</v>
      </c>
    </row>
    <row r="116" spans="1:11" ht="34" x14ac:dyDescent="0.2">
      <c r="A116">
        <v>1597</v>
      </c>
      <c r="B116" t="s">
        <v>2169</v>
      </c>
      <c r="C116" t="s">
        <v>32</v>
      </c>
      <c r="D116" s="1" t="s">
        <v>2170</v>
      </c>
      <c r="E116" s="1" t="s">
        <v>2171</v>
      </c>
      <c r="F116" s="1" t="s">
        <v>2172</v>
      </c>
      <c r="G116" s="1" t="s">
        <v>2173</v>
      </c>
      <c r="H116" t="b">
        <v>0</v>
      </c>
      <c r="I116" s="1" t="s">
        <v>2476</v>
      </c>
      <c r="J116" s="1" t="s">
        <v>2499</v>
      </c>
      <c r="K116" s="1" t="s">
        <v>2505</v>
      </c>
    </row>
    <row r="117" spans="1:11" ht="255" x14ac:dyDescent="0.2">
      <c r="A117">
        <v>1036</v>
      </c>
      <c r="B117" t="s">
        <v>2296</v>
      </c>
      <c r="C117" t="s">
        <v>97</v>
      </c>
      <c r="D117" s="1" t="s">
        <v>2297</v>
      </c>
      <c r="E117" s="1" t="s">
        <v>2298</v>
      </c>
      <c r="F117" s="1" t="s">
        <v>2299</v>
      </c>
      <c r="G117" s="1" t="s">
        <v>2300</v>
      </c>
      <c r="H117" t="b">
        <v>0</v>
      </c>
      <c r="I117" s="1" t="s">
        <v>2476</v>
      </c>
      <c r="J117" s="1" t="s">
        <v>2499</v>
      </c>
      <c r="K117" s="1" t="s">
        <v>2505</v>
      </c>
    </row>
    <row r="118" spans="1:11" ht="204" x14ac:dyDescent="0.2">
      <c r="A118">
        <v>9431</v>
      </c>
      <c r="B118" t="s">
        <v>2413</v>
      </c>
      <c r="C118" t="s">
        <v>173</v>
      </c>
      <c r="D118" s="1" t="s">
        <v>2414</v>
      </c>
      <c r="E118" s="1" t="s">
        <v>2415</v>
      </c>
      <c r="F118" s="1" t="s">
        <v>2416</v>
      </c>
      <c r="G118" s="1" t="s">
        <v>2417</v>
      </c>
      <c r="H118" t="b">
        <v>0</v>
      </c>
      <c r="I118" s="1" t="s">
        <v>2476</v>
      </c>
      <c r="J118" s="1" t="s">
        <v>2499</v>
      </c>
      <c r="K118" s="1" t="s">
        <v>2505</v>
      </c>
    </row>
    <row r="119" spans="1:11" ht="136" x14ac:dyDescent="0.2">
      <c r="A119">
        <v>8666</v>
      </c>
      <c r="B119" t="s">
        <v>1000</v>
      </c>
      <c r="C119" t="s">
        <v>162</v>
      </c>
      <c r="D119" s="1" t="s">
        <v>1001</v>
      </c>
      <c r="E119" s="1" t="s">
        <v>1002</v>
      </c>
      <c r="F119" s="1" t="s">
        <v>1003</v>
      </c>
      <c r="G119" s="1" t="s">
        <v>1004</v>
      </c>
      <c r="H119" t="b">
        <v>0</v>
      </c>
      <c r="I119" s="1" t="s">
        <v>2476</v>
      </c>
      <c r="J119" s="1" t="s">
        <v>2499</v>
      </c>
      <c r="K119" s="1" t="s">
        <v>2505</v>
      </c>
    </row>
    <row r="120" spans="1:11" ht="136" x14ac:dyDescent="0.2">
      <c r="A120">
        <v>5164</v>
      </c>
      <c r="B120" t="s">
        <v>2269</v>
      </c>
      <c r="C120" t="s">
        <v>225</v>
      </c>
      <c r="D120" s="1" t="s">
        <v>2270</v>
      </c>
      <c r="E120" s="1" t="s">
        <v>2271</v>
      </c>
      <c r="F120" s="1" t="s">
        <v>2272</v>
      </c>
      <c r="G120" s="1" t="s">
        <v>2273</v>
      </c>
      <c r="H120" t="b">
        <v>0</v>
      </c>
      <c r="I120" s="1" t="s">
        <v>2488</v>
      </c>
      <c r="J120" s="1" t="s">
        <v>2513</v>
      </c>
      <c r="K120" s="1" t="s">
        <v>2505</v>
      </c>
    </row>
    <row r="121" spans="1:11" ht="136" x14ac:dyDescent="0.2">
      <c r="A121">
        <v>6139</v>
      </c>
      <c r="B121" t="s">
        <v>736</v>
      </c>
      <c r="C121" t="s">
        <v>189</v>
      </c>
      <c r="D121" s="1" t="s">
        <v>737</v>
      </c>
      <c r="E121" s="1" t="s">
        <v>738</v>
      </c>
      <c r="F121" s="1" t="s">
        <v>739</v>
      </c>
      <c r="G121" s="1" t="s">
        <v>740</v>
      </c>
      <c r="H121" t="b">
        <v>0</v>
      </c>
      <c r="I121" s="1" t="s">
        <v>2482</v>
      </c>
      <c r="J121" s="1" t="s">
        <v>2513</v>
      </c>
      <c r="K121" s="1" t="s">
        <v>2505</v>
      </c>
    </row>
    <row r="122" spans="1:11" ht="255" x14ac:dyDescent="0.2">
      <c r="A122">
        <v>802</v>
      </c>
      <c r="B122" t="s">
        <v>1160</v>
      </c>
      <c r="C122" t="s">
        <v>61</v>
      </c>
      <c r="D122" s="1" t="s">
        <v>1161</v>
      </c>
      <c r="E122" s="1" t="s">
        <v>1162</v>
      </c>
      <c r="F122" s="1" t="s">
        <v>1163</v>
      </c>
      <c r="G122" s="1" t="s">
        <v>1164</v>
      </c>
      <c r="H122" t="b">
        <v>0</v>
      </c>
      <c r="I122" s="1" t="s">
        <v>2482</v>
      </c>
      <c r="J122" s="1" t="s">
        <v>2513</v>
      </c>
      <c r="K122" s="1" t="s">
        <v>2505</v>
      </c>
    </row>
    <row r="123" spans="1:11" ht="136" x14ac:dyDescent="0.2">
      <c r="A123">
        <v>292</v>
      </c>
      <c r="B123" t="s">
        <v>1302</v>
      </c>
      <c r="C123" t="s">
        <v>61</v>
      </c>
      <c r="D123" s="1" t="s">
        <v>1278</v>
      </c>
      <c r="E123" s="1" t="s">
        <v>1303</v>
      </c>
      <c r="F123" s="1" t="s">
        <v>1304</v>
      </c>
      <c r="G123" s="1" t="s">
        <v>1305</v>
      </c>
      <c r="H123" t="b">
        <v>0</v>
      </c>
      <c r="I123" s="1" t="s">
        <v>2482</v>
      </c>
      <c r="J123" s="1" t="s">
        <v>2513</v>
      </c>
      <c r="K123" s="1" t="s">
        <v>2505</v>
      </c>
    </row>
    <row r="124" spans="1:11" ht="238" x14ac:dyDescent="0.2">
      <c r="A124">
        <v>5504</v>
      </c>
      <c r="B124" t="s">
        <v>727</v>
      </c>
      <c r="C124" t="s">
        <v>91</v>
      </c>
      <c r="D124" s="1" t="s">
        <v>728</v>
      </c>
      <c r="E124" s="1" t="s">
        <v>729</v>
      </c>
      <c r="F124" s="1" t="s">
        <v>730</v>
      </c>
      <c r="G124" s="3">
        <v>19000</v>
      </c>
      <c r="H124" t="b">
        <v>0</v>
      </c>
      <c r="I124" s="1" t="s">
        <v>2483</v>
      </c>
      <c r="J124" s="1" t="s">
        <v>2513</v>
      </c>
      <c r="K124" s="1" t="s">
        <v>2505</v>
      </c>
    </row>
    <row r="125" spans="1:11" ht="409.6" x14ac:dyDescent="0.2">
      <c r="A125">
        <v>4207</v>
      </c>
      <c r="B125" t="s">
        <v>1718</v>
      </c>
      <c r="C125" t="s">
        <v>67</v>
      </c>
      <c r="D125" s="1" t="s">
        <v>1430</v>
      </c>
      <c r="E125" s="1" t="s">
        <v>1719</v>
      </c>
      <c r="F125" s="1" t="s">
        <v>1720</v>
      </c>
      <c r="G125" s="1">
        <v>60</v>
      </c>
      <c r="H125" t="b">
        <v>0</v>
      </c>
      <c r="I125" s="1" t="s">
        <v>2483</v>
      </c>
      <c r="J125" s="1" t="s">
        <v>2513</v>
      </c>
      <c r="K125" s="1" t="s">
        <v>2505</v>
      </c>
    </row>
    <row r="126" spans="1:11" ht="136" x14ac:dyDescent="0.2">
      <c r="A126">
        <v>5589</v>
      </c>
      <c r="B126" t="s">
        <v>2385</v>
      </c>
      <c r="C126" t="s">
        <v>91</v>
      </c>
      <c r="D126" s="1" t="s">
        <v>2386</v>
      </c>
      <c r="E126" s="1" t="s">
        <v>2387</v>
      </c>
      <c r="F126" s="1" t="s">
        <v>2388</v>
      </c>
      <c r="G126" s="3">
        <v>14000</v>
      </c>
      <c r="H126" t="b">
        <v>0</v>
      </c>
      <c r="I126" t="s">
        <v>2483</v>
      </c>
      <c r="J126" s="1" t="s">
        <v>2513</v>
      </c>
      <c r="K126" s="1" t="s">
        <v>2505</v>
      </c>
    </row>
    <row r="127" spans="1:11" ht="323" x14ac:dyDescent="0.2">
      <c r="A127">
        <v>8187</v>
      </c>
      <c r="B127" t="s">
        <v>167</v>
      </c>
      <c r="C127" t="s">
        <v>168</v>
      </c>
      <c r="D127" s="1" t="s">
        <v>169</v>
      </c>
      <c r="E127" s="1" t="s">
        <v>170</v>
      </c>
      <c r="F127" s="1" t="s">
        <v>171</v>
      </c>
      <c r="G127" s="1">
        <v>1279</v>
      </c>
      <c r="H127" t="b">
        <v>0</v>
      </c>
      <c r="I127" s="1" t="s">
        <v>2483</v>
      </c>
      <c r="J127" s="1" t="s">
        <v>2513</v>
      </c>
      <c r="K127" s="1" t="s">
        <v>2505</v>
      </c>
    </row>
    <row r="128" spans="1:11" ht="272" x14ac:dyDescent="0.2">
      <c r="A128">
        <v>5618</v>
      </c>
      <c r="B128" t="s">
        <v>1582</v>
      </c>
      <c r="C128" t="s">
        <v>91</v>
      </c>
      <c r="D128" s="1" t="s">
        <v>1583</v>
      </c>
      <c r="E128" s="1" t="s">
        <v>1584</v>
      </c>
      <c r="F128" s="1" t="s">
        <v>1585</v>
      </c>
      <c r="G128" s="3">
        <v>10000</v>
      </c>
      <c r="H128" t="b">
        <v>0</v>
      </c>
      <c r="I128" s="1" t="s">
        <v>2483</v>
      </c>
      <c r="J128" s="1" t="s">
        <v>2513</v>
      </c>
      <c r="K128" s="1" t="s">
        <v>2505</v>
      </c>
    </row>
    <row r="129" spans="1:11" ht="221" x14ac:dyDescent="0.2">
      <c r="A129">
        <v>4314</v>
      </c>
      <c r="B129" t="s">
        <v>1775</v>
      </c>
      <c r="C129" t="s">
        <v>422</v>
      </c>
      <c r="D129" s="1" t="s">
        <v>1776</v>
      </c>
      <c r="E129" s="1" t="s">
        <v>1777</v>
      </c>
      <c r="F129" s="1" t="s">
        <v>1778</v>
      </c>
      <c r="G129" s="1" t="s">
        <v>1779</v>
      </c>
      <c r="H129" t="b">
        <v>0</v>
      </c>
      <c r="I129" s="1" t="s">
        <v>2483</v>
      </c>
      <c r="J129" s="1" t="s">
        <v>2513</v>
      </c>
      <c r="K129" s="1" t="s">
        <v>2505</v>
      </c>
    </row>
    <row r="130" spans="1:11" ht="102" x14ac:dyDescent="0.2">
      <c r="A130">
        <v>3026</v>
      </c>
      <c r="B130" t="s">
        <v>1994</v>
      </c>
      <c r="C130" t="s">
        <v>662</v>
      </c>
      <c r="D130" s="1" t="s">
        <v>1995</v>
      </c>
      <c r="E130" s="1" t="s">
        <v>1996</v>
      </c>
      <c r="F130" s="1" t="s">
        <v>1997</v>
      </c>
      <c r="G130" s="1" t="s">
        <v>1998</v>
      </c>
      <c r="H130" t="b">
        <v>0</v>
      </c>
      <c r="I130" s="1" t="s">
        <v>2490</v>
      </c>
      <c r="J130" s="4" t="s">
        <v>2499</v>
      </c>
      <c r="K130" t="s">
        <v>2505</v>
      </c>
    </row>
    <row r="131" spans="1:11" ht="102" x14ac:dyDescent="0.2">
      <c r="A131">
        <v>1589</v>
      </c>
      <c r="B131" s="2" t="s">
        <v>130</v>
      </c>
      <c r="C131" t="s">
        <v>32</v>
      </c>
      <c r="D131" s="1" t="s">
        <v>131</v>
      </c>
      <c r="E131" s="1" t="s">
        <v>132</v>
      </c>
      <c r="F131" s="1" t="s">
        <v>133</v>
      </c>
      <c r="G131" s="1">
        <v>278</v>
      </c>
      <c r="H131" t="b">
        <v>0</v>
      </c>
      <c r="I131" s="1" t="s">
        <v>2495</v>
      </c>
      <c r="J131" s="4" t="s">
        <v>2500</v>
      </c>
      <c r="K131" s="1" t="s">
        <v>2505</v>
      </c>
    </row>
    <row r="132" spans="1:11" ht="170" x14ac:dyDescent="0.2">
      <c r="A132">
        <v>743</v>
      </c>
      <c r="B132" t="s">
        <v>698</v>
      </c>
      <c r="C132" t="s">
        <v>61</v>
      </c>
      <c r="D132" s="1" t="s">
        <v>699</v>
      </c>
      <c r="E132" s="1" t="s">
        <v>700</v>
      </c>
      <c r="F132" s="1" t="s">
        <v>701</v>
      </c>
      <c r="G132" s="1">
        <v>33</v>
      </c>
      <c r="H132" t="b">
        <v>0</v>
      </c>
      <c r="I132" s="1" t="s">
        <v>2495</v>
      </c>
      <c r="J132" s="4" t="s">
        <v>2500</v>
      </c>
      <c r="K132" s="1" t="s">
        <v>2505</v>
      </c>
    </row>
    <row r="133" spans="1:11" ht="68" x14ac:dyDescent="0.2">
      <c r="A133">
        <v>307</v>
      </c>
      <c r="B133" t="s">
        <v>1496</v>
      </c>
      <c r="C133" t="s">
        <v>61</v>
      </c>
      <c r="D133" s="1" t="s">
        <v>1497</v>
      </c>
      <c r="E133" s="1" t="s">
        <v>1498</v>
      </c>
      <c r="F133" s="1" t="s">
        <v>1499</v>
      </c>
      <c r="G133" s="1" t="s">
        <v>1500</v>
      </c>
      <c r="H133" t="b">
        <v>0</v>
      </c>
      <c r="I133" s="1" t="s">
        <v>2495</v>
      </c>
      <c r="J133" s="4" t="s">
        <v>2500</v>
      </c>
      <c r="K133" s="1" t="s">
        <v>2505</v>
      </c>
    </row>
    <row r="134" spans="1:11" ht="102" x14ac:dyDescent="0.2">
      <c r="A134">
        <v>2072</v>
      </c>
      <c r="B134" s="2" t="s">
        <v>1794</v>
      </c>
      <c r="C134" t="s">
        <v>211</v>
      </c>
      <c r="D134" s="1" t="s">
        <v>1795</v>
      </c>
      <c r="E134" s="1" t="s">
        <v>1796</v>
      </c>
      <c r="F134" s="1" t="s">
        <v>1797</v>
      </c>
      <c r="G134" s="1" t="s">
        <v>1798</v>
      </c>
      <c r="H134" t="b">
        <v>0</v>
      </c>
      <c r="I134" s="1" t="s">
        <v>2495</v>
      </c>
      <c r="J134" s="4" t="s">
        <v>2500</v>
      </c>
      <c r="K134" s="1" t="s">
        <v>2505</v>
      </c>
    </row>
    <row r="135" spans="1:11" ht="388" x14ac:dyDescent="0.2">
      <c r="A135">
        <v>264</v>
      </c>
      <c r="B135" t="s">
        <v>2279</v>
      </c>
      <c r="C135" t="s">
        <v>61</v>
      </c>
      <c r="D135" s="1" t="s">
        <v>443</v>
      </c>
      <c r="E135" s="1" t="s">
        <v>2280</v>
      </c>
      <c r="F135" s="1" t="s">
        <v>2281</v>
      </c>
      <c r="G135" s="1" t="s">
        <v>2008</v>
      </c>
      <c r="H135" t="b">
        <v>0</v>
      </c>
      <c r="I135" s="1" t="s">
        <v>2495</v>
      </c>
      <c r="J135" s="4" t="s">
        <v>2500</v>
      </c>
      <c r="K135" s="1" t="s">
        <v>2505</v>
      </c>
    </row>
    <row r="136" spans="1:11" ht="119" x14ac:dyDescent="0.2">
      <c r="A136">
        <v>9199</v>
      </c>
      <c r="B136" t="s">
        <v>273</v>
      </c>
      <c r="C136" t="s">
        <v>103</v>
      </c>
      <c r="D136" s="1" t="s">
        <v>274</v>
      </c>
      <c r="E136" s="1" t="s">
        <v>275</v>
      </c>
      <c r="F136" s="1" t="s">
        <v>276</v>
      </c>
      <c r="G136" s="1" t="s">
        <v>277</v>
      </c>
      <c r="H136" t="b">
        <v>0</v>
      </c>
      <c r="I136" s="1" t="s">
        <v>2514</v>
      </c>
      <c r="J136" s="4" t="s">
        <v>2515</v>
      </c>
      <c r="K136" s="1" t="s">
        <v>2505</v>
      </c>
    </row>
    <row r="137" spans="1:11" ht="153" x14ac:dyDescent="0.2">
      <c r="A137">
        <v>8861</v>
      </c>
      <c r="B137" t="s">
        <v>761</v>
      </c>
      <c r="C137" t="s">
        <v>26</v>
      </c>
      <c r="D137" s="1" t="s">
        <v>762</v>
      </c>
      <c r="E137" s="1" t="s">
        <v>763</v>
      </c>
      <c r="F137" s="1" t="s">
        <v>764</v>
      </c>
      <c r="G137" s="1" t="s">
        <v>765</v>
      </c>
      <c r="H137" t="b">
        <v>0</v>
      </c>
      <c r="I137" s="1" t="s">
        <v>2514</v>
      </c>
      <c r="J137" s="4" t="s">
        <v>2515</v>
      </c>
      <c r="K137" s="1" t="s">
        <v>2505</v>
      </c>
    </row>
    <row r="138" spans="1:11" ht="119" x14ac:dyDescent="0.2">
      <c r="A138">
        <v>8607</v>
      </c>
      <c r="B138" t="s">
        <v>896</v>
      </c>
      <c r="C138" t="s">
        <v>162</v>
      </c>
      <c r="D138" s="1" t="s">
        <v>897</v>
      </c>
      <c r="E138" s="1" t="s">
        <v>898</v>
      </c>
      <c r="F138" s="1" t="s">
        <v>899</v>
      </c>
      <c r="G138" s="1" t="s">
        <v>900</v>
      </c>
      <c r="H138" t="b">
        <v>0</v>
      </c>
      <c r="I138" s="1" t="s">
        <v>2514</v>
      </c>
      <c r="J138" s="4" t="s">
        <v>2515</v>
      </c>
      <c r="K138" s="1" t="s">
        <v>2505</v>
      </c>
    </row>
    <row r="139" spans="1:11" ht="102" x14ac:dyDescent="0.2">
      <c r="A139">
        <v>2959</v>
      </c>
      <c r="B139" t="s">
        <v>2128</v>
      </c>
      <c r="C139" t="s">
        <v>662</v>
      </c>
      <c r="D139" s="1" t="s">
        <v>2129</v>
      </c>
      <c r="E139" s="1" t="s">
        <v>2130</v>
      </c>
      <c r="F139" s="1" t="s">
        <v>2131</v>
      </c>
      <c r="G139" s="1" t="s">
        <v>2132</v>
      </c>
      <c r="H139" t="b">
        <v>0</v>
      </c>
      <c r="I139" s="1" t="s">
        <v>2514</v>
      </c>
      <c r="J139" s="4" t="s">
        <v>2515</v>
      </c>
      <c r="K139" s="1" t="s">
        <v>2505</v>
      </c>
    </row>
    <row r="140" spans="1:11" ht="153" x14ac:dyDescent="0.2">
      <c r="A140">
        <v>5058</v>
      </c>
      <c r="B140" t="s">
        <v>1434</v>
      </c>
      <c r="C140" t="s">
        <v>256</v>
      </c>
      <c r="D140" s="1" t="s">
        <v>1435</v>
      </c>
      <c r="E140" s="1" t="s">
        <v>1436</v>
      </c>
      <c r="F140" s="1" t="s">
        <v>1437</v>
      </c>
      <c r="G140" s="1" t="s">
        <v>1438</v>
      </c>
      <c r="H140" t="b">
        <v>0</v>
      </c>
      <c r="I140" s="1" t="s">
        <v>2489</v>
      </c>
      <c r="J140" s="1" t="s">
        <v>2500</v>
      </c>
      <c r="K140" s="1" t="s">
        <v>2512</v>
      </c>
    </row>
    <row r="141" spans="1:11" ht="187" x14ac:dyDescent="0.2">
      <c r="A141">
        <v>8404</v>
      </c>
      <c r="B141" t="s">
        <v>84</v>
      </c>
      <c r="C141" t="s">
        <v>85</v>
      </c>
      <c r="D141" s="1" t="s">
        <v>86</v>
      </c>
      <c r="E141" s="1" t="s">
        <v>87</v>
      </c>
      <c r="F141" s="1" t="s">
        <v>88</v>
      </c>
      <c r="G141" s="1" t="s">
        <v>89</v>
      </c>
      <c r="H141" t="b">
        <v>0</v>
      </c>
      <c r="I141" s="1" t="s">
        <v>2475</v>
      </c>
      <c r="J141" s="1" t="s">
        <v>2500</v>
      </c>
      <c r="K141" s="1" t="s">
        <v>2512</v>
      </c>
    </row>
    <row r="142" spans="1:11" ht="85" x14ac:dyDescent="0.2">
      <c r="A142">
        <v>1065</v>
      </c>
      <c r="B142" t="s">
        <v>1165</v>
      </c>
      <c r="C142" t="s">
        <v>268</v>
      </c>
      <c r="D142" s="1" t="s">
        <v>1166</v>
      </c>
      <c r="E142" s="1" t="s">
        <v>1167</v>
      </c>
      <c r="F142" s="1" t="s">
        <v>1168</v>
      </c>
      <c r="G142" s="1" t="s">
        <v>1169</v>
      </c>
      <c r="H142" t="b">
        <v>0</v>
      </c>
      <c r="I142" s="1" t="s">
        <v>2487</v>
      </c>
      <c r="J142" s="1" t="s">
        <v>2499</v>
      </c>
      <c r="K142" s="1" t="s">
        <v>2512</v>
      </c>
    </row>
    <row r="143" spans="1:11" ht="153" x14ac:dyDescent="0.2">
      <c r="A143">
        <v>3237</v>
      </c>
      <c r="B143" t="s">
        <v>824</v>
      </c>
      <c r="C143" t="s">
        <v>668</v>
      </c>
      <c r="D143" s="1" t="s">
        <v>825</v>
      </c>
      <c r="E143" s="1" t="s">
        <v>826</v>
      </c>
      <c r="F143" s="1" t="s">
        <v>827</v>
      </c>
      <c r="G143" s="1" t="s">
        <v>828</v>
      </c>
      <c r="H143" t="b">
        <v>0</v>
      </c>
      <c r="I143" s="1" t="s">
        <v>2476</v>
      </c>
      <c r="J143" s="1" t="s">
        <v>2499</v>
      </c>
      <c r="K143" s="1" t="s">
        <v>2512</v>
      </c>
    </row>
    <row r="144" spans="1:11" ht="187" x14ac:dyDescent="0.2">
      <c r="A144">
        <v>1068</v>
      </c>
      <c r="B144" t="s">
        <v>834</v>
      </c>
      <c r="C144" t="s">
        <v>268</v>
      </c>
      <c r="D144" s="1" t="s">
        <v>269</v>
      </c>
      <c r="E144" s="1" t="s">
        <v>835</v>
      </c>
      <c r="F144" s="1" t="s">
        <v>836</v>
      </c>
      <c r="G144" s="1" t="s">
        <v>837</v>
      </c>
      <c r="H144" t="b">
        <v>0</v>
      </c>
      <c r="I144" s="1" t="s">
        <v>2476</v>
      </c>
      <c r="J144" s="1" t="s">
        <v>2499</v>
      </c>
      <c r="K144" s="1" t="s">
        <v>2512</v>
      </c>
    </row>
    <row r="145" spans="1:11" ht="119" x14ac:dyDescent="0.2">
      <c r="A145">
        <v>1937</v>
      </c>
      <c r="B145" s="2" t="s">
        <v>863</v>
      </c>
      <c r="C145" t="s">
        <v>211</v>
      </c>
      <c r="D145" s="1" t="s">
        <v>864</v>
      </c>
      <c r="E145" s="1" t="s">
        <v>865</v>
      </c>
      <c r="F145" s="1" t="s">
        <v>866</v>
      </c>
      <c r="G145" s="1" t="s">
        <v>867</v>
      </c>
      <c r="H145" t="b">
        <v>0</v>
      </c>
      <c r="I145" s="1" t="s">
        <v>2476</v>
      </c>
      <c r="J145" s="1" t="s">
        <v>2499</v>
      </c>
      <c r="K145" s="1" t="s">
        <v>2512</v>
      </c>
    </row>
    <row r="146" spans="1:11" ht="170" x14ac:dyDescent="0.2">
      <c r="A146">
        <v>6361</v>
      </c>
      <c r="B146" t="s">
        <v>916</v>
      </c>
      <c r="C146" t="s">
        <v>195</v>
      </c>
      <c r="D146" s="1" t="s">
        <v>917</v>
      </c>
      <c r="E146" s="1" t="s">
        <v>918</v>
      </c>
      <c r="F146" s="1" t="s">
        <v>919</v>
      </c>
      <c r="G146" s="1" t="s">
        <v>920</v>
      </c>
      <c r="H146" t="b">
        <v>0</v>
      </c>
      <c r="I146" s="1" t="s">
        <v>2476</v>
      </c>
      <c r="J146" s="1" t="s">
        <v>2499</v>
      </c>
      <c r="K146" s="1" t="s">
        <v>2512</v>
      </c>
    </row>
    <row r="147" spans="1:11" ht="153" x14ac:dyDescent="0.2">
      <c r="A147">
        <v>7800</v>
      </c>
      <c r="B147" t="s">
        <v>1035</v>
      </c>
      <c r="C147" t="s">
        <v>295</v>
      </c>
      <c r="D147" s="1" t="s">
        <v>1036</v>
      </c>
      <c r="E147" s="1" t="s">
        <v>1037</v>
      </c>
      <c r="F147" s="1" t="s">
        <v>1038</v>
      </c>
      <c r="G147" s="1" t="s">
        <v>1039</v>
      </c>
      <c r="H147" t="b">
        <v>0</v>
      </c>
      <c r="I147" s="1" t="s">
        <v>2476</v>
      </c>
      <c r="J147" s="1" t="s">
        <v>2499</v>
      </c>
      <c r="K147" s="1" t="s">
        <v>2512</v>
      </c>
    </row>
    <row r="148" spans="1:11" ht="136" x14ac:dyDescent="0.2">
      <c r="A148">
        <v>708</v>
      </c>
      <c r="B148" t="s">
        <v>1326</v>
      </c>
      <c r="C148" t="s">
        <v>61</v>
      </c>
      <c r="D148" s="1" t="s">
        <v>1327</v>
      </c>
      <c r="E148" s="1" t="s">
        <v>1328</v>
      </c>
      <c r="F148" s="1" t="s">
        <v>1329</v>
      </c>
      <c r="G148" s="1" t="s">
        <v>1330</v>
      </c>
      <c r="H148" t="b">
        <v>0</v>
      </c>
      <c r="I148" s="1" t="s">
        <v>2476</v>
      </c>
      <c r="J148" s="1" t="s">
        <v>2499</v>
      </c>
      <c r="K148" s="1" t="s">
        <v>2512</v>
      </c>
    </row>
    <row r="149" spans="1:11" ht="153" x14ac:dyDescent="0.2">
      <c r="A149">
        <v>2579</v>
      </c>
      <c r="B149" t="s">
        <v>1457</v>
      </c>
      <c r="C149" t="s">
        <v>38</v>
      </c>
      <c r="D149" s="1" t="s">
        <v>1458</v>
      </c>
      <c r="E149" s="1" t="s">
        <v>1459</v>
      </c>
      <c r="F149" s="1" t="s">
        <v>1460</v>
      </c>
      <c r="G149" s="1" t="s">
        <v>1461</v>
      </c>
      <c r="H149" t="b">
        <v>0</v>
      </c>
      <c r="I149" s="1" t="s">
        <v>2476</v>
      </c>
      <c r="J149" s="1" t="s">
        <v>2499</v>
      </c>
      <c r="K149" s="1" t="s">
        <v>2512</v>
      </c>
    </row>
    <row r="150" spans="1:11" ht="187" x14ac:dyDescent="0.2">
      <c r="A150">
        <v>8137</v>
      </c>
      <c r="B150" t="s">
        <v>1491</v>
      </c>
      <c r="C150" t="s">
        <v>168</v>
      </c>
      <c r="D150" s="1" t="s">
        <v>1492</v>
      </c>
      <c r="E150" s="1" t="s">
        <v>1493</v>
      </c>
      <c r="F150" s="1" t="s">
        <v>1494</v>
      </c>
      <c r="G150" s="1" t="s">
        <v>1495</v>
      </c>
      <c r="H150" t="b">
        <v>0</v>
      </c>
      <c r="I150" s="1" t="s">
        <v>2476</v>
      </c>
      <c r="J150" s="1" t="s">
        <v>2499</v>
      </c>
      <c r="K150" s="1" t="s">
        <v>2512</v>
      </c>
    </row>
    <row r="151" spans="1:11" ht="136" x14ac:dyDescent="0.2">
      <c r="A151">
        <v>1103</v>
      </c>
      <c r="B151" t="s">
        <v>1844</v>
      </c>
      <c r="C151" t="s">
        <v>268</v>
      </c>
      <c r="D151" s="1" t="s">
        <v>892</v>
      </c>
      <c r="E151" s="1" t="s">
        <v>1845</v>
      </c>
      <c r="F151" s="1" t="s">
        <v>1846</v>
      </c>
      <c r="G151" s="1" t="s">
        <v>1847</v>
      </c>
      <c r="H151" t="b">
        <v>0</v>
      </c>
      <c r="I151" s="1" t="s">
        <v>2476</v>
      </c>
      <c r="J151" s="1" t="s">
        <v>2499</v>
      </c>
      <c r="K151" s="1" t="s">
        <v>2512</v>
      </c>
    </row>
    <row r="152" spans="1:11" ht="255" x14ac:dyDescent="0.2">
      <c r="A152">
        <v>7763</v>
      </c>
      <c r="B152" t="s">
        <v>2059</v>
      </c>
      <c r="C152" t="s">
        <v>295</v>
      </c>
      <c r="D152" s="1" t="s">
        <v>2060</v>
      </c>
      <c r="E152" s="1" t="s">
        <v>2061</v>
      </c>
      <c r="F152" s="1" t="s">
        <v>2062</v>
      </c>
      <c r="G152" s="1" t="s">
        <v>2063</v>
      </c>
      <c r="H152" t="b">
        <v>0</v>
      </c>
      <c r="I152" s="1" t="s">
        <v>2476</v>
      </c>
      <c r="J152" s="1" t="s">
        <v>2499</v>
      </c>
      <c r="K152" s="1" t="s">
        <v>2512</v>
      </c>
    </row>
    <row r="153" spans="1:11" ht="170" x14ac:dyDescent="0.2">
      <c r="A153">
        <v>6331</v>
      </c>
      <c r="B153" t="s">
        <v>2325</v>
      </c>
      <c r="C153" t="s">
        <v>189</v>
      </c>
      <c r="D153" s="1" t="s">
        <v>201</v>
      </c>
      <c r="E153" s="1" t="s">
        <v>2326</v>
      </c>
      <c r="F153" s="1" t="s">
        <v>2327</v>
      </c>
      <c r="G153" s="1" t="s">
        <v>2328</v>
      </c>
      <c r="H153" t="b">
        <v>0</v>
      </c>
      <c r="I153" s="1" t="s">
        <v>2476</v>
      </c>
      <c r="J153" s="1" t="s">
        <v>2499</v>
      </c>
      <c r="K153" s="1" t="s">
        <v>2512</v>
      </c>
    </row>
    <row r="154" spans="1:11" ht="238" x14ac:dyDescent="0.2">
      <c r="A154">
        <v>7224</v>
      </c>
      <c r="B154" t="s">
        <v>2456</v>
      </c>
      <c r="C154" t="s">
        <v>79</v>
      </c>
      <c r="D154" s="1" t="s">
        <v>2457</v>
      </c>
      <c r="E154" s="1" t="s">
        <v>2458</v>
      </c>
      <c r="F154" s="1" t="s">
        <v>2459</v>
      </c>
      <c r="G154" s="1" t="s">
        <v>2460</v>
      </c>
      <c r="H154" t="b">
        <v>0</v>
      </c>
      <c r="I154" s="1" t="s">
        <v>2476</v>
      </c>
      <c r="J154" s="1" t="s">
        <v>2499</v>
      </c>
      <c r="K154" s="1" t="s">
        <v>2512</v>
      </c>
    </row>
    <row r="155" spans="1:11" ht="136" x14ac:dyDescent="0.2">
      <c r="A155">
        <v>3882</v>
      </c>
      <c r="B155" t="s">
        <v>452</v>
      </c>
      <c r="C155" t="s">
        <v>14</v>
      </c>
      <c r="D155" s="1" t="s">
        <v>453</v>
      </c>
      <c r="E155" s="1" t="s">
        <v>454</v>
      </c>
      <c r="F155" s="1" t="s">
        <v>455</v>
      </c>
      <c r="G155" s="1" t="s">
        <v>456</v>
      </c>
      <c r="H155" t="b">
        <v>0</v>
      </c>
      <c r="I155" s="1" t="s">
        <v>2478</v>
      </c>
      <c r="J155" s="1" t="s">
        <v>2513</v>
      </c>
      <c r="K155" s="1" t="s">
        <v>2512</v>
      </c>
    </row>
    <row r="156" spans="1:11" ht="170" x14ac:dyDescent="0.2">
      <c r="A156">
        <v>6332</v>
      </c>
      <c r="B156" t="s">
        <v>200</v>
      </c>
      <c r="C156" t="s">
        <v>189</v>
      </c>
      <c r="D156" s="1" t="s">
        <v>201</v>
      </c>
      <c r="E156" s="1" t="s">
        <v>202</v>
      </c>
      <c r="F156" s="1" t="s">
        <v>203</v>
      </c>
      <c r="G156" s="1" t="s">
        <v>204</v>
      </c>
      <c r="H156" t="b">
        <v>0</v>
      </c>
      <c r="I156" s="1" t="s">
        <v>2488</v>
      </c>
      <c r="J156" s="1" t="s">
        <v>2513</v>
      </c>
      <c r="K156" s="1" t="s">
        <v>2512</v>
      </c>
    </row>
    <row r="157" spans="1:11" ht="136" x14ac:dyDescent="0.2">
      <c r="A157">
        <v>1102</v>
      </c>
      <c r="B157" t="s">
        <v>891</v>
      </c>
      <c r="C157" t="s">
        <v>268</v>
      </c>
      <c r="D157" s="1" t="s">
        <v>892</v>
      </c>
      <c r="E157" s="1" t="s">
        <v>893</v>
      </c>
      <c r="F157" s="1" t="s">
        <v>894</v>
      </c>
      <c r="G157" s="1" t="s">
        <v>895</v>
      </c>
      <c r="H157" t="b">
        <v>0</v>
      </c>
      <c r="I157" s="1" t="s">
        <v>2482</v>
      </c>
      <c r="J157" s="1" t="s">
        <v>2513</v>
      </c>
      <c r="K157" s="1" t="s">
        <v>2512</v>
      </c>
    </row>
    <row r="158" spans="1:11" ht="119" x14ac:dyDescent="0.2">
      <c r="A158">
        <v>6346</v>
      </c>
      <c r="B158" t="s">
        <v>1257</v>
      </c>
      <c r="C158" t="s">
        <v>189</v>
      </c>
      <c r="D158" s="1" t="s">
        <v>1258</v>
      </c>
      <c r="E158" s="1" t="s">
        <v>1259</v>
      </c>
      <c r="F158" s="1" t="s">
        <v>1260</v>
      </c>
      <c r="G158" s="1" t="s">
        <v>1261</v>
      </c>
      <c r="H158" t="b">
        <v>0</v>
      </c>
      <c r="I158" s="1" t="s">
        <v>2482</v>
      </c>
      <c r="J158" s="1" t="s">
        <v>2513</v>
      </c>
      <c r="K158" s="1" t="s">
        <v>2512</v>
      </c>
    </row>
    <row r="159" spans="1:11" ht="136" x14ac:dyDescent="0.2">
      <c r="A159">
        <v>6137</v>
      </c>
      <c r="B159" t="s">
        <v>1195</v>
      </c>
      <c r="C159" t="s">
        <v>189</v>
      </c>
      <c r="D159" s="1" t="s">
        <v>737</v>
      </c>
      <c r="E159" s="1" t="s">
        <v>1196</v>
      </c>
      <c r="F159" s="1" t="s">
        <v>1197</v>
      </c>
      <c r="G159" s="1" t="s">
        <v>1198</v>
      </c>
      <c r="H159" t="b">
        <v>0</v>
      </c>
      <c r="I159" s="1" t="s">
        <v>2483</v>
      </c>
      <c r="J159" s="1" t="s">
        <v>2513</v>
      </c>
      <c r="K159" s="1" t="s">
        <v>2512</v>
      </c>
    </row>
    <row r="160" spans="1:11" ht="102" x14ac:dyDescent="0.2">
      <c r="A160">
        <v>754</v>
      </c>
      <c r="B160" t="s">
        <v>1927</v>
      </c>
      <c r="C160" t="s">
        <v>61</v>
      </c>
      <c r="D160" s="1" t="s">
        <v>1928</v>
      </c>
      <c r="E160" s="1" t="s">
        <v>1929</v>
      </c>
      <c r="F160" s="1" t="s">
        <v>1930</v>
      </c>
      <c r="G160" s="1" t="s">
        <v>1931</v>
      </c>
      <c r="H160" t="b">
        <v>0</v>
      </c>
      <c r="I160" s="1" t="s">
        <v>2483</v>
      </c>
      <c r="J160" s="1" t="s">
        <v>2513</v>
      </c>
      <c r="K160" s="1" t="s">
        <v>2512</v>
      </c>
    </row>
    <row r="161" spans="1:11" ht="119" x14ac:dyDescent="0.2">
      <c r="A161">
        <v>1976</v>
      </c>
      <c r="B161" t="s">
        <v>2305</v>
      </c>
      <c r="C161" t="s">
        <v>211</v>
      </c>
      <c r="D161" s="1" t="s">
        <v>2306</v>
      </c>
      <c r="E161" s="1" t="s">
        <v>2307</v>
      </c>
      <c r="F161" s="1" t="s">
        <v>2308</v>
      </c>
      <c r="G161" s="1" t="s">
        <v>2309</v>
      </c>
      <c r="H161" t="b">
        <v>0</v>
      </c>
      <c r="I161" s="1" t="s">
        <v>2483</v>
      </c>
      <c r="J161" s="1" t="s">
        <v>2513</v>
      </c>
      <c r="K161" s="1" t="s">
        <v>2512</v>
      </c>
    </row>
    <row r="162" spans="1:11" ht="119" x14ac:dyDescent="0.2">
      <c r="A162">
        <v>1933</v>
      </c>
      <c r="B162" s="2" t="s">
        <v>921</v>
      </c>
      <c r="C162" t="s">
        <v>211</v>
      </c>
      <c r="D162" s="1" t="s">
        <v>864</v>
      </c>
      <c r="E162" s="1" t="s">
        <v>922</v>
      </c>
      <c r="F162" s="1" t="s">
        <v>923</v>
      </c>
      <c r="G162" s="1" t="s">
        <v>924</v>
      </c>
      <c r="H162" t="b">
        <v>0</v>
      </c>
      <c r="I162" s="1" t="s">
        <v>2483</v>
      </c>
      <c r="J162" s="1" t="s">
        <v>2513</v>
      </c>
      <c r="K162" s="1" t="s">
        <v>2512</v>
      </c>
    </row>
    <row r="163" spans="1:11" ht="204" x14ac:dyDescent="0.2">
      <c r="A163">
        <v>5120</v>
      </c>
      <c r="B163" t="s">
        <v>853</v>
      </c>
      <c r="C163" t="s">
        <v>256</v>
      </c>
      <c r="D163" s="1" t="s">
        <v>854</v>
      </c>
      <c r="E163" s="1" t="s">
        <v>855</v>
      </c>
      <c r="F163" s="1" t="s">
        <v>856</v>
      </c>
      <c r="G163" s="1" t="s">
        <v>857</v>
      </c>
      <c r="H163" t="b">
        <v>0</v>
      </c>
      <c r="I163" s="1" t="s">
        <v>2477</v>
      </c>
      <c r="J163" s="4" t="s">
        <v>2513</v>
      </c>
      <c r="K163" s="1" t="s">
        <v>2512</v>
      </c>
    </row>
    <row r="164" spans="1:11" ht="102" x14ac:dyDescent="0.2">
      <c r="A164">
        <v>2575</v>
      </c>
      <c r="B164" t="s">
        <v>1005</v>
      </c>
      <c r="C164" t="s">
        <v>38</v>
      </c>
      <c r="D164" s="1" t="s">
        <v>1006</v>
      </c>
      <c r="E164" s="1" t="s">
        <v>1007</v>
      </c>
      <c r="F164" s="1" t="s">
        <v>1008</v>
      </c>
      <c r="G164" s="1" t="s">
        <v>1009</v>
      </c>
      <c r="H164" t="b">
        <v>0</v>
      </c>
      <c r="I164" s="1" t="s">
        <v>2477</v>
      </c>
      <c r="J164" s="4" t="s">
        <v>2513</v>
      </c>
      <c r="K164" s="1" t="s">
        <v>2512</v>
      </c>
    </row>
    <row r="165" spans="1:11" ht="170" x14ac:dyDescent="0.2">
      <c r="A165">
        <v>6050</v>
      </c>
      <c r="B165" t="s">
        <v>1980</v>
      </c>
      <c r="C165" t="s">
        <v>327</v>
      </c>
      <c r="D165" s="1" t="s">
        <v>1981</v>
      </c>
      <c r="E165" s="1" t="s">
        <v>1982</v>
      </c>
      <c r="F165" s="1" t="s">
        <v>1983</v>
      </c>
      <c r="G165" s="1" t="s">
        <v>1984</v>
      </c>
      <c r="H165" t="b">
        <v>0</v>
      </c>
      <c r="I165" s="1" t="s">
        <v>2477</v>
      </c>
      <c r="J165" s="4" t="s">
        <v>2513</v>
      </c>
      <c r="K165" s="1" t="s">
        <v>2512</v>
      </c>
    </row>
    <row r="166" spans="1:11" ht="204" x14ac:dyDescent="0.2">
      <c r="A166">
        <v>5498</v>
      </c>
      <c r="B166" t="s">
        <v>311</v>
      </c>
      <c r="C166" t="s">
        <v>91</v>
      </c>
      <c r="D166" s="1" t="s">
        <v>312</v>
      </c>
      <c r="E166" s="1" t="s">
        <v>313</v>
      </c>
      <c r="F166" s="1" t="s">
        <v>314</v>
      </c>
      <c r="G166" s="1" t="s">
        <v>315</v>
      </c>
      <c r="H166" t="b">
        <v>0</v>
      </c>
      <c r="I166" s="1" t="s">
        <v>2480</v>
      </c>
      <c r="J166" s="4" t="s">
        <v>2500</v>
      </c>
      <c r="K166" s="1" t="s">
        <v>2512</v>
      </c>
    </row>
    <row r="167" spans="1:11" ht="136" x14ac:dyDescent="0.2">
      <c r="A167">
        <v>5191</v>
      </c>
      <c r="B167" t="s">
        <v>316</v>
      </c>
      <c r="C167" t="s">
        <v>225</v>
      </c>
      <c r="D167" s="1" t="s">
        <v>317</v>
      </c>
      <c r="E167" s="1" t="s">
        <v>318</v>
      </c>
      <c r="F167" s="1" t="s">
        <v>319</v>
      </c>
      <c r="G167" s="1" t="s">
        <v>320</v>
      </c>
      <c r="H167" t="b">
        <v>0</v>
      </c>
      <c r="I167" s="1" t="s">
        <v>2480</v>
      </c>
      <c r="J167" s="4" t="s">
        <v>2500</v>
      </c>
      <c r="K167" s="1" t="s">
        <v>2512</v>
      </c>
    </row>
    <row r="168" spans="1:11" ht="221" x14ac:dyDescent="0.2">
      <c r="A168">
        <v>7962</v>
      </c>
      <c r="B168" t="s">
        <v>410</v>
      </c>
      <c r="C168" t="s">
        <v>411</v>
      </c>
      <c r="D168" s="1" t="s">
        <v>412</v>
      </c>
      <c r="E168" s="1" t="s">
        <v>413</v>
      </c>
      <c r="F168" s="1" t="s">
        <v>414</v>
      </c>
      <c r="G168" s="1" t="s">
        <v>415</v>
      </c>
      <c r="H168" t="b">
        <v>0</v>
      </c>
      <c r="I168" s="1" t="s">
        <v>2480</v>
      </c>
      <c r="J168" s="4" t="s">
        <v>2500</v>
      </c>
      <c r="K168" t="s">
        <v>2512</v>
      </c>
    </row>
    <row r="169" spans="1:11" ht="388" x14ac:dyDescent="0.2">
      <c r="A169">
        <v>267</v>
      </c>
      <c r="B169" t="s">
        <v>442</v>
      </c>
      <c r="C169" t="s">
        <v>61</v>
      </c>
      <c r="D169" s="1" t="s">
        <v>443</v>
      </c>
      <c r="E169" s="1" t="s">
        <v>444</v>
      </c>
      <c r="F169" s="1" t="s">
        <v>445</v>
      </c>
      <c r="G169" s="1" t="s">
        <v>446</v>
      </c>
      <c r="H169" t="b">
        <v>0</v>
      </c>
      <c r="I169" s="1" t="s">
        <v>2480</v>
      </c>
      <c r="J169" s="4" t="s">
        <v>2500</v>
      </c>
      <c r="K169" s="1" t="s">
        <v>2512</v>
      </c>
    </row>
    <row r="170" spans="1:11" ht="119" x14ac:dyDescent="0.2">
      <c r="A170">
        <v>6336</v>
      </c>
      <c r="B170" t="s">
        <v>498</v>
      </c>
      <c r="C170" t="s">
        <v>189</v>
      </c>
      <c r="D170" s="1" t="s">
        <v>499</v>
      </c>
      <c r="E170" s="1" t="s">
        <v>500</v>
      </c>
      <c r="F170" s="1" t="s">
        <v>501</v>
      </c>
      <c r="G170" s="1" t="s">
        <v>502</v>
      </c>
      <c r="H170" t="b">
        <v>0</v>
      </c>
      <c r="I170" s="1" t="s">
        <v>2480</v>
      </c>
      <c r="J170" s="4" t="s">
        <v>2500</v>
      </c>
      <c r="K170" s="1" t="s">
        <v>2512</v>
      </c>
    </row>
    <row r="171" spans="1:11" ht="119" x14ac:dyDescent="0.2">
      <c r="A171">
        <v>5664</v>
      </c>
      <c r="B171" t="s">
        <v>518</v>
      </c>
      <c r="C171" t="s">
        <v>91</v>
      </c>
      <c r="D171" s="1" t="s">
        <v>241</v>
      </c>
      <c r="E171" s="1" t="s">
        <v>519</v>
      </c>
      <c r="F171" s="1" t="s">
        <v>520</v>
      </c>
      <c r="G171" s="1" t="s">
        <v>521</v>
      </c>
      <c r="H171" t="b">
        <v>0</v>
      </c>
      <c r="I171" s="1" t="s">
        <v>2480</v>
      </c>
      <c r="J171" s="4" t="s">
        <v>2500</v>
      </c>
      <c r="K171" s="1" t="s">
        <v>2512</v>
      </c>
    </row>
    <row r="172" spans="1:11" ht="153" x14ac:dyDescent="0.2">
      <c r="A172">
        <v>8144</v>
      </c>
      <c r="B172" t="s">
        <v>702</v>
      </c>
      <c r="C172" t="s">
        <v>168</v>
      </c>
      <c r="D172" s="1" t="s">
        <v>703</v>
      </c>
      <c r="E172" s="1" t="s">
        <v>704</v>
      </c>
      <c r="F172" s="1" t="s">
        <v>705</v>
      </c>
      <c r="G172" s="1" t="s">
        <v>706</v>
      </c>
      <c r="H172" t="b">
        <v>0</v>
      </c>
      <c r="I172" s="1" t="s">
        <v>2480</v>
      </c>
      <c r="J172" s="4" t="s">
        <v>2500</v>
      </c>
      <c r="K172" s="1" t="s">
        <v>2512</v>
      </c>
    </row>
    <row r="173" spans="1:11" ht="170" x14ac:dyDescent="0.2">
      <c r="A173">
        <v>8269</v>
      </c>
      <c r="B173" s="2" t="s">
        <v>1233</v>
      </c>
      <c r="C173" t="s">
        <v>168</v>
      </c>
      <c r="D173" s="1" t="s">
        <v>1234</v>
      </c>
      <c r="E173" s="1" t="s">
        <v>1235</v>
      </c>
      <c r="F173" s="1" t="s">
        <v>1236</v>
      </c>
      <c r="G173" s="1" t="s">
        <v>1237</v>
      </c>
      <c r="H173" t="b">
        <v>0</v>
      </c>
      <c r="I173" s="1" t="s">
        <v>2480</v>
      </c>
      <c r="J173" s="4" t="s">
        <v>2500</v>
      </c>
      <c r="K173" s="1" t="s">
        <v>2512</v>
      </c>
    </row>
    <row r="174" spans="1:11" ht="153" x14ac:dyDescent="0.2">
      <c r="A174">
        <v>7890</v>
      </c>
      <c r="B174" t="s">
        <v>1292</v>
      </c>
      <c r="C174" t="s">
        <v>295</v>
      </c>
      <c r="D174" s="1" t="s">
        <v>1293</v>
      </c>
      <c r="E174" s="1" t="s">
        <v>1294</v>
      </c>
      <c r="F174" s="1" t="s">
        <v>1295</v>
      </c>
      <c r="G174" s="1" t="s">
        <v>1296</v>
      </c>
      <c r="H174" t="b">
        <v>0</v>
      </c>
      <c r="I174" s="1" t="s">
        <v>2480</v>
      </c>
      <c r="J174" s="4" t="s">
        <v>2500</v>
      </c>
      <c r="K174" s="1" t="s">
        <v>2512</v>
      </c>
    </row>
    <row r="175" spans="1:11" ht="85" x14ac:dyDescent="0.2">
      <c r="A175">
        <v>2247</v>
      </c>
      <c r="B175" t="s">
        <v>1472</v>
      </c>
      <c r="C175" t="s">
        <v>38</v>
      </c>
      <c r="D175" s="1" t="s">
        <v>1473</v>
      </c>
      <c r="E175" s="1" t="s">
        <v>1474</v>
      </c>
      <c r="F175" s="1" t="s">
        <v>1475</v>
      </c>
      <c r="G175" s="1" t="s">
        <v>1476</v>
      </c>
      <c r="H175" t="b">
        <v>0</v>
      </c>
      <c r="I175" s="1" t="s">
        <v>2480</v>
      </c>
      <c r="J175" s="4" t="s">
        <v>2500</v>
      </c>
      <c r="K175" s="1" t="s">
        <v>2512</v>
      </c>
    </row>
    <row r="176" spans="1:11" ht="221" x14ac:dyDescent="0.2">
      <c r="A176">
        <v>2252</v>
      </c>
      <c r="B176" t="s">
        <v>1477</v>
      </c>
      <c r="C176" t="s">
        <v>38</v>
      </c>
      <c r="D176" s="1" t="s">
        <v>383</v>
      </c>
      <c r="E176" s="1" t="s">
        <v>1478</v>
      </c>
      <c r="F176" s="1" t="s">
        <v>1479</v>
      </c>
      <c r="G176" s="1" t="s">
        <v>1480</v>
      </c>
      <c r="H176" t="b">
        <v>0</v>
      </c>
      <c r="I176" s="1" t="s">
        <v>2480</v>
      </c>
      <c r="J176" s="4" t="s">
        <v>2500</v>
      </c>
      <c r="K176" s="1" t="s">
        <v>2512</v>
      </c>
    </row>
    <row r="177" spans="1:11" ht="255" x14ac:dyDescent="0.2">
      <c r="A177">
        <v>7832</v>
      </c>
      <c r="B177" t="s">
        <v>1545</v>
      </c>
      <c r="C177" t="s">
        <v>295</v>
      </c>
      <c r="D177" s="1" t="s">
        <v>1546</v>
      </c>
      <c r="E177" s="1" t="s">
        <v>1547</v>
      </c>
      <c r="F177" s="1" t="s">
        <v>1548</v>
      </c>
      <c r="G177" s="1" t="s">
        <v>1549</v>
      </c>
      <c r="H177" t="b">
        <v>0</v>
      </c>
      <c r="I177" s="1" t="s">
        <v>2480</v>
      </c>
      <c r="J177" s="4" t="s">
        <v>2500</v>
      </c>
      <c r="K177" s="1" t="s">
        <v>2512</v>
      </c>
    </row>
    <row r="178" spans="1:11" ht="102" x14ac:dyDescent="0.2">
      <c r="A178">
        <v>683</v>
      </c>
      <c r="B178" t="s">
        <v>2193</v>
      </c>
      <c r="C178" t="s">
        <v>61</v>
      </c>
      <c r="D178" s="1" t="s">
        <v>2194</v>
      </c>
      <c r="E178" s="1" t="s">
        <v>2195</v>
      </c>
      <c r="F178" s="1" t="s">
        <v>2196</v>
      </c>
      <c r="G178" s="1" t="s">
        <v>2197</v>
      </c>
      <c r="H178" t="b">
        <v>0</v>
      </c>
      <c r="I178" s="1" t="s">
        <v>2480</v>
      </c>
      <c r="J178" s="4" t="s">
        <v>2500</v>
      </c>
      <c r="K178" s="1" t="s">
        <v>2512</v>
      </c>
    </row>
    <row r="179" spans="1:11" ht="204" x14ac:dyDescent="0.2">
      <c r="A179">
        <v>6230</v>
      </c>
      <c r="B179" t="s">
        <v>2198</v>
      </c>
      <c r="C179" t="s">
        <v>189</v>
      </c>
      <c r="D179" s="1" t="s">
        <v>2199</v>
      </c>
      <c r="E179" s="1" t="s">
        <v>2200</v>
      </c>
      <c r="F179" s="1" t="s">
        <v>2201</v>
      </c>
      <c r="G179" s="1" t="s">
        <v>2202</v>
      </c>
      <c r="H179" t="b">
        <v>0</v>
      </c>
      <c r="I179" s="1" t="s">
        <v>2480</v>
      </c>
      <c r="J179" s="4" t="s">
        <v>2500</v>
      </c>
      <c r="K179" s="1" t="s">
        <v>2512</v>
      </c>
    </row>
    <row r="180" spans="1:11" ht="119" x14ac:dyDescent="0.2">
      <c r="A180">
        <v>8079</v>
      </c>
      <c r="B180" t="s">
        <v>2229</v>
      </c>
      <c r="C180" t="s">
        <v>411</v>
      </c>
      <c r="D180" s="1" t="s">
        <v>2230</v>
      </c>
      <c r="E180" s="1" t="s">
        <v>2231</v>
      </c>
      <c r="F180" s="1" t="s">
        <v>2232</v>
      </c>
      <c r="G180" s="1" t="s">
        <v>2233</v>
      </c>
      <c r="H180" t="b">
        <v>0</v>
      </c>
      <c r="I180" s="1" t="s">
        <v>2480</v>
      </c>
      <c r="J180" s="4" t="s">
        <v>2500</v>
      </c>
      <c r="K180" s="1" t="s">
        <v>2512</v>
      </c>
    </row>
    <row r="181" spans="1:11" ht="136" x14ac:dyDescent="0.2">
      <c r="A181">
        <v>688</v>
      </c>
      <c r="B181" t="s">
        <v>2315</v>
      </c>
      <c r="C181" t="s">
        <v>61</v>
      </c>
      <c r="D181" s="1" t="s">
        <v>2316</v>
      </c>
      <c r="E181" s="1" t="s">
        <v>2317</v>
      </c>
      <c r="F181" s="1" t="s">
        <v>2318</v>
      </c>
      <c r="G181" s="1" t="s">
        <v>2319</v>
      </c>
      <c r="H181" t="b">
        <v>0</v>
      </c>
      <c r="I181" s="1" t="s">
        <v>2480</v>
      </c>
      <c r="J181" s="4" t="s">
        <v>2500</v>
      </c>
      <c r="K181" s="1" t="s">
        <v>2512</v>
      </c>
    </row>
    <row r="182" spans="1:11" ht="119" x14ac:dyDescent="0.2">
      <c r="A182">
        <v>5310</v>
      </c>
      <c r="B182" t="s">
        <v>2352</v>
      </c>
      <c r="C182" t="s">
        <v>225</v>
      </c>
      <c r="D182" s="1" t="s">
        <v>2353</v>
      </c>
      <c r="E182" s="1" t="s">
        <v>2354</v>
      </c>
      <c r="F182" s="1" t="s">
        <v>2355</v>
      </c>
      <c r="G182" s="1" t="s">
        <v>2356</v>
      </c>
      <c r="H182" t="b">
        <v>0</v>
      </c>
      <c r="I182" s="1" t="s">
        <v>2480</v>
      </c>
      <c r="J182" s="4" t="s">
        <v>2500</v>
      </c>
      <c r="K182" s="1" t="s">
        <v>2512</v>
      </c>
    </row>
    <row r="183" spans="1:11" ht="119" x14ac:dyDescent="0.2">
      <c r="A183">
        <v>6187</v>
      </c>
      <c r="B183" t="s">
        <v>2423</v>
      </c>
      <c r="C183" t="s">
        <v>189</v>
      </c>
      <c r="D183" s="1" t="s">
        <v>2424</v>
      </c>
      <c r="E183" s="1" t="s">
        <v>2425</v>
      </c>
      <c r="F183" s="1" t="s">
        <v>2426</v>
      </c>
      <c r="G183" s="1" t="s">
        <v>502</v>
      </c>
      <c r="H183" t="b">
        <v>0</v>
      </c>
      <c r="I183" s="1" t="s">
        <v>2480</v>
      </c>
      <c r="J183" s="4" t="s">
        <v>2500</v>
      </c>
      <c r="K183" s="1" t="s">
        <v>2512</v>
      </c>
    </row>
    <row r="184" spans="1:11" ht="119" x14ac:dyDescent="0.2">
      <c r="A184">
        <v>9860</v>
      </c>
      <c r="B184" t="s">
        <v>367</v>
      </c>
      <c r="C184" t="s">
        <v>114</v>
      </c>
      <c r="D184" s="1" t="s">
        <v>368</v>
      </c>
      <c r="E184" s="1" t="s">
        <v>369</v>
      </c>
      <c r="F184" s="1" t="s">
        <v>370</v>
      </c>
      <c r="G184" s="1" t="s">
        <v>371</v>
      </c>
      <c r="H184" t="b">
        <v>0</v>
      </c>
      <c r="I184" s="1" t="s">
        <v>2514</v>
      </c>
      <c r="J184" s="4" t="s">
        <v>2515</v>
      </c>
      <c r="K184" s="1" t="s">
        <v>2512</v>
      </c>
    </row>
    <row r="185" spans="1:11" ht="119" x14ac:dyDescent="0.2">
      <c r="A185">
        <v>2392</v>
      </c>
      <c r="B185" t="s">
        <v>377</v>
      </c>
      <c r="C185" t="s">
        <v>38</v>
      </c>
      <c r="D185" s="1" t="s">
        <v>378</v>
      </c>
      <c r="E185" s="1" t="s">
        <v>379</v>
      </c>
      <c r="F185" s="1" t="s">
        <v>380</v>
      </c>
      <c r="G185" s="1" t="s">
        <v>381</v>
      </c>
      <c r="H185" t="b">
        <v>0</v>
      </c>
      <c r="I185" s="1" t="s">
        <v>2514</v>
      </c>
      <c r="J185" s="4" t="s">
        <v>2515</v>
      </c>
      <c r="K185" s="1" t="s">
        <v>2512</v>
      </c>
    </row>
    <row r="186" spans="1:11" ht="255" x14ac:dyDescent="0.2">
      <c r="A186">
        <v>5212</v>
      </c>
      <c r="B186" t="s">
        <v>805</v>
      </c>
      <c r="C186" t="s">
        <v>225</v>
      </c>
      <c r="D186" s="1" t="s">
        <v>806</v>
      </c>
      <c r="E186" s="1" t="s">
        <v>807</v>
      </c>
      <c r="F186" s="1" t="s">
        <v>808</v>
      </c>
      <c r="G186" s="1" t="s">
        <v>809</v>
      </c>
      <c r="H186" t="b">
        <v>0</v>
      </c>
      <c r="I186" s="1" t="s">
        <v>2487</v>
      </c>
      <c r="J186" s="1" t="s">
        <v>2499</v>
      </c>
      <c r="K186" s="1" t="s">
        <v>2509</v>
      </c>
    </row>
    <row r="187" spans="1:11" ht="51" x14ac:dyDescent="0.2">
      <c r="A187">
        <v>431</v>
      </c>
      <c r="B187" t="s">
        <v>1415</v>
      </c>
      <c r="C187" t="s">
        <v>61</v>
      </c>
      <c r="D187" s="1" t="s">
        <v>936</v>
      </c>
      <c r="E187" s="1" t="s">
        <v>1416</v>
      </c>
      <c r="F187" s="1" t="s">
        <v>1417</v>
      </c>
      <c r="G187" s="1" t="s">
        <v>1418</v>
      </c>
      <c r="H187" t="b">
        <v>0</v>
      </c>
      <c r="I187" s="1" t="s">
        <v>2487</v>
      </c>
      <c r="J187" s="1" t="s">
        <v>2499</v>
      </c>
      <c r="K187" s="1" t="s">
        <v>2509</v>
      </c>
    </row>
    <row r="188" spans="1:11" ht="85" x14ac:dyDescent="0.2">
      <c r="A188">
        <v>501</v>
      </c>
      <c r="B188" t="s">
        <v>1638</v>
      </c>
      <c r="C188" t="s">
        <v>61</v>
      </c>
      <c r="D188" s="1" t="s">
        <v>1639</v>
      </c>
      <c r="E188" s="1" t="s">
        <v>1640</v>
      </c>
      <c r="F188" s="1" t="s">
        <v>1641</v>
      </c>
      <c r="G188" s="1" t="s">
        <v>1642</v>
      </c>
      <c r="H188" t="b">
        <v>0</v>
      </c>
      <c r="I188" s="1" t="s">
        <v>2487</v>
      </c>
      <c r="J188" s="1" t="s">
        <v>2499</v>
      </c>
      <c r="K188" s="1" t="s">
        <v>2509</v>
      </c>
    </row>
    <row r="189" spans="1:11" ht="238" x14ac:dyDescent="0.2">
      <c r="A189">
        <v>5516</v>
      </c>
      <c r="B189" t="s">
        <v>90</v>
      </c>
      <c r="C189" t="s">
        <v>91</v>
      </c>
      <c r="D189" s="1" t="s">
        <v>92</v>
      </c>
      <c r="E189" s="1" t="s">
        <v>93</v>
      </c>
      <c r="F189" s="1" t="s">
        <v>94</v>
      </c>
      <c r="G189" s="1" t="s">
        <v>95</v>
      </c>
      <c r="H189" t="b">
        <v>0</v>
      </c>
      <c r="I189" s="1" t="s">
        <v>2476</v>
      </c>
      <c r="J189" s="1" t="s">
        <v>2499</v>
      </c>
      <c r="K189" s="1" t="s">
        <v>2509</v>
      </c>
    </row>
    <row r="190" spans="1:11" ht="119" x14ac:dyDescent="0.2">
      <c r="A190">
        <v>9455</v>
      </c>
      <c r="B190" t="s">
        <v>172</v>
      </c>
      <c r="C190" t="s">
        <v>173</v>
      </c>
      <c r="D190" s="1" t="s">
        <v>174</v>
      </c>
      <c r="E190" s="1" t="s">
        <v>175</v>
      </c>
      <c r="F190" s="1" t="s">
        <v>176</v>
      </c>
      <c r="G190" s="1" t="s">
        <v>177</v>
      </c>
      <c r="H190" t="b">
        <v>0</v>
      </c>
      <c r="I190" s="1" t="s">
        <v>2476</v>
      </c>
      <c r="J190" s="1" t="s">
        <v>2499</v>
      </c>
      <c r="K190" s="1" t="s">
        <v>2509</v>
      </c>
    </row>
    <row r="191" spans="1:11" ht="153" x14ac:dyDescent="0.2">
      <c r="A191">
        <v>5201</v>
      </c>
      <c r="B191" s="2" t="s">
        <v>224</v>
      </c>
      <c r="C191" t="s">
        <v>225</v>
      </c>
      <c r="D191" s="1" t="s">
        <v>226</v>
      </c>
      <c r="E191" s="1" t="s">
        <v>227</v>
      </c>
      <c r="F191" s="1" t="s">
        <v>228</v>
      </c>
      <c r="G191" s="1" t="s">
        <v>229</v>
      </c>
      <c r="H191" t="b">
        <v>0</v>
      </c>
      <c r="I191" s="1" t="s">
        <v>2476</v>
      </c>
      <c r="J191" s="1" t="s">
        <v>2499</v>
      </c>
      <c r="K191" s="1" t="s">
        <v>2509</v>
      </c>
    </row>
    <row r="192" spans="1:11" ht="119" x14ac:dyDescent="0.2">
      <c r="A192">
        <v>1962</v>
      </c>
      <c r="B192" s="2" t="s">
        <v>688</v>
      </c>
      <c r="C192" t="s">
        <v>211</v>
      </c>
      <c r="D192" s="1" t="s">
        <v>689</v>
      </c>
      <c r="E192" s="1" t="s">
        <v>690</v>
      </c>
      <c r="F192" s="1" t="s">
        <v>691</v>
      </c>
      <c r="G192" s="1" t="s">
        <v>692</v>
      </c>
      <c r="H192" t="b">
        <v>0</v>
      </c>
      <c r="I192" s="1" t="s">
        <v>2476</v>
      </c>
      <c r="J192" s="1" t="s">
        <v>2499</v>
      </c>
      <c r="K192" s="1" t="s">
        <v>2509</v>
      </c>
    </row>
    <row r="193" spans="1:11" ht="153" x14ac:dyDescent="0.2">
      <c r="A193">
        <v>2696</v>
      </c>
      <c r="B193" t="s">
        <v>810</v>
      </c>
      <c r="C193" t="s">
        <v>393</v>
      </c>
      <c r="D193" s="1" t="s">
        <v>811</v>
      </c>
      <c r="E193" s="1" t="s">
        <v>812</v>
      </c>
      <c r="F193" s="1" t="s">
        <v>813</v>
      </c>
      <c r="G193" s="1" t="s">
        <v>814</v>
      </c>
      <c r="H193" t="b">
        <v>0</v>
      </c>
      <c r="I193" s="1" t="s">
        <v>2506</v>
      </c>
      <c r="J193" s="1" t="s">
        <v>2500</v>
      </c>
      <c r="K193" s="1" t="s">
        <v>2509</v>
      </c>
    </row>
    <row r="194" spans="1:11" ht="153" x14ac:dyDescent="0.2">
      <c r="A194">
        <v>5095</v>
      </c>
      <c r="B194" t="s">
        <v>990</v>
      </c>
      <c r="C194" t="s">
        <v>256</v>
      </c>
      <c r="D194" s="1" t="s">
        <v>991</v>
      </c>
      <c r="E194" s="1" t="s">
        <v>992</v>
      </c>
      <c r="F194" s="1" t="s">
        <v>993</v>
      </c>
      <c r="G194" s="1" t="s">
        <v>994</v>
      </c>
      <c r="H194" t="b">
        <v>0</v>
      </c>
      <c r="I194" s="1" t="s">
        <v>2476</v>
      </c>
      <c r="J194" s="1" t="s">
        <v>2499</v>
      </c>
      <c r="K194" s="1" t="s">
        <v>2509</v>
      </c>
    </row>
    <row r="195" spans="1:11" ht="34" x14ac:dyDescent="0.2">
      <c r="A195">
        <v>421</v>
      </c>
      <c r="B195" t="s">
        <v>1401</v>
      </c>
      <c r="C195" t="s">
        <v>61</v>
      </c>
      <c r="D195" s="1" t="s">
        <v>936</v>
      </c>
      <c r="E195" s="1" t="s">
        <v>1402</v>
      </c>
      <c r="F195" s="1" t="s">
        <v>1403</v>
      </c>
      <c r="G195" s="1" t="s">
        <v>1404</v>
      </c>
      <c r="H195" t="b">
        <v>0</v>
      </c>
      <c r="I195" s="1" t="s">
        <v>2476</v>
      </c>
      <c r="J195" s="1" t="s">
        <v>2499</v>
      </c>
      <c r="K195" s="1" t="s">
        <v>2509</v>
      </c>
    </row>
    <row r="196" spans="1:11" ht="170" x14ac:dyDescent="0.2">
      <c r="A196">
        <v>9389</v>
      </c>
      <c r="B196" t="s">
        <v>1596</v>
      </c>
      <c r="C196" t="s">
        <v>103</v>
      </c>
      <c r="D196" s="1" t="s">
        <v>1597</v>
      </c>
      <c r="E196" s="1" t="s">
        <v>1598</v>
      </c>
      <c r="F196" s="1" t="s">
        <v>1599</v>
      </c>
      <c r="G196" s="1" t="s">
        <v>1600</v>
      </c>
      <c r="H196" t="b">
        <v>0</v>
      </c>
      <c r="I196" s="1" t="s">
        <v>2476</v>
      </c>
      <c r="J196" s="1" t="s">
        <v>2499</v>
      </c>
      <c r="K196" s="1" t="s">
        <v>2509</v>
      </c>
    </row>
    <row r="197" spans="1:11" ht="153" x14ac:dyDescent="0.2">
      <c r="A197">
        <v>6417</v>
      </c>
      <c r="B197" t="s">
        <v>194</v>
      </c>
      <c r="C197" t="s">
        <v>195</v>
      </c>
      <c r="D197" s="1" t="s">
        <v>196</v>
      </c>
      <c r="E197" s="1" t="s">
        <v>197</v>
      </c>
      <c r="F197" s="1" t="s">
        <v>198</v>
      </c>
      <c r="G197" s="1" t="s">
        <v>199</v>
      </c>
      <c r="H197" t="b">
        <v>0</v>
      </c>
      <c r="I197" s="1" t="s">
        <v>2478</v>
      </c>
      <c r="J197" s="1" t="s">
        <v>2513</v>
      </c>
      <c r="K197" s="1" t="s">
        <v>2509</v>
      </c>
    </row>
    <row r="198" spans="1:11" ht="119" x14ac:dyDescent="0.2">
      <c r="A198">
        <v>5287</v>
      </c>
      <c r="B198" t="s">
        <v>620</v>
      </c>
      <c r="C198" t="s">
        <v>225</v>
      </c>
      <c r="D198" s="1" t="s">
        <v>621</v>
      </c>
      <c r="E198" s="1" t="s">
        <v>622</v>
      </c>
      <c r="F198" s="1" t="s">
        <v>623</v>
      </c>
      <c r="G198" s="1" t="s">
        <v>624</v>
      </c>
      <c r="H198" t="b">
        <v>0</v>
      </c>
      <c r="I198" s="1" t="s">
        <v>2482</v>
      </c>
      <c r="J198" s="1" t="s">
        <v>2513</v>
      </c>
      <c r="K198" s="1" t="s">
        <v>2509</v>
      </c>
    </row>
    <row r="199" spans="1:11" ht="51" x14ac:dyDescent="0.2">
      <c r="A199">
        <v>2043</v>
      </c>
      <c r="B199" t="s">
        <v>1824</v>
      </c>
      <c r="C199" t="s">
        <v>211</v>
      </c>
      <c r="D199" s="1" t="s">
        <v>1825</v>
      </c>
      <c r="E199" s="1" t="s">
        <v>1826</v>
      </c>
      <c r="F199" s="1" t="s">
        <v>1827</v>
      </c>
      <c r="G199" s="1" t="s">
        <v>1828</v>
      </c>
      <c r="H199" t="b">
        <v>0</v>
      </c>
      <c r="I199" s="1" t="s">
        <v>2482</v>
      </c>
      <c r="J199" s="1" t="s">
        <v>2513</v>
      </c>
      <c r="K199" s="1" t="s">
        <v>2509</v>
      </c>
    </row>
    <row r="200" spans="1:11" ht="102" x14ac:dyDescent="0.2">
      <c r="A200">
        <v>6212</v>
      </c>
      <c r="B200" t="s">
        <v>188</v>
      </c>
      <c r="C200" t="s">
        <v>189</v>
      </c>
      <c r="D200" s="1" t="s">
        <v>190</v>
      </c>
      <c r="E200" s="1" t="s">
        <v>191</v>
      </c>
      <c r="F200" s="1" t="s">
        <v>192</v>
      </c>
      <c r="G200" s="1" t="s">
        <v>193</v>
      </c>
      <c r="H200" t="b">
        <v>0</v>
      </c>
      <c r="I200" s="1" t="s">
        <v>2477</v>
      </c>
      <c r="J200" s="1" t="s">
        <v>2513</v>
      </c>
      <c r="K200" s="1" t="s">
        <v>2509</v>
      </c>
    </row>
    <row r="201" spans="1:11" ht="102" x14ac:dyDescent="0.2">
      <c r="A201">
        <v>1968</v>
      </c>
      <c r="B201" t="s">
        <v>1568</v>
      </c>
      <c r="C201" t="s">
        <v>211</v>
      </c>
      <c r="D201" s="1" t="s">
        <v>1569</v>
      </c>
      <c r="E201" s="1" t="s">
        <v>1570</v>
      </c>
      <c r="F201" s="1" t="s">
        <v>1571</v>
      </c>
      <c r="G201" s="1" t="s">
        <v>1572</v>
      </c>
      <c r="H201" t="b">
        <v>0</v>
      </c>
      <c r="I201" s="1" t="s">
        <v>2477</v>
      </c>
      <c r="J201" s="4" t="s">
        <v>2513</v>
      </c>
      <c r="K201" s="1" t="s">
        <v>2509</v>
      </c>
    </row>
    <row r="202" spans="1:11" ht="170" x14ac:dyDescent="0.2">
      <c r="A202">
        <v>5525</v>
      </c>
      <c r="B202" t="s">
        <v>332</v>
      </c>
      <c r="C202" t="s">
        <v>91</v>
      </c>
      <c r="D202" s="1" t="s">
        <v>333</v>
      </c>
      <c r="E202" s="1" t="s">
        <v>334</v>
      </c>
      <c r="F202" s="1" t="s">
        <v>335</v>
      </c>
      <c r="G202" s="1" t="s">
        <v>336</v>
      </c>
      <c r="H202" t="b">
        <v>0</v>
      </c>
      <c r="I202" s="1" t="s">
        <v>2480</v>
      </c>
      <c r="J202" s="4" t="s">
        <v>2500</v>
      </c>
      <c r="K202" s="1" t="s">
        <v>2509</v>
      </c>
    </row>
    <row r="203" spans="1:11" ht="51" x14ac:dyDescent="0.2">
      <c r="A203">
        <v>1916</v>
      </c>
      <c r="B203" s="2" t="s">
        <v>1731</v>
      </c>
      <c r="C203" t="s">
        <v>211</v>
      </c>
      <c r="D203" s="1" t="s">
        <v>1732</v>
      </c>
      <c r="E203" s="1" t="s">
        <v>1733</v>
      </c>
      <c r="F203" s="1" t="s">
        <v>1734</v>
      </c>
      <c r="G203" s="1" t="s">
        <v>1735</v>
      </c>
      <c r="H203" t="b">
        <v>0</v>
      </c>
      <c r="I203" s="1" t="s">
        <v>2480</v>
      </c>
      <c r="J203" s="4" t="s">
        <v>2500</v>
      </c>
      <c r="K203" s="1" t="s">
        <v>2509</v>
      </c>
    </row>
    <row r="204" spans="1:11" ht="68" x14ac:dyDescent="0.2">
      <c r="A204">
        <v>2762</v>
      </c>
      <c r="B204" t="s">
        <v>2215</v>
      </c>
      <c r="C204" t="s">
        <v>393</v>
      </c>
      <c r="D204" s="1" t="s">
        <v>2216</v>
      </c>
      <c r="E204" s="1" t="s">
        <v>2217</v>
      </c>
      <c r="F204" s="1" t="s">
        <v>2218</v>
      </c>
      <c r="G204" s="1" t="s">
        <v>2219</v>
      </c>
      <c r="H204" t="b">
        <v>0</v>
      </c>
      <c r="I204" s="1" t="s">
        <v>2480</v>
      </c>
      <c r="J204" s="4" t="s">
        <v>2500</v>
      </c>
      <c r="K204" s="1" t="s">
        <v>2509</v>
      </c>
    </row>
    <row r="205" spans="1:11" ht="153" x14ac:dyDescent="0.2">
      <c r="A205">
        <v>9307</v>
      </c>
      <c r="B205" t="s">
        <v>2146</v>
      </c>
      <c r="C205" t="s">
        <v>103</v>
      </c>
      <c r="D205" s="1" t="s">
        <v>2147</v>
      </c>
      <c r="E205" s="1" t="s">
        <v>2148</v>
      </c>
      <c r="F205" s="1" t="s">
        <v>2149</v>
      </c>
      <c r="G205" s="1" t="s">
        <v>2150</v>
      </c>
      <c r="H205" t="b">
        <v>0</v>
      </c>
      <c r="I205" s="1" t="s">
        <v>2493</v>
      </c>
      <c r="J205" s="4" t="s">
        <v>2499</v>
      </c>
      <c r="K205" s="1" t="s">
        <v>2509</v>
      </c>
    </row>
    <row r="206" spans="1:11" ht="221" x14ac:dyDescent="0.2">
      <c r="A206">
        <v>8566</v>
      </c>
      <c r="B206" t="s">
        <v>882</v>
      </c>
      <c r="C206" t="s">
        <v>85</v>
      </c>
      <c r="D206" s="1" t="s">
        <v>883</v>
      </c>
      <c r="E206" s="1" t="s">
        <v>884</v>
      </c>
      <c r="F206" s="1" t="s">
        <v>885</v>
      </c>
      <c r="G206" s="1" t="s">
        <v>886</v>
      </c>
      <c r="H206" t="b">
        <v>0</v>
      </c>
      <c r="I206" s="1" t="s">
        <v>2497</v>
      </c>
      <c r="J206" s="1" t="s">
        <v>2499</v>
      </c>
      <c r="K206" s="1" t="s">
        <v>2507</v>
      </c>
    </row>
    <row r="207" spans="1:11" ht="187" x14ac:dyDescent="0.2">
      <c r="A207">
        <v>2569</v>
      </c>
      <c r="B207" t="s">
        <v>731</v>
      </c>
      <c r="C207" t="s">
        <v>38</v>
      </c>
      <c r="D207" s="1" t="s">
        <v>732</v>
      </c>
      <c r="E207" s="1" t="s">
        <v>733</v>
      </c>
      <c r="F207" s="1" t="s">
        <v>734</v>
      </c>
      <c r="G207" s="1" t="s">
        <v>735</v>
      </c>
      <c r="H207" t="b">
        <v>0</v>
      </c>
      <c r="I207" s="1" t="s">
        <v>2487</v>
      </c>
      <c r="J207" s="1" t="s">
        <v>2499</v>
      </c>
      <c r="K207" s="1" t="s">
        <v>2511</v>
      </c>
    </row>
    <row r="208" spans="1:11" ht="238" x14ac:dyDescent="0.2">
      <c r="A208">
        <v>2383</v>
      </c>
      <c r="B208" t="s">
        <v>1564</v>
      </c>
      <c r="C208" t="s">
        <v>38</v>
      </c>
      <c r="D208" s="1" t="s">
        <v>126</v>
      </c>
      <c r="E208" s="1" t="s">
        <v>1565</v>
      </c>
      <c r="F208" s="1" t="s">
        <v>1566</v>
      </c>
      <c r="G208" s="1" t="s">
        <v>1567</v>
      </c>
      <c r="H208" t="b">
        <v>0</v>
      </c>
      <c r="I208" s="1" t="s">
        <v>2487</v>
      </c>
      <c r="J208" s="1" t="s">
        <v>2499</v>
      </c>
      <c r="K208" s="1" t="s">
        <v>2511</v>
      </c>
    </row>
    <row r="209" spans="1:11" ht="255" x14ac:dyDescent="0.2">
      <c r="A209">
        <v>6783</v>
      </c>
      <c r="B209" t="s">
        <v>72</v>
      </c>
      <c r="C209" t="s">
        <v>73</v>
      </c>
      <c r="D209" s="1" t="s">
        <v>74</v>
      </c>
      <c r="E209" s="1" t="s">
        <v>75</v>
      </c>
      <c r="F209" s="1" t="s">
        <v>76</v>
      </c>
      <c r="G209" s="1" t="s">
        <v>77</v>
      </c>
      <c r="H209" t="b">
        <v>0</v>
      </c>
      <c r="I209" s="1" t="s">
        <v>2483</v>
      </c>
      <c r="J209" s="1" t="s">
        <v>2500</v>
      </c>
      <c r="K209" s="1" t="s">
        <v>2511</v>
      </c>
    </row>
    <row r="210" spans="1:11" ht="102" x14ac:dyDescent="0.2">
      <c r="A210">
        <v>9659</v>
      </c>
      <c r="B210" t="s">
        <v>2113</v>
      </c>
      <c r="C210" t="s">
        <v>289</v>
      </c>
      <c r="D210" s="1" t="s">
        <v>2114</v>
      </c>
      <c r="E210" s="1" t="s">
        <v>2115</v>
      </c>
      <c r="F210" s="1" t="s">
        <v>2116</v>
      </c>
      <c r="G210" s="1" t="s">
        <v>2117</v>
      </c>
      <c r="H210" t="b">
        <v>0</v>
      </c>
      <c r="I210" s="1" t="s">
        <v>2493</v>
      </c>
      <c r="J210" s="1" t="s">
        <v>2499</v>
      </c>
      <c r="K210" s="1" t="s">
        <v>2504</v>
      </c>
    </row>
    <row r="211" spans="1:11" ht="153" x14ac:dyDescent="0.2">
      <c r="A211">
        <v>6722</v>
      </c>
      <c r="B211" t="s">
        <v>2244</v>
      </c>
      <c r="C211" t="s">
        <v>73</v>
      </c>
      <c r="D211" s="1" t="s">
        <v>2245</v>
      </c>
      <c r="E211" s="1" t="s">
        <v>2246</v>
      </c>
      <c r="F211" s="1" t="s">
        <v>2247</v>
      </c>
      <c r="G211" s="1" t="s">
        <v>2248</v>
      </c>
      <c r="H211" t="b">
        <v>0</v>
      </c>
      <c r="I211" s="1" t="s">
        <v>2493</v>
      </c>
      <c r="J211" s="1" t="s">
        <v>2499</v>
      </c>
      <c r="K211" s="1" t="s">
        <v>2504</v>
      </c>
    </row>
    <row r="212" spans="1:11" ht="119" x14ac:dyDescent="0.2">
      <c r="A212">
        <v>7608</v>
      </c>
      <c r="B212" t="s">
        <v>2461</v>
      </c>
      <c r="C212" t="s">
        <v>151</v>
      </c>
      <c r="D212" s="1" t="s">
        <v>2462</v>
      </c>
      <c r="E212" s="1" t="s">
        <v>2463</v>
      </c>
      <c r="F212" s="1" t="s">
        <v>2464</v>
      </c>
      <c r="G212" s="1" t="s">
        <v>2465</v>
      </c>
      <c r="H212" t="b">
        <v>0</v>
      </c>
      <c r="I212" s="1" t="s">
        <v>2493</v>
      </c>
      <c r="J212" s="1" t="s">
        <v>2499</v>
      </c>
      <c r="K212" s="1" t="s">
        <v>2504</v>
      </c>
    </row>
    <row r="213" spans="1:11" ht="119" x14ac:dyDescent="0.2">
      <c r="A213">
        <v>8875</v>
      </c>
      <c r="B213" t="s">
        <v>1448</v>
      </c>
      <c r="C213" t="s">
        <v>26</v>
      </c>
      <c r="D213" s="1" t="s">
        <v>27</v>
      </c>
      <c r="E213" s="1" t="s">
        <v>1449</v>
      </c>
      <c r="F213" s="1" t="s">
        <v>1450</v>
      </c>
      <c r="G213" s="1" t="s">
        <v>1451</v>
      </c>
      <c r="H213" t="b">
        <v>0</v>
      </c>
      <c r="I213" s="1" t="s">
        <v>2493</v>
      </c>
      <c r="J213" s="1" t="s">
        <v>2499</v>
      </c>
      <c r="K213" s="1" t="s">
        <v>2504</v>
      </c>
    </row>
    <row r="214" spans="1:11" ht="187" x14ac:dyDescent="0.2">
      <c r="A214">
        <v>8300</v>
      </c>
      <c r="B214" t="s">
        <v>1462</v>
      </c>
      <c r="C214" t="s">
        <v>168</v>
      </c>
      <c r="D214" s="1" t="s">
        <v>1463</v>
      </c>
      <c r="E214" s="1" t="s">
        <v>1464</v>
      </c>
      <c r="F214" s="1" t="s">
        <v>1465</v>
      </c>
      <c r="G214" s="1" t="s">
        <v>1466</v>
      </c>
      <c r="H214" t="b">
        <v>0</v>
      </c>
      <c r="I214" s="1" t="s">
        <v>2493</v>
      </c>
      <c r="J214" s="1" t="s">
        <v>2499</v>
      </c>
      <c r="K214" s="1" t="s">
        <v>2504</v>
      </c>
    </row>
    <row r="215" spans="1:11" ht="153" x14ac:dyDescent="0.2">
      <c r="A215">
        <v>6741</v>
      </c>
      <c r="B215" t="s">
        <v>1771</v>
      </c>
      <c r="C215" t="s">
        <v>73</v>
      </c>
      <c r="D215" s="1" t="s">
        <v>801</v>
      </c>
      <c r="E215" s="1" t="s">
        <v>1772</v>
      </c>
      <c r="F215" s="1" t="s">
        <v>1773</v>
      </c>
      <c r="G215" s="1" t="s">
        <v>1774</v>
      </c>
      <c r="H215" t="b">
        <v>0</v>
      </c>
      <c r="I215" s="1" t="s">
        <v>2493</v>
      </c>
      <c r="J215" s="1" t="s">
        <v>2499</v>
      </c>
      <c r="K215" s="1" t="s">
        <v>2504</v>
      </c>
    </row>
    <row r="216" spans="1:11" ht="153" x14ac:dyDescent="0.2">
      <c r="A216">
        <v>10148</v>
      </c>
      <c r="B216" t="s">
        <v>1559</v>
      </c>
      <c r="C216" t="s">
        <v>55</v>
      </c>
      <c r="D216" s="1" t="s">
        <v>1560</v>
      </c>
      <c r="E216" s="1" t="s">
        <v>1561</v>
      </c>
      <c r="F216" s="1" t="s">
        <v>1562</v>
      </c>
      <c r="G216" s="1" t="s">
        <v>1563</v>
      </c>
      <c r="H216" t="b">
        <v>0</v>
      </c>
      <c r="I216" s="1" t="s">
        <v>2487</v>
      </c>
      <c r="J216" s="1" t="s">
        <v>2499</v>
      </c>
      <c r="K216" s="1" t="s">
        <v>2504</v>
      </c>
    </row>
    <row r="217" spans="1:11" ht="238" x14ac:dyDescent="0.2">
      <c r="A217">
        <v>4652</v>
      </c>
      <c r="B217" t="s">
        <v>1623</v>
      </c>
      <c r="C217" t="s">
        <v>534</v>
      </c>
      <c r="D217" s="1" t="s">
        <v>1624</v>
      </c>
      <c r="E217" s="1" t="s">
        <v>1625</v>
      </c>
      <c r="F217" s="1" t="s">
        <v>1626</v>
      </c>
      <c r="G217" s="1" t="s">
        <v>1627</v>
      </c>
      <c r="H217" t="b">
        <v>0</v>
      </c>
      <c r="I217" s="1" t="s">
        <v>2487</v>
      </c>
      <c r="J217" s="1" t="s">
        <v>2499</v>
      </c>
      <c r="K217" s="1" t="s">
        <v>2504</v>
      </c>
    </row>
    <row r="218" spans="1:11" ht="119" x14ac:dyDescent="0.2">
      <c r="A218">
        <v>7186</v>
      </c>
      <c r="B218" t="s">
        <v>250</v>
      </c>
      <c r="C218" t="s">
        <v>79</v>
      </c>
      <c r="D218" s="1" t="s">
        <v>251</v>
      </c>
      <c r="E218" s="1" t="s">
        <v>252</v>
      </c>
      <c r="F218" s="1" t="s">
        <v>253</v>
      </c>
      <c r="G218" s="1" t="s">
        <v>254</v>
      </c>
      <c r="H218" t="b">
        <v>0</v>
      </c>
      <c r="I218" s="1" t="s">
        <v>2476</v>
      </c>
      <c r="J218" s="1" t="s">
        <v>2499</v>
      </c>
      <c r="K218" s="1" t="s">
        <v>2504</v>
      </c>
    </row>
    <row r="219" spans="1:11" ht="136" x14ac:dyDescent="0.2">
      <c r="A219">
        <v>6615</v>
      </c>
      <c r="B219" t="s">
        <v>404</v>
      </c>
      <c r="C219" t="s">
        <v>405</v>
      </c>
      <c r="D219" s="1" t="s">
        <v>406</v>
      </c>
      <c r="E219" s="1" t="s">
        <v>407</v>
      </c>
      <c r="F219" s="1" t="s">
        <v>408</v>
      </c>
      <c r="G219" s="1" t="s">
        <v>409</v>
      </c>
      <c r="H219" t="b">
        <v>0</v>
      </c>
      <c r="I219" s="1" t="s">
        <v>2476</v>
      </c>
      <c r="J219" s="1" t="s">
        <v>2499</v>
      </c>
      <c r="K219" s="1" t="s">
        <v>2504</v>
      </c>
    </row>
    <row r="220" spans="1:11" ht="170" x14ac:dyDescent="0.2">
      <c r="A220">
        <v>3508</v>
      </c>
      <c r="B220" t="s">
        <v>544</v>
      </c>
      <c r="C220" t="s">
        <v>49</v>
      </c>
      <c r="D220" s="1" t="s">
        <v>545</v>
      </c>
      <c r="E220" s="1" t="s">
        <v>546</v>
      </c>
      <c r="F220" s="1" t="s">
        <v>547</v>
      </c>
      <c r="G220" s="1" t="s">
        <v>548</v>
      </c>
      <c r="H220" t="b">
        <v>0</v>
      </c>
      <c r="I220" s="1" t="s">
        <v>2476</v>
      </c>
      <c r="J220" s="1" t="s">
        <v>2499</v>
      </c>
      <c r="K220" s="1" t="s">
        <v>2504</v>
      </c>
    </row>
    <row r="221" spans="1:11" ht="119" x14ac:dyDescent="0.2">
      <c r="A221">
        <v>4816</v>
      </c>
      <c r="B221" t="s">
        <v>554</v>
      </c>
      <c r="C221" t="s">
        <v>20</v>
      </c>
      <c r="D221" s="1" t="s">
        <v>555</v>
      </c>
      <c r="E221" s="1" t="s">
        <v>556</v>
      </c>
      <c r="F221" s="1" t="s">
        <v>557</v>
      </c>
      <c r="G221" s="1" t="s">
        <v>558</v>
      </c>
      <c r="H221" t="b">
        <v>0</v>
      </c>
      <c r="I221" s="1" t="s">
        <v>2476</v>
      </c>
      <c r="J221" s="1" t="s">
        <v>2499</v>
      </c>
      <c r="K221" s="1" t="s">
        <v>2504</v>
      </c>
    </row>
    <row r="222" spans="1:11" ht="170" x14ac:dyDescent="0.2">
      <c r="A222">
        <v>7294</v>
      </c>
      <c r="B222" t="s">
        <v>579</v>
      </c>
      <c r="C222" t="s">
        <v>145</v>
      </c>
      <c r="D222" s="1" t="s">
        <v>580</v>
      </c>
      <c r="E222" s="1" t="s">
        <v>581</v>
      </c>
      <c r="F222" s="1" t="s">
        <v>582</v>
      </c>
      <c r="G222" s="1" t="s">
        <v>583</v>
      </c>
      <c r="H222" t="b">
        <v>0</v>
      </c>
      <c r="I222" s="1" t="s">
        <v>2476</v>
      </c>
      <c r="J222" s="1" t="s">
        <v>2499</v>
      </c>
      <c r="K222" s="1" t="s">
        <v>2504</v>
      </c>
    </row>
    <row r="223" spans="1:11" ht="204" x14ac:dyDescent="0.2">
      <c r="A223">
        <v>6818</v>
      </c>
      <c r="B223" t="s">
        <v>776</v>
      </c>
      <c r="C223" t="s">
        <v>73</v>
      </c>
      <c r="D223" s="1" t="s">
        <v>777</v>
      </c>
      <c r="E223" s="1" t="s">
        <v>778</v>
      </c>
      <c r="F223" s="1" t="s">
        <v>779</v>
      </c>
      <c r="G223" s="1" t="s">
        <v>780</v>
      </c>
      <c r="H223" t="b">
        <v>0</v>
      </c>
      <c r="I223" s="1" t="s">
        <v>2476</v>
      </c>
      <c r="J223" s="1" t="s">
        <v>2499</v>
      </c>
      <c r="K223" s="1" t="s">
        <v>2504</v>
      </c>
    </row>
    <row r="224" spans="1:11" ht="68" x14ac:dyDescent="0.2">
      <c r="A224">
        <v>1488</v>
      </c>
      <c r="B224" t="s">
        <v>950</v>
      </c>
      <c r="C224" t="s">
        <v>32</v>
      </c>
      <c r="D224" s="1" t="s">
        <v>951</v>
      </c>
      <c r="E224" s="1" t="s">
        <v>952</v>
      </c>
      <c r="F224" s="1" t="s">
        <v>953</v>
      </c>
      <c r="G224" s="1" t="s">
        <v>954</v>
      </c>
      <c r="H224" t="b">
        <v>0</v>
      </c>
      <c r="I224" s="1" t="s">
        <v>2476</v>
      </c>
      <c r="J224" s="1" t="s">
        <v>2499</v>
      </c>
      <c r="K224" s="1" t="s">
        <v>2504</v>
      </c>
    </row>
    <row r="225" spans="1:11" ht="153" x14ac:dyDescent="0.2">
      <c r="A225">
        <v>2178</v>
      </c>
      <c r="B225" t="s">
        <v>995</v>
      </c>
      <c r="C225" t="s">
        <v>38</v>
      </c>
      <c r="D225" s="1" t="s">
        <v>996</v>
      </c>
      <c r="E225" s="1" t="s">
        <v>997</v>
      </c>
      <c r="F225" s="1" t="s">
        <v>998</v>
      </c>
      <c r="G225" s="1" t="s">
        <v>999</v>
      </c>
      <c r="H225" t="b">
        <v>0</v>
      </c>
      <c r="I225" s="1" t="s">
        <v>2476</v>
      </c>
      <c r="J225" s="1" t="s">
        <v>2499</v>
      </c>
      <c r="K225" s="1" t="s">
        <v>2504</v>
      </c>
    </row>
    <row r="226" spans="1:11" ht="221" x14ac:dyDescent="0.2">
      <c r="A226">
        <v>4517</v>
      </c>
      <c r="B226" t="s">
        <v>1228</v>
      </c>
      <c r="C226" t="s">
        <v>534</v>
      </c>
      <c r="D226" s="1" t="s">
        <v>1229</v>
      </c>
      <c r="E226" s="1" t="s">
        <v>1230</v>
      </c>
      <c r="F226" s="1" t="s">
        <v>1231</v>
      </c>
      <c r="G226" s="1" t="s">
        <v>1232</v>
      </c>
      <c r="H226" t="b">
        <v>0</v>
      </c>
      <c r="I226" s="1" t="s">
        <v>2476</v>
      </c>
      <c r="J226" s="1" t="s">
        <v>2499</v>
      </c>
      <c r="K226" s="1" t="s">
        <v>2504</v>
      </c>
    </row>
    <row r="227" spans="1:11" ht="204" x14ac:dyDescent="0.2">
      <c r="A227">
        <v>3738</v>
      </c>
      <c r="B227" t="s">
        <v>1658</v>
      </c>
      <c r="C227" t="s">
        <v>514</v>
      </c>
      <c r="D227" s="1" t="s">
        <v>1659</v>
      </c>
      <c r="E227" s="1" t="s">
        <v>1660</v>
      </c>
      <c r="F227" s="1" t="s">
        <v>1661</v>
      </c>
      <c r="G227" s="1" t="s">
        <v>1662</v>
      </c>
      <c r="H227" t="b">
        <v>0</v>
      </c>
      <c r="I227" s="1" t="s">
        <v>2476</v>
      </c>
      <c r="J227" s="1" t="s">
        <v>2499</v>
      </c>
      <c r="K227" s="1" t="s">
        <v>2504</v>
      </c>
    </row>
    <row r="228" spans="1:11" ht="153" x14ac:dyDescent="0.2">
      <c r="A228">
        <v>6042</v>
      </c>
      <c r="B228" t="s">
        <v>1814</v>
      </c>
      <c r="C228" t="s">
        <v>327</v>
      </c>
      <c r="D228" s="1" t="s">
        <v>1815</v>
      </c>
      <c r="E228" s="1" t="s">
        <v>1816</v>
      </c>
      <c r="F228" s="1" t="s">
        <v>1817</v>
      </c>
      <c r="G228" s="1" t="s">
        <v>1818</v>
      </c>
      <c r="H228" t="b">
        <v>0</v>
      </c>
      <c r="I228" s="1" t="s">
        <v>2476</v>
      </c>
      <c r="J228" s="1" t="s">
        <v>2499</v>
      </c>
      <c r="K228" s="1" t="s">
        <v>2504</v>
      </c>
    </row>
    <row r="229" spans="1:11" ht="119" x14ac:dyDescent="0.2">
      <c r="A229">
        <v>9323</v>
      </c>
      <c r="B229" t="s">
        <v>1922</v>
      </c>
      <c r="C229" t="s">
        <v>103</v>
      </c>
      <c r="D229" s="1" t="s">
        <v>1923</v>
      </c>
      <c r="E229" s="1" t="s">
        <v>1924</v>
      </c>
      <c r="F229" s="1" t="s">
        <v>1925</v>
      </c>
      <c r="G229" s="1" t="s">
        <v>1926</v>
      </c>
      <c r="H229" t="b">
        <v>0</v>
      </c>
      <c r="I229" s="1" t="s">
        <v>2476</v>
      </c>
      <c r="J229" s="1" t="s">
        <v>2499</v>
      </c>
      <c r="K229" s="1" t="s">
        <v>2504</v>
      </c>
    </row>
    <row r="230" spans="1:11" ht="153" x14ac:dyDescent="0.2">
      <c r="A230">
        <v>8843</v>
      </c>
      <c r="B230" t="s">
        <v>2009</v>
      </c>
      <c r="C230" t="s">
        <v>26</v>
      </c>
      <c r="D230" s="1" t="s">
        <v>2010</v>
      </c>
      <c r="E230" s="1" t="s">
        <v>2011</v>
      </c>
      <c r="F230" s="1" t="s">
        <v>2012</v>
      </c>
      <c r="G230" s="1" t="s">
        <v>2013</v>
      </c>
      <c r="H230" t="b">
        <v>0</v>
      </c>
      <c r="I230" s="1" t="s">
        <v>2476</v>
      </c>
      <c r="J230" s="1" t="s">
        <v>2499</v>
      </c>
      <c r="K230" s="1" t="s">
        <v>2504</v>
      </c>
    </row>
    <row r="231" spans="1:11" ht="102" x14ac:dyDescent="0.2">
      <c r="A231">
        <v>7359</v>
      </c>
      <c r="B231" t="s">
        <v>2151</v>
      </c>
      <c r="C231" t="s">
        <v>151</v>
      </c>
      <c r="D231" s="1" t="s">
        <v>575</v>
      </c>
      <c r="E231" s="1" t="s">
        <v>2152</v>
      </c>
      <c r="F231" s="1" t="s">
        <v>2153</v>
      </c>
      <c r="G231" s="1" t="s">
        <v>578</v>
      </c>
      <c r="H231" t="b">
        <v>0</v>
      </c>
      <c r="I231" s="1" t="s">
        <v>2476</v>
      </c>
      <c r="J231" s="1" t="s">
        <v>2499</v>
      </c>
      <c r="K231" s="1" t="s">
        <v>2504</v>
      </c>
    </row>
    <row r="232" spans="1:11" ht="204" x14ac:dyDescent="0.2">
      <c r="A232">
        <v>1395</v>
      </c>
      <c r="B232" t="s">
        <v>2361</v>
      </c>
      <c r="C232" t="s">
        <v>32</v>
      </c>
      <c r="D232" s="1" t="s">
        <v>2362</v>
      </c>
      <c r="E232" s="1" t="s">
        <v>2363</v>
      </c>
      <c r="F232" s="1" t="s">
        <v>2364</v>
      </c>
      <c r="G232" s="1" t="s">
        <v>2365</v>
      </c>
      <c r="H232" t="b">
        <v>0</v>
      </c>
      <c r="I232" s="1" t="s">
        <v>2476</v>
      </c>
      <c r="J232" s="1" t="s">
        <v>2499</v>
      </c>
      <c r="K232" s="1" t="s">
        <v>2504</v>
      </c>
    </row>
    <row r="233" spans="1:11" ht="372" x14ac:dyDescent="0.2">
      <c r="A233">
        <v>9904</v>
      </c>
      <c r="B233" t="s">
        <v>2371</v>
      </c>
      <c r="C233" t="s">
        <v>114</v>
      </c>
      <c r="D233" s="1" t="s">
        <v>2372</v>
      </c>
      <c r="E233" s="1" t="s">
        <v>2373</v>
      </c>
      <c r="F233" s="1" t="s">
        <v>2374</v>
      </c>
      <c r="G233" s="1" t="s">
        <v>2375</v>
      </c>
      <c r="H233" t="b">
        <v>0</v>
      </c>
      <c r="I233" s="1" t="s">
        <v>2476</v>
      </c>
      <c r="J233" s="1" t="s">
        <v>2499</v>
      </c>
      <c r="K233" s="1" t="s">
        <v>2504</v>
      </c>
    </row>
    <row r="234" spans="1:11" ht="204" x14ac:dyDescent="0.2">
      <c r="A234">
        <v>10303</v>
      </c>
      <c r="B234" t="s">
        <v>651</v>
      </c>
      <c r="C234" t="s">
        <v>528</v>
      </c>
      <c r="D234" s="1" t="s">
        <v>652</v>
      </c>
      <c r="E234" s="1" t="s">
        <v>653</v>
      </c>
      <c r="F234" s="1" t="s">
        <v>654</v>
      </c>
      <c r="G234" s="1" t="s">
        <v>655</v>
      </c>
      <c r="H234" t="b">
        <v>0</v>
      </c>
      <c r="I234" s="1" t="s">
        <v>2476</v>
      </c>
      <c r="J234" s="1" t="s">
        <v>2499</v>
      </c>
      <c r="K234" s="1" t="s">
        <v>2504</v>
      </c>
    </row>
    <row r="235" spans="1:11" ht="136" x14ac:dyDescent="0.2">
      <c r="A235">
        <v>6868</v>
      </c>
      <c r="B235" t="s">
        <v>1405</v>
      </c>
      <c r="C235" t="s">
        <v>73</v>
      </c>
      <c r="D235" s="1" t="s">
        <v>1406</v>
      </c>
      <c r="E235" s="1" t="s">
        <v>1407</v>
      </c>
      <c r="F235" s="1" t="s">
        <v>1408</v>
      </c>
      <c r="G235" s="1" t="s">
        <v>1409</v>
      </c>
      <c r="H235" t="b">
        <v>0</v>
      </c>
      <c r="I235" s="1" t="s">
        <v>2476</v>
      </c>
      <c r="J235" s="1" t="s">
        <v>2499</v>
      </c>
      <c r="K235" s="1" t="s">
        <v>2504</v>
      </c>
    </row>
    <row r="236" spans="1:11" ht="170" x14ac:dyDescent="0.2">
      <c r="A236">
        <v>6429</v>
      </c>
      <c r="B236" t="s">
        <v>1975</v>
      </c>
      <c r="C236" t="s">
        <v>195</v>
      </c>
      <c r="D236" s="1" t="s">
        <v>1976</v>
      </c>
      <c r="E236" s="1" t="s">
        <v>1977</v>
      </c>
      <c r="F236" s="1" t="s">
        <v>1978</v>
      </c>
      <c r="G236" s="1" t="s">
        <v>1979</v>
      </c>
      <c r="H236" t="b">
        <v>0</v>
      </c>
      <c r="I236" s="1" t="s">
        <v>2476</v>
      </c>
      <c r="J236" s="1" t="s">
        <v>2499</v>
      </c>
      <c r="K236" s="1" t="s">
        <v>2504</v>
      </c>
    </row>
    <row r="237" spans="1:11" ht="153" x14ac:dyDescent="0.2">
      <c r="A237">
        <v>5833</v>
      </c>
      <c r="B237" t="s">
        <v>2446</v>
      </c>
      <c r="C237" t="s">
        <v>327</v>
      </c>
      <c r="D237" s="1" t="s">
        <v>2447</v>
      </c>
      <c r="E237" s="1" t="s">
        <v>2448</v>
      </c>
      <c r="F237" s="1" t="s">
        <v>2449</v>
      </c>
      <c r="G237" s="1" t="s">
        <v>2450</v>
      </c>
      <c r="H237" t="b">
        <v>0</v>
      </c>
      <c r="I237" s="1" t="s">
        <v>2488</v>
      </c>
      <c r="J237" s="1" t="s">
        <v>2513</v>
      </c>
      <c r="K237" s="1" t="s">
        <v>2504</v>
      </c>
    </row>
    <row r="238" spans="1:11" ht="289" x14ac:dyDescent="0.2">
      <c r="A238">
        <v>1256</v>
      </c>
      <c r="B238" t="s">
        <v>1397</v>
      </c>
      <c r="C238" t="s">
        <v>32</v>
      </c>
      <c r="D238" s="1" t="s">
        <v>966</v>
      </c>
      <c r="E238" s="1" t="s">
        <v>1398</v>
      </c>
      <c r="F238" s="1" t="s">
        <v>1399</v>
      </c>
      <c r="G238" s="1" t="s">
        <v>1400</v>
      </c>
      <c r="H238" t="b">
        <v>0</v>
      </c>
      <c r="I238" s="1" t="s">
        <v>2477</v>
      </c>
      <c r="J238" s="4" t="s">
        <v>2513</v>
      </c>
      <c r="K238" s="1" t="s">
        <v>2504</v>
      </c>
    </row>
    <row r="239" spans="1:11" ht="119" x14ac:dyDescent="0.2">
      <c r="A239">
        <v>10518</v>
      </c>
      <c r="B239" t="s">
        <v>1577</v>
      </c>
      <c r="C239" t="s">
        <v>262</v>
      </c>
      <c r="D239" s="1" t="s">
        <v>1578</v>
      </c>
      <c r="E239" s="1" t="s">
        <v>1579</v>
      </c>
      <c r="F239" s="1" t="s">
        <v>1580</v>
      </c>
      <c r="G239" s="1" t="s">
        <v>1581</v>
      </c>
      <c r="H239" t="b">
        <v>0</v>
      </c>
      <c r="I239" s="1" t="s">
        <v>2477</v>
      </c>
      <c r="J239" s="4" t="s">
        <v>2513</v>
      </c>
      <c r="K239" s="1" t="s">
        <v>2504</v>
      </c>
    </row>
    <row r="240" spans="1:11" ht="187" x14ac:dyDescent="0.2">
      <c r="A240">
        <v>4396</v>
      </c>
      <c r="B240" t="s">
        <v>1902</v>
      </c>
      <c r="C240" t="s">
        <v>422</v>
      </c>
      <c r="D240" s="1" t="s">
        <v>1903</v>
      </c>
      <c r="E240" s="1" t="s">
        <v>1904</v>
      </c>
      <c r="F240" s="1" t="s">
        <v>1905</v>
      </c>
      <c r="G240" s="1" t="s">
        <v>1906</v>
      </c>
      <c r="H240" t="b">
        <v>0</v>
      </c>
      <c r="I240" s="1" t="s">
        <v>2477</v>
      </c>
      <c r="J240" s="4" t="s">
        <v>2513</v>
      </c>
      <c r="K240" s="1" t="s">
        <v>2504</v>
      </c>
    </row>
    <row r="241" spans="1:11" ht="340" x14ac:dyDescent="0.2">
      <c r="A241">
        <v>2496</v>
      </c>
      <c r="B241" t="s">
        <v>37</v>
      </c>
      <c r="C241" t="s">
        <v>38</v>
      </c>
      <c r="D241" s="1" t="s">
        <v>39</v>
      </c>
      <c r="E241" s="1" t="s">
        <v>40</v>
      </c>
      <c r="F241" s="1" t="s">
        <v>41</v>
      </c>
      <c r="G241" s="1" t="s">
        <v>42</v>
      </c>
      <c r="H241" t="b">
        <v>0</v>
      </c>
      <c r="I241" s="1" t="s">
        <v>2514</v>
      </c>
      <c r="J241" s="4" t="s">
        <v>2515</v>
      </c>
      <c r="K241" s="1" t="s">
        <v>2504</v>
      </c>
    </row>
    <row r="242" spans="1:11" ht="153" x14ac:dyDescent="0.2">
      <c r="A242">
        <v>7397</v>
      </c>
      <c r="B242" t="s">
        <v>150</v>
      </c>
      <c r="C242" t="s">
        <v>151</v>
      </c>
      <c r="D242" s="1" t="s">
        <v>152</v>
      </c>
      <c r="E242" s="1" t="s">
        <v>153</v>
      </c>
      <c r="F242" s="1" t="s">
        <v>154</v>
      </c>
      <c r="G242" s="1" t="s">
        <v>155</v>
      </c>
      <c r="H242" t="b">
        <v>0</v>
      </c>
      <c r="I242" s="1" t="s">
        <v>2514</v>
      </c>
      <c r="J242" s="4" t="s">
        <v>2515</v>
      </c>
      <c r="K242" s="1" t="s">
        <v>2504</v>
      </c>
    </row>
    <row r="243" spans="1:11" ht="404" x14ac:dyDescent="0.2">
      <c r="A243">
        <v>2119</v>
      </c>
      <c r="B243" t="s">
        <v>362</v>
      </c>
      <c r="C243" t="s">
        <v>211</v>
      </c>
      <c r="D243" s="1" t="s">
        <v>363</v>
      </c>
      <c r="E243" s="1" t="s">
        <v>364</v>
      </c>
      <c r="F243" s="1" t="s">
        <v>365</v>
      </c>
      <c r="G243" s="1" t="s">
        <v>366</v>
      </c>
      <c r="H243" t="b">
        <v>0</v>
      </c>
      <c r="I243" s="1" t="s">
        <v>2514</v>
      </c>
      <c r="J243" s="4" t="s">
        <v>2515</v>
      </c>
      <c r="K243" s="1" t="s">
        <v>2504</v>
      </c>
    </row>
    <row r="244" spans="1:11" ht="102" x14ac:dyDescent="0.2">
      <c r="A244">
        <v>7351</v>
      </c>
      <c r="B244" s="2" t="s">
        <v>574</v>
      </c>
      <c r="C244" t="s">
        <v>151</v>
      </c>
      <c r="D244" s="1" t="s">
        <v>575</v>
      </c>
      <c r="E244" s="1" t="s">
        <v>576</v>
      </c>
      <c r="F244" s="1" t="s">
        <v>577</v>
      </c>
      <c r="G244" s="1" t="s">
        <v>578</v>
      </c>
      <c r="H244" t="b">
        <v>0</v>
      </c>
      <c r="I244" s="1" t="s">
        <v>2514</v>
      </c>
      <c r="J244" s="4" t="s">
        <v>2515</v>
      </c>
      <c r="K244" s="1" t="s">
        <v>2504</v>
      </c>
    </row>
    <row r="245" spans="1:11" ht="136" x14ac:dyDescent="0.2">
      <c r="A245">
        <v>2595</v>
      </c>
      <c r="B245" t="s">
        <v>641</v>
      </c>
      <c r="C245" t="s">
        <v>38</v>
      </c>
      <c r="D245" s="1" t="s">
        <v>642</v>
      </c>
      <c r="E245" s="1" t="s">
        <v>643</v>
      </c>
      <c r="F245" s="1" t="s">
        <v>644</v>
      </c>
      <c r="G245" s="1" t="s">
        <v>645</v>
      </c>
      <c r="H245" t="b">
        <v>0</v>
      </c>
      <c r="I245" s="1" t="s">
        <v>2514</v>
      </c>
      <c r="J245" s="4" t="s">
        <v>2515</v>
      </c>
      <c r="K245" s="1" t="s">
        <v>2504</v>
      </c>
    </row>
    <row r="246" spans="1:11" ht="388" x14ac:dyDescent="0.2">
      <c r="A246">
        <v>7335</v>
      </c>
      <c r="B246" t="s">
        <v>673</v>
      </c>
      <c r="C246" t="s">
        <v>151</v>
      </c>
      <c r="D246" s="1" t="s">
        <v>674</v>
      </c>
      <c r="E246" s="1" t="s">
        <v>675</v>
      </c>
      <c r="F246" s="1" t="s">
        <v>676</v>
      </c>
      <c r="G246" s="1" t="s">
        <v>677</v>
      </c>
      <c r="H246" t="b">
        <v>0</v>
      </c>
      <c r="I246" s="1" t="s">
        <v>2514</v>
      </c>
      <c r="J246" s="4" t="s">
        <v>2515</v>
      </c>
      <c r="K246" s="1" t="s">
        <v>2504</v>
      </c>
    </row>
    <row r="247" spans="1:11" ht="102" x14ac:dyDescent="0.2">
      <c r="A247">
        <v>7344</v>
      </c>
      <c r="B247" s="2" t="s">
        <v>693</v>
      </c>
      <c r="C247" t="s">
        <v>151</v>
      </c>
      <c r="D247" s="1" t="s">
        <v>694</v>
      </c>
      <c r="E247" s="1" t="s">
        <v>695</v>
      </c>
      <c r="F247" s="1" t="s">
        <v>696</v>
      </c>
      <c r="G247" s="1" t="s">
        <v>697</v>
      </c>
      <c r="H247" t="b">
        <v>0</v>
      </c>
      <c r="I247" s="1" t="s">
        <v>2514</v>
      </c>
      <c r="J247" s="4" t="s">
        <v>2515</v>
      </c>
      <c r="K247" s="1" t="s">
        <v>2504</v>
      </c>
    </row>
    <row r="248" spans="1:11" ht="85" x14ac:dyDescent="0.2">
      <c r="A248">
        <v>1244</v>
      </c>
      <c r="B248" t="s">
        <v>838</v>
      </c>
      <c r="C248" t="s">
        <v>32</v>
      </c>
      <c r="D248" s="1" t="s">
        <v>839</v>
      </c>
      <c r="E248" s="1" t="s">
        <v>840</v>
      </c>
      <c r="F248" s="1" t="s">
        <v>841</v>
      </c>
      <c r="G248" s="1" t="s">
        <v>842</v>
      </c>
      <c r="H248" t="b">
        <v>0</v>
      </c>
      <c r="I248" s="1" t="s">
        <v>2514</v>
      </c>
      <c r="J248" s="4" t="s">
        <v>2515</v>
      </c>
      <c r="K248" s="1" t="s">
        <v>2504</v>
      </c>
    </row>
    <row r="249" spans="1:11" ht="136" x14ac:dyDescent="0.2">
      <c r="A249">
        <v>6880</v>
      </c>
      <c r="B249" t="s">
        <v>873</v>
      </c>
      <c r="C249" t="s">
        <v>73</v>
      </c>
      <c r="D249" s="1" t="s">
        <v>874</v>
      </c>
      <c r="E249" s="1" t="s">
        <v>875</v>
      </c>
      <c r="F249" s="1" t="s">
        <v>876</v>
      </c>
      <c r="G249" s="1" t="s">
        <v>877</v>
      </c>
      <c r="H249" t="b">
        <v>0</v>
      </c>
      <c r="I249" s="1" t="s">
        <v>2514</v>
      </c>
      <c r="J249" s="4" t="s">
        <v>2515</v>
      </c>
      <c r="K249" s="1" t="s">
        <v>2504</v>
      </c>
    </row>
    <row r="250" spans="1:11" ht="136" x14ac:dyDescent="0.2">
      <c r="A250">
        <v>9564</v>
      </c>
      <c r="B250" t="s">
        <v>1424</v>
      </c>
      <c r="C250" t="s">
        <v>173</v>
      </c>
      <c r="D250" s="1" t="s">
        <v>1425</v>
      </c>
      <c r="E250" s="1" t="s">
        <v>1426</v>
      </c>
      <c r="F250" s="1" t="s">
        <v>1427</v>
      </c>
      <c r="G250" s="1" t="s">
        <v>1428</v>
      </c>
      <c r="H250" t="b">
        <v>0</v>
      </c>
      <c r="I250" s="1" t="s">
        <v>2478</v>
      </c>
      <c r="J250" s="4" t="s">
        <v>2513</v>
      </c>
      <c r="K250" s="1" t="s">
        <v>2504</v>
      </c>
    </row>
    <row r="251" spans="1:11" ht="136" x14ac:dyDescent="0.2">
      <c r="A251">
        <v>4914</v>
      </c>
      <c r="B251" t="s">
        <v>1633</v>
      </c>
      <c r="C251" t="s">
        <v>493</v>
      </c>
      <c r="D251" s="1" t="s">
        <v>1634</v>
      </c>
      <c r="E251" s="1" t="s">
        <v>1635</v>
      </c>
      <c r="F251" s="1" t="s">
        <v>1636</v>
      </c>
      <c r="G251" s="1" t="s">
        <v>1637</v>
      </c>
      <c r="H251" t="b">
        <v>0</v>
      </c>
      <c r="I251" s="1" t="s">
        <v>2514</v>
      </c>
      <c r="J251" s="4" t="s">
        <v>2515</v>
      </c>
      <c r="K251" s="1" t="s">
        <v>2504</v>
      </c>
    </row>
    <row r="252" spans="1:11" ht="238" x14ac:dyDescent="0.2">
      <c r="A252">
        <v>7607</v>
      </c>
      <c r="B252" t="s">
        <v>1696</v>
      </c>
      <c r="C252" t="s">
        <v>151</v>
      </c>
      <c r="D252" s="1" t="s">
        <v>343</v>
      </c>
      <c r="E252" s="1" t="s">
        <v>1697</v>
      </c>
      <c r="F252" s="1" t="s">
        <v>1698</v>
      </c>
      <c r="G252" s="1" t="s">
        <v>1699</v>
      </c>
      <c r="H252" t="b">
        <v>0</v>
      </c>
      <c r="I252" s="1" t="s">
        <v>2514</v>
      </c>
      <c r="J252" s="4" t="s">
        <v>2515</v>
      </c>
      <c r="K252" s="1" t="s">
        <v>2504</v>
      </c>
    </row>
    <row r="253" spans="1:11" ht="136" x14ac:dyDescent="0.2">
      <c r="A253">
        <v>6882</v>
      </c>
      <c r="B253" t="s">
        <v>1868</v>
      </c>
      <c r="C253" t="s">
        <v>73</v>
      </c>
      <c r="D253" s="1" t="s">
        <v>874</v>
      </c>
      <c r="E253" s="1" t="s">
        <v>1869</v>
      </c>
      <c r="F253" s="1" t="s">
        <v>1870</v>
      </c>
      <c r="G253" s="1" t="s">
        <v>1871</v>
      </c>
      <c r="H253" t="b">
        <v>0</v>
      </c>
      <c r="I253" s="1" t="s">
        <v>2514</v>
      </c>
      <c r="J253" s="4" t="s">
        <v>2515</v>
      </c>
      <c r="K253" s="1" t="s">
        <v>2504</v>
      </c>
    </row>
    <row r="254" spans="1:11" ht="153" x14ac:dyDescent="0.2">
      <c r="A254">
        <v>990</v>
      </c>
      <c r="B254" t="s">
        <v>1960</v>
      </c>
      <c r="C254" t="s">
        <v>97</v>
      </c>
      <c r="D254" s="1" t="s">
        <v>1961</v>
      </c>
      <c r="E254" s="1" t="s">
        <v>1962</v>
      </c>
      <c r="F254" s="1" t="s">
        <v>1963</v>
      </c>
      <c r="G254" s="1" t="s">
        <v>1964</v>
      </c>
      <c r="H254" t="b">
        <v>0</v>
      </c>
      <c r="I254" s="1" t="s">
        <v>2514</v>
      </c>
      <c r="J254" s="4" t="s">
        <v>2515</v>
      </c>
      <c r="K254" s="1" t="s">
        <v>2504</v>
      </c>
    </row>
    <row r="255" spans="1:11" ht="119" x14ac:dyDescent="0.2">
      <c r="A255">
        <v>1450</v>
      </c>
      <c r="B255" t="s">
        <v>1965</v>
      </c>
      <c r="C255" t="s">
        <v>32</v>
      </c>
      <c r="D255" s="1" t="s">
        <v>1966</v>
      </c>
      <c r="E255" s="1" t="s">
        <v>1967</v>
      </c>
      <c r="F255" s="1" t="s">
        <v>1968</v>
      </c>
      <c r="G255" s="1" t="s">
        <v>1969</v>
      </c>
      <c r="H255" t="b">
        <v>0</v>
      </c>
      <c r="I255" s="1" t="s">
        <v>2514</v>
      </c>
      <c r="J255" s="4" t="s">
        <v>2515</v>
      </c>
      <c r="K255" s="1" t="s">
        <v>2504</v>
      </c>
    </row>
    <row r="256" spans="1:11" ht="356" x14ac:dyDescent="0.2">
      <c r="A256">
        <v>4096</v>
      </c>
      <c r="B256" t="s">
        <v>2064</v>
      </c>
      <c r="C256" t="s">
        <v>67</v>
      </c>
      <c r="D256" s="1" t="s">
        <v>684</v>
      </c>
      <c r="E256" s="1" t="s">
        <v>2065</v>
      </c>
      <c r="F256" s="1" t="s">
        <v>2066</v>
      </c>
      <c r="G256" s="1" t="s">
        <v>2067</v>
      </c>
      <c r="H256" t="b">
        <v>0</v>
      </c>
      <c r="I256" s="1" t="s">
        <v>2514</v>
      </c>
      <c r="J256" s="4" t="s">
        <v>2515</v>
      </c>
      <c r="K256" s="1" t="s">
        <v>2504</v>
      </c>
    </row>
    <row r="257" spans="1:11" ht="409.6" x14ac:dyDescent="0.2">
      <c r="A257">
        <v>4852</v>
      </c>
      <c r="B257" t="s">
        <v>2108</v>
      </c>
      <c r="C257" t="s">
        <v>20</v>
      </c>
      <c r="D257" s="1" t="s">
        <v>2109</v>
      </c>
      <c r="E257" s="1" t="s">
        <v>2110</v>
      </c>
      <c r="F257" s="1" t="s">
        <v>2111</v>
      </c>
      <c r="G257" s="1" t="s">
        <v>2112</v>
      </c>
      <c r="H257" t="b">
        <v>0</v>
      </c>
      <c r="I257" s="1" t="s">
        <v>2514</v>
      </c>
      <c r="J257" s="4" t="s">
        <v>2515</v>
      </c>
      <c r="K257" s="1" t="s">
        <v>2504</v>
      </c>
    </row>
    <row r="258" spans="1:11" ht="153" x14ac:dyDescent="0.2">
      <c r="A258">
        <v>6891</v>
      </c>
      <c r="B258" t="s">
        <v>2436</v>
      </c>
      <c r="C258" t="s">
        <v>73</v>
      </c>
      <c r="D258" s="1" t="s">
        <v>2437</v>
      </c>
      <c r="E258" s="1" t="s">
        <v>2438</v>
      </c>
      <c r="F258" s="1" t="s">
        <v>2439</v>
      </c>
      <c r="G258" s="1" t="s">
        <v>2440</v>
      </c>
      <c r="H258" t="b">
        <v>0</v>
      </c>
      <c r="I258" s="1" t="s">
        <v>2514</v>
      </c>
      <c r="J258" s="4" t="s">
        <v>2515</v>
      </c>
      <c r="K258" t="s">
        <v>2504</v>
      </c>
    </row>
    <row r="259" spans="1:11" ht="221" x14ac:dyDescent="0.2">
      <c r="A259">
        <v>3812</v>
      </c>
      <c r="B259" t="s">
        <v>741</v>
      </c>
      <c r="C259" t="s">
        <v>514</v>
      </c>
      <c r="D259" s="1" t="s">
        <v>742</v>
      </c>
      <c r="E259" s="1" t="s">
        <v>743</v>
      </c>
      <c r="F259" s="1" t="s">
        <v>744</v>
      </c>
      <c r="G259" s="1" t="s">
        <v>745</v>
      </c>
      <c r="H259" t="b">
        <v>0</v>
      </c>
      <c r="I259" s="1" t="s">
        <v>2484</v>
      </c>
      <c r="J259" s="1" t="s">
        <v>2499</v>
      </c>
      <c r="K259" s="1" t="s">
        <v>2510</v>
      </c>
    </row>
    <row r="260" spans="1:11" ht="204" x14ac:dyDescent="0.2">
      <c r="A260">
        <v>4005</v>
      </c>
      <c r="B260" t="s">
        <v>13</v>
      </c>
      <c r="C260" t="s">
        <v>14</v>
      </c>
      <c r="D260" s="1" t="s">
        <v>15</v>
      </c>
      <c r="E260" s="1" t="s">
        <v>16</v>
      </c>
      <c r="F260" s="1" t="s">
        <v>17</v>
      </c>
      <c r="G260" s="1" t="s">
        <v>18</v>
      </c>
      <c r="H260" t="b">
        <v>0</v>
      </c>
      <c r="I260" s="1" t="s">
        <v>2496</v>
      </c>
      <c r="J260" s="1" t="s">
        <v>2500</v>
      </c>
      <c r="K260" t="s">
        <v>2510</v>
      </c>
    </row>
    <row r="261" spans="1:11" ht="204" x14ac:dyDescent="0.2">
      <c r="A261">
        <v>4500</v>
      </c>
      <c r="B261" t="s">
        <v>1410</v>
      </c>
      <c r="C261" t="s">
        <v>534</v>
      </c>
      <c r="D261" s="1" t="s">
        <v>1411</v>
      </c>
      <c r="E261" s="1" t="s">
        <v>1412</v>
      </c>
      <c r="F261" s="1" t="s">
        <v>1413</v>
      </c>
      <c r="G261" s="1" t="s">
        <v>1414</v>
      </c>
      <c r="H261" t="b">
        <v>0</v>
      </c>
      <c r="I261" s="1" t="s">
        <v>2498</v>
      </c>
      <c r="J261" s="1" t="s">
        <v>2503</v>
      </c>
      <c r="K261" s="1" t="s">
        <v>2510</v>
      </c>
    </row>
    <row r="262" spans="1:11" ht="34" x14ac:dyDescent="0.2">
      <c r="A262">
        <v>1642</v>
      </c>
      <c r="B262" s="2" t="s">
        <v>31</v>
      </c>
      <c r="C262" t="s">
        <v>32</v>
      </c>
      <c r="D262" s="1" t="s">
        <v>33</v>
      </c>
      <c r="E262" s="1" t="s">
        <v>34</v>
      </c>
      <c r="F262" s="1" t="s">
        <v>35</v>
      </c>
      <c r="G262" s="1" t="s">
        <v>36</v>
      </c>
      <c r="H262" t="b">
        <v>0</v>
      </c>
      <c r="I262" s="1" t="s">
        <v>2472</v>
      </c>
      <c r="J262" s="1" t="s">
        <v>2500</v>
      </c>
      <c r="K262" s="1" t="s">
        <v>2510</v>
      </c>
    </row>
    <row r="263" spans="1:11" ht="102" x14ac:dyDescent="0.2">
      <c r="A263">
        <v>931</v>
      </c>
      <c r="B263" t="s">
        <v>564</v>
      </c>
      <c r="C263" t="s">
        <v>97</v>
      </c>
      <c r="D263" s="1" t="s">
        <v>565</v>
      </c>
      <c r="E263" s="1" t="s">
        <v>566</v>
      </c>
      <c r="F263" s="1" t="s">
        <v>567</v>
      </c>
      <c r="G263" s="1" t="s">
        <v>568</v>
      </c>
      <c r="H263" t="b">
        <v>0</v>
      </c>
      <c r="I263" s="1" t="s">
        <v>2472</v>
      </c>
      <c r="J263" s="1" t="s">
        <v>2500</v>
      </c>
      <c r="K263" s="1" t="s">
        <v>2510</v>
      </c>
    </row>
    <row r="264" spans="1:11" ht="170" x14ac:dyDescent="0.2">
      <c r="A264">
        <v>4908</v>
      </c>
      <c r="B264" t="s">
        <v>134</v>
      </c>
      <c r="C264" t="s">
        <v>20</v>
      </c>
      <c r="D264" s="1" t="s">
        <v>135</v>
      </c>
      <c r="E264" s="1" t="s">
        <v>136</v>
      </c>
      <c r="F264" s="1" t="s">
        <v>137</v>
      </c>
      <c r="G264" s="1" t="s">
        <v>138</v>
      </c>
      <c r="H264" t="b">
        <v>0</v>
      </c>
      <c r="I264" s="1" t="s">
        <v>2506</v>
      </c>
      <c r="J264" s="1" t="s">
        <v>2500</v>
      </c>
      <c r="K264" s="1" t="s">
        <v>2510</v>
      </c>
    </row>
    <row r="265" spans="1:11" ht="119" x14ac:dyDescent="0.2">
      <c r="A265">
        <v>6762</v>
      </c>
      <c r="B265" t="s">
        <v>1146</v>
      </c>
      <c r="C265" t="s">
        <v>73</v>
      </c>
      <c r="D265" s="1" t="s">
        <v>157</v>
      </c>
      <c r="E265" s="1" t="s">
        <v>1147</v>
      </c>
      <c r="F265" s="1" t="s">
        <v>1148</v>
      </c>
      <c r="G265" s="1" t="s">
        <v>1149</v>
      </c>
      <c r="H265" t="b">
        <v>0</v>
      </c>
      <c r="I265" s="1" t="s">
        <v>2506</v>
      </c>
      <c r="J265" s="1" t="s">
        <v>2500</v>
      </c>
      <c r="K265" s="1" t="s">
        <v>2510</v>
      </c>
    </row>
    <row r="266" spans="1:11" ht="68" x14ac:dyDescent="0.2">
      <c r="A266">
        <v>579</v>
      </c>
      <c r="B266" t="s">
        <v>60</v>
      </c>
      <c r="C266" t="s">
        <v>61</v>
      </c>
      <c r="D266" s="1" t="s">
        <v>62</v>
      </c>
      <c r="E266" s="1" t="s">
        <v>63</v>
      </c>
      <c r="F266" s="1" t="s">
        <v>64</v>
      </c>
      <c r="G266" s="1" t="s">
        <v>65</v>
      </c>
      <c r="H266" t="b">
        <v>0</v>
      </c>
      <c r="I266" s="1" t="s">
        <v>2474</v>
      </c>
      <c r="J266" s="1" t="s">
        <v>2500</v>
      </c>
      <c r="K266" s="1" t="s">
        <v>2510</v>
      </c>
    </row>
    <row r="267" spans="1:11" ht="356" x14ac:dyDescent="0.2">
      <c r="A267">
        <v>4094</v>
      </c>
      <c r="B267" t="s">
        <v>887</v>
      </c>
      <c r="C267" t="s">
        <v>67</v>
      </c>
      <c r="D267" s="1" t="s">
        <v>684</v>
      </c>
      <c r="E267" s="1" t="s">
        <v>888</v>
      </c>
      <c r="F267" s="1" t="s">
        <v>889</v>
      </c>
      <c r="G267" s="1" t="s">
        <v>890</v>
      </c>
      <c r="H267" t="b">
        <v>0</v>
      </c>
      <c r="I267" s="1" t="s">
        <v>2486</v>
      </c>
      <c r="J267" s="1" t="s">
        <v>2500</v>
      </c>
      <c r="K267" s="1" t="s">
        <v>2510</v>
      </c>
    </row>
    <row r="268" spans="1:11" ht="85" x14ac:dyDescent="0.2">
      <c r="A268">
        <v>2386</v>
      </c>
      <c r="B268" t="s">
        <v>447</v>
      </c>
      <c r="C268" t="s">
        <v>38</v>
      </c>
      <c r="D268" s="1" t="s">
        <v>448</v>
      </c>
      <c r="E268" s="1" t="s">
        <v>449</v>
      </c>
      <c r="F268" s="1" t="s">
        <v>450</v>
      </c>
      <c r="G268" s="1" t="s">
        <v>451</v>
      </c>
      <c r="H268" t="b">
        <v>0</v>
      </c>
      <c r="I268" s="1" t="s">
        <v>2487</v>
      </c>
      <c r="J268" s="1" t="s">
        <v>2499</v>
      </c>
      <c r="K268" s="1" t="s">
        <v>2510</v>
      </c>
    </row>
    <row r="269" spans="1:11" ht="170" x14ac:dyDescent="0.2">
      <c r="A269">
        <v>5457</v>
      </c>
      <c r="B269" t="s">
        <v>960</v>
      </c>
      <c r="C269" t="s">
        <v>91</v>
      </c>
      <c r="D269" s="1" t="s">
        <v>961</v>
      </c>
      <c r="E269" s="1" t="s">
        <v>962</v>
      </c>
      <c r="F269" s="1" t="s">
        <v>963</v>
      </c>
      <c r="G269" s="1" t="s">
        <v>964</v>
      </c>
      <c r="H269" t="b">
        <v>0</v>
      </c>
      <c r="I269" s="1" t="s">
        <v>2487</v>
      </c>
      <c r="J269" s="1" t="s">
        <v>2499</v>
      </c>
      <c r="K269" s="1" t="s">
        <v>2510</v>
      </c>
    </row>
    <row r="270" spans="1:11" ht="187" x14ac:dyDescent="0.2">
      <c r="A270">
        <v>1422</v>
      </c>
      <c r="B270" t="s">
        <v>1190</v>
      </c>
      <c r="C270" t="s">
        <v>32</v>
      </c>
      <c r="D270" s="1" t="s">
        <v>1191</v>
      </c>
      <c r="E270" s="1" t="s">
        <v>1192</v>
      </c>
      <c r="F270" s="1" t="s">
        <v>1193</v>
      </c>
      <c r="G270" s="1" t="s">
        <v>1194</v>
      </c>
      <c r="H270" t="b">
        <v>0</v>
      </c>
      <c r="I270" s="1" t="s">
        <v>2487</v>
      </c>
      <c r="J270" s="1" t="s">
        <v>2499</v>
      </c>
      <c r="K270" s="1" t="s">
        <v>2510</v>
      </c>
    </row>
    <row r="271" spans="1:11" ht="136" x14ac:dyDescent="0.2">
      <c r="A271">
        <v>10070</v>
      </c>
      <c r="B271" t="s">
        <v>1368</v>
      </c>
      <c r="C271" t="s">
        <v>55</v>
      </c>
      <c r="D271" s="1" t="s">
        <v>1369</v>
      </c>
      <c r="E271" s="1" t="s">
        <v>1370</v>
      </c>
      <c r="F271" s="1" t="s">
        <v>1371</v>
      </c>
      <c r="G271" s="1" t="s">
        <v>1372</v>
      </c>
      <c r="H271" t="b">
        <v>0</v>
      </c>
      <c r="I271" s="1" t="s">
        <v>2487</v>
      </c>
      <c r="J271" s="1" t="s">
        <v>2499</v>
      </c>
      <c r="K271" s="1" t="s">
        <v>2510</v>
      </c>
    </row>
    <row r="272" spans="1:11" ht="272" x14ac:dyDescent="0.2">
      <c r="A272">
        <v>4132</v>
      </c>
      <c r="B272" s="2" t="s">
        <v>66</v>
      </c>
      <c r="C272" t="s">
        <v>67</v>
      </c>
      <c r="D272" s="1" t="s">
        <v>68</v>
      </c>
      <c r="E272" s="1" t="s">
        <v>69</v>
      </c>
      <c r="F272" s="1" t="s">
        <v>70</v>
      </c>
      <c r="G272" s="1" t="s">
        <v>71</v>
      </c>
      <c r="H272" t="b">
        <v>0</v>
      </c>
      <c r="I272" s="1" t="s">
        <v>2476</v>
      </c>
      <c r="J272" s="1" t="s">
        <v>2499</v>
      </c>
      <c r="K272" s="1" t="s">
        <v>2510</v>
      </c>
    </row>
    <row r="273" spans="1:11" ht="238" x14ac:dyDescent="0.2">
      <c r="A273">
        <v>2382</v>
      </c>
      <c r="B273" t="s">
        <v>125</v>
      </c>
      <c r="C273" t="s">
        <v>38</v>
      </c>
      <c r="D273" s="1" t="s">
        <v>126</v>
      </c>
      <c r="E273" s="1" t="s">
        <v>127</v>
      </c>
      <c r="F273" s="1" t="s">
        <v>128</v>
      </c>
      <c r="G273" s="1" t="s">
        <v>129</v>
      </c>
      <c r="H273" t="b">
        <v>0</v>
      </c>
      <c r="I273" s="1" t="s">
        <v>2476</v>
      </c>
      <c r="J273" s="1" t="s">
        <v>2499</v>
      </c>
      <c r="K273" s="1" t="s">
        <v>2510</v>
      </c>
    </row>
    <row r="274" spans="1:11" ht="102" x14ac:dyDescent="0.2">
      <c r="A274">
        <v>4034</v>
      </c>
      <c r="B274" t="s">
        <v>139</v>
      </c>
      <c r="C274" t="s">
        <v>14</v>
      </c>
      <c r="D274" s="1" t="s">
        <v>140</v>
      </c>
      <c r="E274" s="1" t="s">
        <v>141</v>
      </c>
      <c r="F274" s="1" t="s">
        <v>142</v>
      </c>
      <c r="G274" s="1" t="s">
        <v>143</v>
      </c>
      <c r="H274" t="b">
        <v>0</v>
      </c>
      <c r="I274" s="1" t="s">
        <v>2476</v>
      </c>
      <c r="J274" s="1" t="s">
        <v>2499</v>
      </c>
      <c r="K274" s="1" t="s">
        <v>2510</v>
      </c>
    </row>
    <row r="275" spans="1:11" ht="153" x14ac:dyDescent="0.2">
      <c r="A275">
        <v>7250</v>
      </c>
      <c r="B275" t="s">
        <v>144</v>
      </c>
      <c r="C275" t="s">
        <v>145</v>
      </c>
      <c r="D275" s="1" t="s">
        <v>146</v>
      </c>
      <c r="E275" s="1" t="s">
        <v>147</v>
      </c>
      <c r="F275" s="1" t="s">
        <v>148</v>
      </c>
      <c r="G275" s="1" t="s">
        <v>149</v>
      </c>
      <c r="H275" t="b">
        <v>0</v>
      </c>
      <c r="I275" s="1" t="s">
        <v>2476</v>
      </c>
      <c r="J275" s="1" t="s">
        <v>2499</v>
      </c>
      <c r="K275" s="1" t="s">
        <v>2510</v>
      </c>
    </row>
    <row r="276" spans="1:11" ht="204" x14ac:dyDescent="0.2">
      <c r="A276">
        <v>8678</v>
      </c>
      <c r="B276" t="s">
        <v>161</v>
      </c>
      <c r="C276" t="s">
        <v>162</v>
      </c>
      <c r="D276" s="1" t="s">
        <v>163</v>
      </c>
      <c r="E276" s="1" t="s">
        <v>164</v>
      </c>
      <c r="F276" s="1" t="s">
        <v>165</v>
      </c>
      <c r="G276" s="1" t="s">
        <v>166</v>
      </c>
      <c r="H276" t="b">
        <v>0</v>
      </c>
      <c r="I276" s="1" t="s">
        <v>2476</v>
      </c>
      <c r="J276" s="1" t="s">
        <v>2499</v>
      </c>
      <c r="K276" s="1" t="s">
        <v>2510</v>
      </c>
    </row>
    <row r="277" spans="1:11" ht="204" x14ac:dyDescent="0.2">
      <c r="A277">
        <v>8720</v>
      </c>
      <c r="B277" t="s">
        <v>178</v>
      </c>
      <c r="C277" t="s">
        <v>26</v>
      </c>
      <c r="D277" s="1" t="s">
        <v>179</v>
      </c>
      <c r="E277" s="1" t="s">
        <v>180</v>
      </c>
      <c r="F277" s="1" t="s">
        <v>181</v>
      </c>
      <c r="G277" s="1" t="s">
        <v>182</v>
      </c>
      <c r="H277" t="b">
        <v>0</v>
      </c>
      <c r="I277" s="1" t="s">
        <v>2476</v>
      </c>
      <c r="J277" s="1" t="s">
        <v>2499</v>
      </c>
      <c r="K277" s="1" t="s">
        <v>2510</v>
      </c>
    </row>
    <row r="278" spans="1:11" ht="85" x14ac:dyDescent="0.2">
      <c r="A278">
        <v>2025</v>
      </c>
      <c r="B278" s="2" t="s">
        <v>210</v>
      </c>
      <c r="C278" t="s">
        <v>211</v>
      </c>
      <c r="D278" s="1" t="s">
        <v>212</v>
      </c>
      <c r="E278" s="1" t="s">
        <v>213</v>
      </c>
      <c r="F278" s="1" t="s">
        <v>214</v>
      </c>
      <c r="G278" s="1" t="s">
        <v>215</v>
      </c>
      <c r="H278" t="b">
        <v>0</v>
      </c>
      <c r="I278" s="1" t="s">
        <v>2476</v>
      </c>
      <c r="J278" s="1" t="s">
        <v>2499</v>
      </c>
      <c r="K278" s="1" t="s">
        <v>2510</v>
      </c>
    </row>
    <row r="279" spans="1:11" ht="119" x14ac:dyDescent="0.2">
      <c r="A279">
        <v>5665</v>
      </c>
      <c r="B279" t="s">
        <v>240</v>
      </c>
      <c r="C279" t="s">
        <v>91</v>
      </c>
      <c r="D279" s="1" t="s">
        <v>241</v>
      </c>
      <c r="E279" s="1" t="s">
        <v>242</v>
      </c>
      <c r="F279" s="1" t="s">
        <v>243</v>
      </c>
      <c r="G279" s="1" t="s">
        <v>244</v>
      </c>
      <c r="H279" t="b">
        <v>0</v>
      </c>
      <c r="I279" s="1" t="s">
        <v>2476</v>
      </c>
      <c r="J279" s="1" t="s">
        <v>2499</v>
      </c>
      <c r="K279" s="1" t="s">
        <v>2510</v>
      </c>
    </row>
    <row r="280" spans="1:11" ht="119" x14ac:dyDescent="0.2">
      <c r="A280">
        <v>2813</v>
      </c>
      <c r="B280" t="s">
        <v>305</v>
      </c>
      <c r="C280" t="s">
        <v>306</v>
      </c>
      <c r="D280" s="1" t="s">
        <v>307</v>
      </c>
      <c r="E280" s="1" t="s">
        <v>308</v>
      </c>
      <c r="F280" s="1" t="s">
        <v>309</v>
      </c>
      <c r="G280" s="1" t="s">
        <v>310</v>
      </c>
      <c r="H280" t="b">
        <v>0</v>
      </c>
      <c r="I280" s="1" t="s">
        <v>2476</v>
      </c>
      <c r="J280" s="1" t="s">
        <v>2499</v>
      </c>
      <c r="K280" s="1" t="s">
        <v>2510</v>
      </c>
    </row>
    <row r="281" spans="1:11" ht="221" x14ac:dyDescent="0.2">
      <c r="A281">
        <v>2253</v>
      </c>
      <c r="B281" t="s">
        <v>382</v>
      </c>
      <c r="C281" t="s">
        <v>38</v>
      </c>
      <c r="D281" s="1" t="s">
        <v>383</v>
      </c>
      <c r="E281" s="1" t="s">
        <v>384</v>
      </c>
      <c r="F281" s="1" t="s">
        <v>385</v>
      </c>
      <c r="G281" s="1" t="s">
        <v>386</v>
      </c>
      <c r="H281" t="b">
        <v>0</v>
      </c>
      <c r="I281" s="1" t="s">
        <v>2476</v>
      </c>
      <c r="J281" s="1" t="s">
        <v>2499</v>
      </c>
      <c r="K281" s="1" t="s">
        <v>2510</v>
      </c>
    </row>
    <row r="282" spans="1:11" ht="102" x14ac:dyDescent="0.2">
      <c r="A282">
        <v>3326</v>
      </c>
      <c r="B282" t="s">
        <v>398</v>
      </c>
      <c r="C282" t="s">
        <v>399</v>
      </c>
      <c r="D282" s="1" t="s">
        <v>400</v>
      </c>
      <c r="E282" s="1" t="s">
        <v>401</v>
      </c>
      <c r="F282" s="1" t="s">
        <v>402</v>
      </c>
      <c r="G282" s="1" t="s">
        <v>403</v>
      </c>
      <c r="H282" t="b">
        <v>0</v>
      </c>
      <c r="I282" s="1" t="s">
        <v>2476</v>
      </c>
      <c r="J282" s="1" t="s">
        <v>2499</v>
      </c>
      <c r="K282" s="1" t="s">
        <v>2510</v>
      </c>
    </row>
    <row r="283" spans="1:11" ht="119" x14ac:dyDescent="0.2">
      <c r="A283">
        <v>8933</v>
      </c>
      <c r="B283" t="s">
        <v>416</v>
      </c>
      <c r="C283" t="s">
        <v>26</v>
      </c>
      <c r="D283" s="1" t="s">
        <v>417</v>
      </c>
      <c r="E283" s="1" t="s">
        <v>418</v>
      </c>
      <c r="F283" s="1" t="s">
        <v>419</v>
      </c>
      <c r="G283" s="1" t="s">
        <v>420</v>
      </c>
      <c r="H283" t="b">
        <v>0</v>
      </c>
      <c r="I283" s="1" t="s">
        <v>2476</v>
      </c>
      <c r="J283" s="1" t="s">
        <v>2499</v>
      </c>
      <c r="K283" s="1" t="s">
        <v>2510</v>
      </c>
    </row>
    <row r="284" spans="1:11" ht="119" x14ac:dyDescent="0.2">
      <c r="A284">
        <v>8929</v>
      </c>
      <c r="B284" t="s">
        <v>432</v>
      </c>
      <c r="C284" t="s">
        <v>26</v>
      </c>
      <c r="D284" s="1" t="s">
        <v>433</v>
      </c>
      <c r="E284" s="1" t="s">
        <v>434</v>
      </c>
      <c r="F284" s="1" t="s">
        <v>435</v>
      </c>
      <c r="G284" s="1" t="s">
        <v>436</v>
      </c>
      <c r="H284" t="b">
        <v>0</v>
      </c>
      <c r="I284" s="1" t="s">
        <v>2476</v>
      </c>
      <c r="J284" s="1" t="s">
        <v>2499</v>
      </c>
      <c r="K284" s="1" t="s">
        <v>2510</v>
      </c>
    </row>
    <row r="285" spans="1:11" ht="204" x14ac:dyDescent="0.2">
      <c r="A285">
        <v>8040</v>
      </c>
      <c r="B285" t="s">
        <v>467</v>
      </c>
      <c r="C285" t="s">
        <v>411</v>
      </c>
      <c r="D285" s="1" t="s">
        <v>468</v>
      </c>
      <c r="E285" s="1" t="s">
        <v>469</v>
      </c>
      <c r="F285" s="1" t="s">
        <v>470</v>
      </c>
      <c r="G285" s="1" t="s">
        <v>471</v>
      </c>
      <c r="H285" t="b">
        <v>0</v>
      </c>
      <c r="I285" s="1" t="s">
        <v>2476</v>
      </c>
      <c r="J285" s="1" t="s">
        <v>2499</v>
      </c>
      <c r="K285" s="1" t="s">
        <v>2510</v>
      </c>
    </row>
    <row r="286" spans="1:11" ht="153" x14ac:dyDescent="0.2">
      <c r="A286">
        <v>7834</v>
      </c>
      <c r="B286" t="s">
        <v>569</v>
      </c>
      <c r="C286" t="s">
        <v>295</v>
      </c>
      <c r="D286" s="1" t="s">
        <v>570</v>
      </c>
      <c r="E286" s="1" t="s">
        <v>571</v>
      </c>
      <c r="F286" s="1" t="s">
        <v>572</v>
      </c>
      <c r="G286" s="1" t="s">
        <v>573</v>
      </c>
      <c r="H286" t="b">
        <v>0</v>
      </c>
      <c r="I286" s="1" t="s">
        <v>2476</v>
      </c>
      <c r="J286" s="1" t="s">
        <v>2499</v>
      </c>
      <c r="K286" s="1" t="s">
        <v>2510</v>
      </c>
    </row>
    <row r="287" spans="1:11" ht="170" x14ac:dyDescent="0.2">
      <c r="A287">
        <v>3373</v>
      </c>
      <c r="B287" t="s">
        <v>646</v>
      </c>
      <c r="C287" t="s">
        <v>399</v>
      </c>
      <c r="D287" s="1" t="s">
        <v>647</v>
      </c>
      <c r="E287" s="1" t="s">
        <v>648</v>
      </c>
      <c r="F287" s="1" t="s">
        <v>649</v>
      </c>
      <c r="G287" s="1" t="s">
        <v>650</v>
      </c>
      <c r="H287" t="b">
        <v>0</v>
      </c>
      <c r="I287" s="1" t="s">
        <v>2476</v>
      </c>
      <c r="J287" s="1" t="s">
        <v>2499</v>
      </c>
      <c r="K287" s="1" t="s">
        <v>2510</v>
      </c>
    </row>
    <row r="288" spans="1:11" ht="170" x14ac:dyDescent="0.2">
      <c r="A288">
        <v>2517</v>
      </c>
      <c r="B288" t="s">
        <v>656</v>
      </c>
      <c r="C288" t="s">
        <v>38</v>
      </c>
      <c r="D288" s="1" t="s">
        <v>657</v>
      </c>
      <c r="E288" s="1" t="s">
        <v>658</v>
      </c>
      <c r="F288" s="1" t="s">
        <v>659</v>
      </c>
      <c r="G288" s="1" t="s">
        <v>660</v>
      </c>
      <c r="H288" t="b">
        <v>0</v>
      </c>
      <c r="I288" s="1" t="s">
        <v>2476</v>
      </c>
      <c r="J288" s="1" t="s">
        <v>2499</v>
      </c>
      <c r="K288" s="1" t="s">
        <v>2510</v>
      </c>
    </row>
    <row r="289" spans="1:11" ht="102" x14ac:dyDescent="0.2">
      <c r="A289">
        <v>5802</v>
      </c>
      <c r="B289" t="s">
        <v>712</v>
      </c>
      <c r="C289" t="s">
        <v>327</v>
      </c>
      <c r="D289" s="1" t="s">
        <v>713</v>
      </c>
      <c r="E289" s="1" t="s">
        <v>714</v>
      </c>
      <c r="F289" s="1" t="s">
        <v>715</v>
      </c>
      <c r="G289" s="1" t="s">
        <v>716</v>
      </c>
      <c r="H289" t="b">
        <v>0</v>
      </c>
      <c r="I289" s="1" t="s">
        <v>2476</v>
      </c>
      <c r="J289" s="1" t="s">
        <v>2499</v>
      </c>
      <c r="K289" s="1" t="s">
        <v>2510</v>
      </c>
    </row>
    <row r="290" spans="1:11" ht="204" x14ac:dyDescent="0.2">
      <c r="A290">
        <v>7488</v>
      </c>
      <c r="B290" t="s">
        <v>766</v>
      </c>
      <c r="C290" t="s">
        <v>151</v>
      </c>
      <c r="D290" s="1" t="s">
        <v>767</v>
      </c>
      <c r="E290" s="1" t="s">
        <v>768</v>
      </c>
      <c r="F290" s="1" t="s">
        <v>769</v>
      </c>
      <c r="G290" s="1" t="s">
        <v>770</v>
      </c>
      <c r="H290" t="b">
        <v>0</v>
      </c>
      <c r="I290" s="1" t="s">
        <v>2476</v>
      </c>
      <c r="J290" s="1" t="s">
        <v>2499</v>
      </c>
      <c r="K290" s="1" t="s">
        <v>2510</v>
      </c>
    </row>
    <row r="291" spans="1:11" ht="102" x14ac:dyDescent="0.2">
      <c r="A291">
        <v>8448</v>
      </c>
      <c r="B291" t="s">
        <v>829</v>
      </c>
      <c r="C291" t="s">
        <v>85</v>
      </c>
      <c r="D291" s="1" t="s">
        <v>830</v>
      </c>
      <c r="E291" s="1" t="s">
        <v>831</v>
      </c>
      <c r="F291" s="1" t="s">
        <v>832</v>
      </c>
      <c r="G291" s="1" t="s">
        <v>833</v>
      </c>
      <c r="H291" t="b">
        <v>0</v>
      </c>
      <c r="I291" s="1" t="s">
        <v>2476</v>
      </c>
      <c r="J291" s="1" t="s">
        <v>2499</v>
      </c>
      <c r="K291" s="1" t="s">
        <v>2510</v>
      </c>
    </row>
    <row r="292" spans="1:11" ht="204" x14ac:dyDescent="0.2">
      <c r="A292">
        <v>7486</v>
      </c>
      <c r="B292" t="s">
        <v>878</v>
      </c>
      <c r="C292" t="s">
        <v>151</v>
      </c>
      <c r="D292" s="1" t="s">
        <v>767</v>
      </c>
      <c r="E292" s="1" t="s">
        <v>879</v>
      </c>
      <c r="F292" s="1" t="s">
        <v>880</v>
      </c>
      <c r="G292" s="1" t="s">
        <v>881</v>
      </c>
      <c r="H292" t="b">
        <v>0</v>
      </c>
      <c r="I292" s="1" t="s">
        <v>2476</v>
      </c>
      <c r="J292" s="1" t="s">
        <v>2499</v>
      </c>
      <c r="K292" s="1" t="s">
        <v>2510</v>
      </c>
    </row>
    <row r="293" spans="1:11" ht="51" x14ac:dyDescent="0.2">
      <c r="A293">
        <v>1950</v>
      </c>
      <c r="B293" s="2" t="s">
        <v>901</v>
      </c>
      <c r="C293" t="s">
        <v>211</v>
      </c>
      <c r="D293" s="1" t="s">
        <v>902</v>
      </c>
      <c r="E293" s="1" t="s">
        <v>903</v>
      </c>
      <c r="F293" s="1" t="s">
        <v>904</v>
      </c>
      <c r="G293" s="1" t="s">
        <v>905</v>
      </c>
      <c r="H293" t="b">
        <v>0</v>
      </c>
      <c r="I293" s="1" t="s">
        <v>2476</v>
      </c>
      <c r="J293" s="1" t="s">
        <v>2499</v>
      </c>
      <c r="K293" s="1" t="s">
        <v>2510</v>
      </c>
    </row>
    <row r="294" spans="1:11" ht="119" x14ac:dyDescent="0.2">
      <c r="A294">
        <v>9721</v>
      </c>
      <c r="B294" t="s">
        <v>940</v>
      </c>
      <c r="C294" t="s">
        <v>289</v>
      </c>
      <c r="D294" s="1" t="s">
        <v>941</v>
      </c>
      <c r="E294" s="1" t="s">
        <v>942</v>
      </c>
      <c r="F294" s="1" t="s">
        <v>943</v>
      </c>
      <c r="G294" s="1" t="s">
        <v>944</v>
      </c>
      <c r="H294" t="b">
        <v>0</v>
      </c>
      <c r="I294" s="1" t="s">
        <v>2476</v>
      </c>
      <c r="J294" s="1" t="s">
        <v>2499</v>
      </c>
      <c r="K294" s="1" t="s">
        <v>2510</v>
      </c>
    </row>
    <row r="295" spans="1:11" ht="153" x14ac:dyDescent="0.2">
      <c r="A295">
        <v>9427</v>
      </c>
      <c r="B295" t="s">
        <v>945</v>
      </c>
      <c r="C295" t="s">
        <v>173</v>
      </c>
      <c r="D295" s="1" t="s">
        <v>946</v>
      </c>
      <c r="E295" s="1" t="s">
        <v>947</v>
      </c>
      <c r="F295" s="1" t="s">
        <v>948</v>
      </c>
      <c r="G295" s="1" t="s">
        <v>949</v>
      </c>
      <c r="H295" t="b">
        <v>0</v>
      </c>
      <c r="I295" s="1" t="s">
        <v>2476</v>
      </c>
      <c r="J295" s="1" t="s">
        <v>2499</v>
      </c>
      <c r="K295" s="1" t="s">
        <v>2510</v>
      </c>
    </row>
    <row r="296" spans="1:11" ht="85" x14ac:dyDescent="0.2">
      <c r="A296">
        <v>574</v>
      </c>
      <c r="B296" t="s">
        <v>970</v>
      </c>
      <c r="C296" t="s">
        <v>61</v>
      </c>
      <c r="D296" s="1" t="s">
        <v>971</v>
      </c>
      <c r="E296" s="1" t="s">
        <v>972</v>
      </c>
      <c r="F296" s="1" t="s">
        <v>973</v>
      </c>
      <c r="G296" s="1" t="s">
        <v>974</v>
      </c>
      <c r="H296" t="b">
        <v>0</v>
      </c>
      <c r="I296" s="1" t="s">
        <v>2476</v>
      </c>
      <c r="J296" s="1" t="s">
        <v>2499</v>
      </c>
      <c r="K296" s="1" t="s">
        <v>2510</v>
      </c>
    </row>
    <row r="297" spans="1:11" ht="136" x14ac:dyDescent="0.2">
      <c r="A297">
        <v>4086</v>
      </c>
      <c r="B297" t="s">
        <v>985</v>
      </c>
      <c r="C297" t="s">
        <v>67</v>
      </c>
      <c r="D297" s="1" t="s">
        <v>986</v>
      </c>
      <c r="E297" s="1" t="s">
        <v>987</v>
      </c>
      <c r="F297" s="1" t="s">
        <v>988</v>
      </c>
      <c r="G297" s="1" t="s">
        <v>989</v>
      </c>
      <c r="H297" t="b">
        <v>0</v>
      </c>
      <c r="I297" s="1" t="s">
        <v>2476</v>
      </c>
      <c r="J297" s="1" t="s">
        <v>2499</v>
      </c>
      <c r="K297" s="1" t="s">
        <v>2510</v>
      </c>
    </row>
    <row r="298" spans="1:11" ht="119" x14ac:dyDescent="0.2">
      <c r="A298">
        <v>1287</v>
      </c>
      <c r="B298" t="s">
        <v>1010</v>
      </c>
      <c r="C298" t="s">
        <v>32</v>
      </c>
      <c r="D298" s="1" t="s">
        <v>1011</v>
      </c>
      <c r="E298" s="1" t="s">
        <v>1012</v>
      </c>
      <c r="F298" s="1" t="s">
        <v>1013</v>
      </c>
      <c r="G298" s="1" t="s">
        <v>1014</v>
      </c>
      <c r="H298" t="b">
        <v>0</v>
      </c>
      <c r="I298" s="1" t="s">
        <v>2476</v>
      </c>
      <c r="J298" s="1" t="s">
        <v>2499</v>
      </c>
      <c r="K298" s="1" t="s">
        <v>2510</v>
      </c>
    </row>
    <row r="299" spans="1:11" ht="153" x14ac:dyDescent="0.2">
      <c r="A299">
        <v>6369</v>
      </c>
      <c r="B299" t="s">
        <v>1015</v>
      </c>
      <c r="C299" t="s">
        <v>195</v>
      </c>
      <c r="D299" s="1" t="s">
        <v>1016</v>
      </c>
      <c r="E299" s="1" t="s">
        <v>1017</v>
      </c>
      <c r="F299" s="1" t="s">
        <v>1018</v>
      </c>
      <c r="G299" s="1" t="s">
        <v>1019</v>
      </c>
      <c r="H299" t="b">
        <v>0</v>
      </c>
      <c r="I299" s="1" t="s">
        <v>2476</v>
      </c>
      <c r="J299" s="1" t="s">
        <v>2499</v>
      </c>
      <c r="K299" s="1" t="s">
        <v>2510</v>
      </c>
    </row>
    <row r="300" spans="1:11" ht="119" x14ac:dyDescent="0.2">
      <c r="A300">
        <v>1343</v>
      </c>
      <c r="B300" t="s">
        <v>1040</v>
      </c>
      <c r="C300" t="s">
        <v>32</v>
      </c>
      <c r="D300" s="1" t="s">
        <v>1041</v>
      </c>
      <c r="E300" s="1" t="s">
        <v>1042</v>
      </c>
      <c r="F300" s="1" t="s">
        <v>1043</v>
      </c>
      <c r="G300" s="1" t="s">
        <v>1044</v>
      </c>
      <c r="H300" t="b">
        <v>0</v>
      </c>
      <c r="I300" s="1" t="s">
        <v>2476</v>
      </c>
      <c r="J300" s="1" t="s">
        <v>2499</v>
      </c>
      <c r="K300" s="1" t="s">
        <v>2510</v>
      </c>
    </row>
    <row r="301" spans="1:11" ht="102" x14ac:dyDescent="0.2">
      <c r="A301">
        <v>7346</v>
      </c>
      <c r="B301" t="s">
        <v>1066</v>
      </c>
      <c r="C301" t="s">
        <v>151</v>
      </c>
      <c r="D301" s="1" t="s">
        <v>694</v>
      </c>
      <c r="E301" s="1" t="s">
        <v>1067</v>
      </c>
      <c r="F301" s="1" t="s">
        <v>1068</v>
      </c>
      <c r="G301" s="1" t="s">
        <v>1069</v>
      </c>
      <c r="H301" t="b">
        <v>0</v>
      </c>
      <c r="I301" s="1" t="s">
        <v>2476</v>
      </c>
      <c r="J301" s="1" t="s">
        <v>2499</v>
      </c>
      <c r="K301" s="1" t="s">
        <v>2510</v>
      </c>
    </row>
    <row r="302" spans="1:11" ht="102" x14ac:dyDescent="0.2">
      <c r="A302">
        <v>2530</v>
      </c>
      <c r="B302" t="s">
        <v>1070</v>
      </c>
      <c r="C302" t="s">
        <v>38</v>
      </c>
      <c r="D302" s="1" t="s">
        <v>1071</v>
      </c>
      <c r="E302" s="1" t="s">
        <v>1072</v>
      </c>
      <c r="F302" s="1" t="s">
        <v>1073</v>
      </c>
      <c r="G302" s="1" t="s">
        <v>1074</v>
      </c>
      <c r="H302" t="b">
        <v>0</v>
      </c>
      <c r="I302" s="1" t="s">
        <v>2476</v>
      </c>
      <c r="J302" s="1" t="s">
        <v>2499</v>
      </c>
      <c r="K302" s="1" t="s">
        <v>2510</v>
      </c>
    </row>
    <row r="303" spans="1:11" ht="119" x14ac:dyDescent="0.2">
      <c r="A303">
        <v>7574</v>
      </c>
      <c r="B303" t="s">
        <v>1096</v>
      </c>
      <c r="C303" t="s">
        <v>151</v>
      </c>
      <c r="D303" s="1" t="s">
        <v>1097</v>
      </c>
      <c r="E303" s="1" t="s">
        <v>1098</v>
      </c>
      <c r="F303" s="1" t="s">
        <v>1099</v>
      </c>
      <c r="G303" s="1" t="s">
        <v>1100</v>
      </c>
      <c r="H303" t="b">
        <v>0</v>
      </c>
      <c r="I303" s="1" t="s">
        <v>2476</v>
      </c>
      <c r="J303" s="1" t="s">
        <v>2499</v>
      </c>
      <c r="K303" s="1" t="s">
        <v>2510</v>
      </c>
    </row>
    <row r="304" spans="1:11" ht="68" x14ac:dyDescent="0.2">
      <c r="A304">
        <v>1762</v>
      </c>
      <c r="B304" t="s">
        <v>1155</v>
      </c>
      <c r="C304" t="s">
        <v>636</v>
      </c>
      <c r="D304" s="1" t="s">
        <v>1156</v>
      </c>
      <c r="E304" s="1" t="s">
        <v>1157</v>
      </c>
      <c r="F304" s="1" t="s">
        <v>1158</v>
      </c>
      <c r="G304" s="1" t="s">
        <v>1159</v>
      </c>
      <c r="H304" t="b">
        <v>0</v>
      </c>
      <c r="I304" s="1" t="s">
        <v>2476</v>
      </c>
      <c r="J304" s="1" t="s">
        <v>2499</v>
      </c>
      <c r="K304" s="1" t="s">
        <v>2510</v>
      </c>
    </row>
    <row r="305" spans="1:11" ht="272" x14ac:dyDescent="0.2">
      <c r="A305">
        <v>4875</v>
      </c>
      <c r="B305" t="s">
        <v>1204</v>
      </c>
      <c r="C305" t="s">
        <v>20</v>
      </c>
      <c r="D305" s="1" t="s">
        <v>21</v>
      </c>
      <c r="E305" s="1" t="s">
        <v>1205</v>
      </c>
      <c r="F305" s="1" t="s">
        <v>1206</v>
      </c>
      <c r="G305" s="1" t="s">
        <v>1207</v>
      </c>
      <c r="H305" t="b">
        <v>0</v>
      </c>
      <c r="I305" s="1" t="s">
        <v>2476</v>
      </c>
      <c r="J305" s="1" t="s">
        <v>2499</v>
      </c>
      <c r="K305" s="1" t="s">
        <v>2510</v>
      </c>
    </row>
    <row r="306" spans="1:11" ht="102" x14ac:dyDescent="0.2">
      <c r="A306">
        <v>4465</v>
      </c>
      <c r="B306" t="s">
        <v>1213</v>
      </c>
      <c r="C306" t="s">
        <v>422</v>
      </c>
      <c r="D306" s="1" t="s">
        <v>1214</v>
      </c>
      <c r="E306" s="1" t="s">
        <v>1215</v>
      </c>
      <c r="F306" s="1" t="s">
        <v>1216</v>
      </c>
      <c r="G306" s="1" t="s">
        <v>1217</v>
      </c>
      <c r="H306" t="b">
        <v>0</v>
      </c>
      <c r="I306" s="1" t="s">
        <v>2476</v>
      </c>
      <c r="J306" s="1" t="s">
        <v>2499</v>
      </c>
      <c r="K306" s="1" t="s">
        <v>2510</v>
      </c>
    </row>
    <row r="307" spans="1:11" ht="119" x14ac:dyDescent="0.2">
      <c r="A307">
        <v>5255</v>
      </c>
      <c r="B307" t="s">
        <v>1223</v>
      </c>
      <c r="C307" t="s">
        <v>225</v>
      </c>
      <c r="D307" s="1" t="s">
        <v>1224</v>
      </c>
      <c r="E307" s="1" t="s">
        <v>1225</v>
      </c>
      <c r="F307" s="1" t="s">
        <v>1226</v>
      </c>
      <c r="G307" s="1" t="s">
        <v>1227</v>
      </c>
      <c r="H307" t="b">
        <v>0</v>
      </c>
      <c r="I307" s="1" t="s">
        <v>2476</v>
      </c>
      <c r="J307" s="1" t="s">
        <v>2499</v>
      </c>
      <c r="K307" s="1" t="s">
        <v>2510</v>
      </c>
    </row>
    <row r="308" spans="1:11" ht="255" x14ac:dyDescent="0.2">
      <c r="A308">
        <v>5072</v>
      </c>
      <c r="B308" t="s">
        <v>1238</v>
      </c>
      <c r="C308" t="s">
        <v>256</v>
      </c>
      <c r="D308" s="1" t="s">
        <v>1239</v>
      </c>
      <c r="E308" s="1" t="s">
        <v>1240</v>
      </c>
      <c r="F308" s="1" t="s">
        <v>1241</v>
      </c>
      <c r="G308" s="1" t="s">
        <v>1242</v>
      </c>
      <c r="H308" t="b">
        <v>0</v>
      </c>
      <c r="I308" s="1" t="s">
        <v>2476</v>
      </c>
      <c r="J308" s="1" t="s">
        <v>2499</v>
      </c>
      <c r="K308" s="1" t="s">
        <v>2510</v>
      </c>
    </row>
    <row r="309" spans="1:11" ht="153" x14ac:dyDescent="0.2">
      <c r="A309">
        <v>5284</v>
      </c>
      <c r="B309" t="s">
        <v>1248</v>
      </c>
      <c r="C309" t="s">
        <v>225</v>
      </c>
      <c r="D309" s="1" t="s">
        <v>1249</v>
      </c>
      <c r="E309" s="1" t="s">
        <v>1250</v>
      </c>
      <c r="F309" s="1" t="s">
        <v>1251</v>
      </c>
      <c r="G309" s="1" t="s">
        <v>1252</v>
      </c>
      <c r="H309" t="b">
        <v>0</v>
      </c>
      <c r="I309" s="1" t="s">
        <v>2476</v>
      </c>
      <c r="J309" s="1" t="s">
        <v>2499</v>
      </c>
      <c r="K309" s="1" t="s">
        <v>2510</v>
      </c>
    </row>
    <row r="310" spans="1:11" ht="51" x14ac:dyDescent="0.2">
      <c r="A310">
        <v>2800</v>
      </c>
      <c r="B310" t="s">
        <v>1262</v>
      </c>
      <c r="C310" t="s">
        <v>393</v>
      </c>
      <c r="D310" s="1" t="s">
        <v>1263</v>
      </c>
      <c r="E310" s="1" t="s">
        <v>1264</v>
      </c>
      <c r="F310" s="1" t="s">
        <v>1265</v>
      </c>
      <c r="G310" s="1" t="s">
        <v>1266</v>
      </c>
      <c r="H310" t="b">
        <v>0</v>
      </c>
      <c r="I310" s="1" t="s">
        <v>2476</v>
      </c>
      <c r="J310" s="1" t="s">
        <v>2499</v>
      </c>
      <c r="K310" s="1" t="s">
        <v>2510</v>
      </c>
    </row>
    <row r="311" spans="1:11" ht="102" x14ac:dyDescent="0.2">
      <c r="A311">
        <v>1727</v>
      </c>
      <c r="B311" t="s">
        <v>1267</v>
      </c>
      <c r="C311" t="s">
        <v>636</v>
      </c>
      <c r="D311" s="1" t="s">
        <v>1268</v>
      </c>
      <c r="E311" s="1" t="s">
        <v>1269</v>
      </c>
      <c r="F311" s="1" t="s">
        <v>1270</v>
      </c>
      <c r="G311" s="1" t="s">
        <v>1271</v>
      </c>
      <c r="H311" t="b">
        <v>0</v>
      </c>
      <c r="I311" s="1" t="s">
        <v>2476</v>
      </c>
      <c r="J311" s="1" t="s">
        <v>2499</v>
      </c>
      <c r="K311" s="1" t="s">
        <v>2510</v>
      </c>
    </row>
    <row r="312" spans="1:11" ht="238" x14ac:dyDescent="0.2">
      <c r="A312">
        <v>2241</v>
      </c>
      <c r="B312" t="s">
        <v>1272</v>
      </c>
      <c r="C312" t="s">
        <v>38</v>
      </c>
      <c r="D312" s="1" t="s">
        <v>1273</v>
      </c>
      <c r="E312" s="1" t="s">
        <v>1274</v>
      </c>
      <c r="F312" s="1" t="s">
        <v>1275</v>
      </c>
      <c r="G312" s="1" t="s">
        <v>1276</v>
      </c>
      <c r="H312" t="b">
        <v>0</v>
      </c>
      <c r="I312" s="1" t="s">
        <v>2476</v>
      </c>
      <c r="J312" s="1" t="s">
        <v>2499</v>
      </c>
      <c r="K312" s="1" t="s">
        <v>2510</v>
      </c>
    </row>
    <row r="313" spans="1:11" ht="272" x14ac:dyDescent="0.2">
      <c r="A313">
        <v>4140</v>
      </c>
      <c r="B313" t="s">
        <v>1359</v>
      </c>
      <c r="C313" t="s">
        <v>67</v>
      </c>
      <c r="D313" s="1" t="s">
        <v>68</v>
      </c>
      <c r="E313" s="1" t="s">
        <v>1360</v>
      </c>
      <c r="F313" s="1" t="s">
        <v>1361</v>
      </c>
      <c r="G313" s="1" t="s">
        <v>1362</v>
      </c>
      <c r="H313" t="b">
        <v>0</v>
      </c>
      <c r="I313" s="1" t="s">
        <v>2476</v>
      </c>
      <c r="J313" s="1" t="s">
        <v>2499</v>
      </c>
      <c r="K313" s="1" t="s">
        <v>2510</v>
      </c>
    </row>
    <row r="314" spans="1:11" ht="170" x14ac:dyDescent="0.2">
      <c r="A314">
        <v>2371</v>
      </c>
      <c r="B314" t="s">
        <v>1443</v>
      </c>
      <c r="C314" t="s">
        <v>38</v>
      </c>
      <c r="D314" s="1" t="s">
        <v>1444</v>
      </c>
      <c r="E314" s="1" t="s">
        <v>1445</v>
      </c>
      <c r="F314" s="1" t="s">
        <v>1446</v>
      </c>
      <c r="G314" s="1" t="s">
        <v>1447</v>
      </c>
      <c r="H314" t="b">
        <v>0</v>
      </c>
      <c r="I314" s="1" t="s">
        <v>2476</v>
      </c>
      <c r="J314" s="1" t="s">
        <v>2499</v>
      </c>
      <c r="K314" s="1" t="s">
        <v>2510</v>
      </c>
    </row>
    <row r="315" spans="1:11" ht="136" x14ac:dyDescent="0.2">
      <c r="A315">
        <v>2929</v>
      </c>
      <c r="B315" t="s">
        <v>1501</v>
      </c>
      <c r="C315" t="s">
        <v>662</v>
      </c>
      <c r="D315" s="1" t="s">
        <v>1502</v>
      </c>
      <c r="E315" s="1" t="s">
        <v>1503</v>
      </c>
      <c r="F315" s="1" t="s">
        <v>1504</v>
      </c>
      <c r="G315" s="1" t="s">
        <v>1505</v>
      </c>
      <c r="H315" t="b">
        <v>0</v>
      </c>
      <c r="I315" s="1" t="s">
        <v>2476</v>
      </c>
      <c r="J315" s="1" t="s">
        <v>2499</v>
      </c>
      <c r="K315" s="1" t="s">
        <v>2510</v>
      </c>
    </row>
    <row r="316" spans="1:11" ht="102" x14ac:dyDescent="0.2">
      <c r="A316">
        <v>8636</v>
      </c>
      <c r="B316" t="s">
        <v>1506</v>
      </c>
      <c r="C316" t="s">
        <v>162</v>
      </c>
      <c r="D316" s="1" t="s">
        <v>1507</v>
      </c>
      <c r="E316" s="1" t="s">
        <v>1508</v>
      </c>
      <c r="F316" s="1" t="s">
        <v>1509</v>
      </c>
      <c r="G316" s="1" t="s">
        <v>1510</v>
      </c>
      <c r="H316" t="b">
        <v>0</v>
      </c>
      <c r="I316" s="1" t="s">
        <v>2476</v>
      </c>
      <c r="J316" s="1" t="s">
        <v>2499</v>
      </c>
      <c r="K316" s="1" t="s">
        <v>2510</v>
      </c>
    </row>
    <row r="317" spans="1:11" ht="102" x14ac:dyDescent="0.2">
      <c r="A317">
        <v>7628</v>
      </c>
      <c r="B317" t="s">
        <v>1516</v>
      </c>
      <c r="C317" t="s">
        <v>295</v>
      </c>
      <c r="D317" s="1" t="s">
        <v>1517</v>
      </c>
      <c r="E317" s="1" t="s">
        <v>1518</v>
      </c>
      <c r="F317" s="1" t="s">
        <v>1519</v>
      </c>
      <c r="G317" s="1" t="s">
        <v>1520</v>
      </c>
      <c r="H317" t="b">
        <v>0</v>
      </c>
      <c r="I317" s="1" t="s">
        <v>2476</v>
      </c>
      <c r="J317" s="1" t="s">
        <v>2499</v>
      </c>
      <c r="K317" s="1" t="s">
        <v>2510</v>
      </c>
    </row>
    <row r="318" spans="1:11" ht="238" x14ac:dyDescent="0.2">
      <c r="A318">
        <v>2240</v>
      </c>
      <c r="B318" t="s">
        <v>1601</v>
      </c>
      <c r="C318" t="s">
        <v>38</v>
      </c>
      <c r="D318" s="1" t="s">
        <v>1273</v>
      </c>
      <c r="E318" s="1" t="s">
        <v>1602</v>
      </c>
      <c r="F318" s="1" t="s">
        <v>1603</v>
      </c>
      <c r="G318" s="1" t="s">
        <v>1604</v>
      </c>
      <c r="H318" t="b">
        <v>0</v>
      </c>
      <c r="I318" s="1" t="s">
        <v>2476</v>
      </c>
      <c r="J318" s="1" t="s">
        <v>2499</v>
      </c>
      <c r="K318" s="1" t="s">
        <v>2510</v>
      </c>
    </row>
    <row r="319" spans="1:11" ht="153" x14ac:dyDescent="0.2">
      <c r="A319">
        <v>1458</v>
      </c>
      <c r="B319" t="s">
        <v>1668</v>
      </c>
      <c r="C319" t="s">
        <v>32</v>
      </c>
      <c r="D319" s="1" t="s">
        <v>1669</v>
      </c>
      <c r="E319" s="1" t="s">
        <v>1670</v>
      </c>
      <c r="F319" s="1" t="s">
        <v>1671</v>
      </c>
      <c r="G319" s="1" t="s">
        <v>1672</v>
      </c>
      <c r="H319" t="b">
        <v>0</v>
      </c>
      <c r="I319" s="1" t="s">
        <v>2476</v>
      </c>
      <c r="J319" s="1" t="s">
        <v>2499</v>
      </c>
      <c r="K319" s="1" t="s">
        <v>2510</v>
      </c>
    </row>
    <row r="320" spans="1:11" ht="187" x14ac:dyDescent="0.2">
      <c r="A320">
        <v>5994</v>
      </c>
      <c r="B320" t="s">
        <v>1709</v>
      </c>
      <c r="C320" t="s">
        <v>327</v>
      </c>
      <c r="D320" s="1" t="s">
        <v>1710</v>
      </c>
      <c r="E320" s="1" t="s">
        <v>1711</v>
      </c>
      <c r="F320" s="1" t="s">
        <v>1712</v>
      </c>
      <c r="G320" s="1" t="s">
        <v>1713</v>
      </c>
      <c r="H320" t="b">
        <v>0</v>
      </c>
      <c r="I320" s="1" t="s">
        <v>2476</v>
      </c>
      <c r="J320" s="1" t="s">
        <v>2499</v>
      </c>
      <c r="K320" s="1" t="s">
        <v>2510</v>
      </c>
    </row>
    <row r="321" spans="1:11" ht="51" x14ac:dyDescent="0.2">
      <c r="A321">
        <v>2620</v>
      </c>
      <c r="B321" t="s">
        <v>1721</v>
      </c>
      <c r="C321" t="s">
        <v>38</v>
      </c>
      <c r="D321" s="1" t="s">
        <v>1722</v>
      </c>
      <c r="E321" s="1" t="s">
        <v>1723</v>
      </c>
      <c r="F321" s="1" t="s">
        <v>1724</v>
      </c>
      <c r="G321" s="1" t="s">
        <v>1725</v>
      </c>
      <c r="H321" t="b">
        <v>0</v>
      </c>
      <c r="I321" s="1" t="s">
        <v>2476</v>
      </c>
      <c r="J321" s="1" t="s">
        <v>2499</v>
      </c>
      <c r="K321" s="1" t="s">
        <v>2510</v>
      </c>
    </row>
    <row r="322" spans="1:11" ht="170" x14ac:dyDescent="0.2">
      <c r="A322">
        <v>9501</v>
      </c>
      <c r="B322" t="s">
        <v>1746</v>
      </c>
      <c r="C322" t="s">
        <v>173</v>
      </c>
      <c r="D322" s="1" t="s">
        <v>1747</v>
      </c>
      <c r="E322" s="1" t="s">
        <v>1748</v>
      </c>
      <c r="F322" s="1" t="s">
        <v>1749</v>
      </c>
      <c r="G322" s="1" t="s">
        <v>1750</v>
      </c>
      <c r="H322" t="b">
        <v>0</v>
      </c>
      <c r="I322" s="1" t="s">
        <v>2476</v>
      </c>
      <c r="J322" s="1" t="s">
        <v>2499</v>
      </c>
      <c r="K322" s="1" t="s">
        <v>2510</v>
      </c>
    </row>
    <row r="323" spans="1:11" ht="153" x14ac:dyDescent="0.2">
      <c r="A323">
        <v>3392</v>
      </c>
      <c r="B323" t="s">
        <v>1751</v>
      </c>
      <c r="C323" t="s">
        <v>399</v>
      </c>
      <c r="D323" s="1" t="s">
        <v>1752</v>
      </c>
      <c r="E323" s="1" t="s">
        <v>1753</v>
      </c>
      <c r="F323" s="1" t="s">
        <v>1754</v>
      </c>
      <c r="G323" s="1" t="s">
        <v>1755</v>
      </c>
      <c r="H323" t="b">
        <v>0</v>
      </c>
      <c r="I323" s="1" t="s">
        <v>2476</v>
      </c>
      <c r="J323" s="1" t="s">
        <v>2499</v>
      </c>
      <c r="K323" s="1" t="s">
        <v>2510</v>
      </c>
    </row>
    <row r="324" spans="1:11" ht="34" x14ac:dyDescent="0.2">
      <c r="A324">
        <v>107</v>
      </c>
      <c r="B324" t="s">
        <v>1756</v>
      </c>
      <c r="C324" t="s">
        <v>61</v>
      </c>
      <c r="D324" s="1" t="s">
        <v>1757</v>
      </c>
      <c r="E324" s="1" t="s">
        <v>1758</v>
      </c>
      <c r="F324" s="1" t="s">
        <v>1759</v>
      </c>
      <c r="G324" s="1" t="s">
        <v>1760</v>
      </c>
      <c r="H324" t="b">
        <v>0</v>
      </c>
      <c r="I324" s="1" t="s">
        <v>2476</v>
      </c>
      <c r="J324" s="1" t="s">
        <v>2499</v>
      </c>
      <c r="K324" s="1" t="s">
        <v>2510</v>
      </c>
    </row>
    <row r="325" spans="1:11" ht="85" x14ac:dyDescent="0.2">
      <c r="A325">
        <v>1743</v>
      </c>
      <c r="B325" t="s">
        <v>1761</v>
      </c>
      <c r="C325" t="s">
        <v>636</v>
      </c>
      <c r="D325" s="1" t="s">
        <v>1762</v>
      </c>
      <c r="E325" s="1" t="s">
        <v>1763</v>
      </c>
      <c r="F325" s="1" t="s">
        <v>1764</v>
      </c>
      <c r="G325" s="1" t="s">
        <v>1765</v>
      </c>
      <c r="H325" t="b">
        <v>0</v>
      </c>
      <c r="I325" s="1" t="s">
        <v>2476</v>
      </c>
      <c r="J325" s="1" t="s">
        <v>2499</v>
      </c>
      <c r="K325" s="1" t="s">
        <v>2510</v>
      </c>
    </row>
    <row r="326" spans="1:11" ht="119" x14ac:dyDescent="0.2">
      <c r="A326">
        <v>7621</v>
      </c>
      <c r="B326" t="s">
        <v>1784</v>
      </c>
      <c r="C326" t="s">
        <v>151</v>
      </c>
      <c r="D326" s="1" t="s">
        <v>1785</v>
      </c>
      <c r="E326" s="1" t="s">
        <v>1786</v>
      </c>
      <c r="F326" s="1" t="s">
        <v>1787</v>
      </c>
      <c r="G326" s="1" t="s">
        <v>1788</v>
      </c>
      <c r="H326" t="b">
        <v>0</v>
      </c>
      <c r="I326" s="1" t="s">
        <v>2476</v>
      </c>
      <c r="J326" s="1" t="s">
        <v>2499</v>
      </c>
      <c r="K326" s="1" t="s">
        <v>2510</v>
      </c>
    </row>
    <row r="327" spans="1:11" ht="170" x14ac:dyDescent="0.2">
      <c r="A327">
        <v>6522</v>
      </c>
      <c r="B327" t="s">
        <v>1834</v>
      </c>
      <c r="C327" t="s">
        <v>405</v>
      </c>
      <c r="D327" s="1" t="s">
        <v>1835</v>
      </c>
      <c r="E327" s="1" t="s">
        <v>1836</v>
      </c>
      <c r="F327" s="1" t="s">
        <v>1837</v>
      </c>
      <c r="G327" s="1" t="s">
        <v>1838</v>
      </c>
      <c r="H327" t="b">
        <v>0</v>
      </c>
      <c r="I327" s="1" t="s">
        <v>2476</v>
      </c>
      <c r="J327" s="1" t="s">
        <v>2499</v>
      </c>
      <c r="K327" s="1" t="s">
        <v>2510</v>
      </c>
    </row>
    <row r="328" spans="1:11" ht="170" x14ac:dyDescent="0.2">
      <c r="A328">
        <v>3172</v>
      </c>
      <c r="B328" t="s">
        <v>1839</v>
      </c>
      <c r="C328" t="s">
        <v>668</v>
      </c>
      <c r="D328" s="1" t="s">
        <v>1840</v>
      </c>
      <c r="E328" s="1" t="s">
        <v>1841</v>
      </c>
      <c r="F328" s="1" t="s">
        <v>1842</v>
      </c>
      <c r="G328" s="1" t="s">
        <v>1843</v>
      </c>
      <c r="H328" t="b">
        <v>0</v>
      </c>
      <c r="I328" s="1" t="s">
        <v>2476</v>
      </c>
      <c r="J328" s="1" t="s">
        <v>2499</v>
      </c>
      <c r="K328" s="1" t="s">
        <v>2510</v>
      </c>
    </row>
    <row r="329" spans="1:11" ht="170" x14ac:dyDescent="0.2">
      <c r="A329">
        <v>1523</v>
      </c>
      <c r="B329" t="s">
        <v>1863</v>
      </c>
      <c r="C329" t="s">
        <v>32</v>
      </c>
      <c r="D329" s="1" t="s">
        <v>1864</v>
      </c>
      <c r="E329" s="1" t="s">
        <v>1865</v>
      </c>
      <c r="F329" s="1" t="s">
        <v>1866</v>
      </c>
      <c r="G329" s="1" t="s">
        <v>1867</v>
      </c>
      <c r="H329" t="b">
        <v>0</v>
      </c>
      <c r="I329" s="1" t="s">
        <v>2476</v>
      </c>
      <c r="J329" s="1" t="s">
        <v>2499</v>
      </c>
      <c r="K329" s="1" t="s">
        <v>2510</v>
      </c>
    </row>
    <row r="330" spans="1:11" ht="153" x14ac:dyDescent="0.2">
      <c r="A330">
        <v>3947</v>
      </c>
      <c r="B330" t="s">
        <v>1874</v>
      </c>
      <c r="C330" t="s">
        <v>14</v>
      </c>
      <c r="D330" s="1" t="s">
        <v>1875</v>
      </c>
      <c r="E330" s="1" t="s">
        <v>1876</v>
      </c>
      <c r="F330" s="1" t="s">
        <v>1877</v>
      </c>
      <c r="G330" s="1" t="s">
        <v>1878</v>
      </c>
      <c r="H330" t="b">
        <v>0</v>
      </c>
      <c r="I330" s="1" t="s">
        <v>2476</v>
      </c>
      <c r="J330" s="1" t="s">
        <v>2499</v>
      </c>
      <c r="K330" s="1" t="s">
        <v>2510</v>
      </c>
    </row>
    <row r="331" spans="1:11" ht="85" x14ac:dyDescent="0.2">
      <c r="A331">
        <v>2308</v>
      </c>
      <c r="B331" t="s">
        <v>1897</v>
      </c>
      <c r="C331" t="s">
        <v>38</v>
      </c>
      <c r="D331" s="1" t="s">
        <v>1898</v>
      </c>
      <c r="E331" s="1" t="s">
        <v>1899</v>
      </c>
      <c r="F331" s="1" t="s">
        <v>1900</v>
      </c>
      <c r="G331" s="1" t="s">
        <v>1901</v>
      </c>
      <c r="H331" t="b">
        <v>0</v>
      </c>
      <c r="I331" s="1" t="s">
        <v>2476</v>
      </c>
      <c r="J331" s="1" t="s">
        <v>2499</v>
      </c>
      <c r="K331" s="1" t="s">
        <v>2510</v>
      </c>
    </row>
    <row r="332" spans="1:11" ht="136" x14ac:dyDescent="0.2">
      <c r="A332">
        <v>1199</v>
      </c>
      <c r="B332" t="s">
        <v>1917</v>
      </c>
      <c r="C332" t="s">
        <v>32</v>
      </c>
      <c r="D332" s="1" t="s">
        <v>1918</v>
      </c>
      <c r="E332" s="1" t="s">
        <v>1919</v>
      </c>
      <c r="F332" s="1" t="s">
        <v>1920</v>
      </c>
      <c r="G332" s="1" t="s">
        <v>1921</v>
      </c>
      <c r="H332" t="b">
        <v>0</v>
      </c>
      <c r="I332" s="1" t="s">
        <v>2476</v>
      </c>
      <c r="J332" s="1" t="s">
        <v>2499</v>
      </c>
      <c r="K332" s="1" t="s">
        <v>2510</v>
      </c>
    </row>
    <row r="333" spans="1:11" ht="153" x14ac:dyDescent="0.2">
      <c r="A333">
        <v>8054</v>
      </c>
      <c r="B333" t="s">
        <v>1999</v>
      </c>
      <c r="C333" t="s">
        <v>411</v>
      </c>
      <c r="D333" s="1" t="s">
        <v>2000</v>
      </c>
      <c r="E333" s="1" t="s">
        <v>2001</v>
      </c>
      <c r="F333" s="1" t="s">
        <v>2002</v>
      </c>
      <c r="G333" s="1" t="s">
        <v>2003</v>
      </c>
      <c r="H333" t="b">
        <v>0</v>
      </c>
      <c r="I333" s="1" t="s">
        <v>2476</v>
      </c>
      <c r="J333" s="1" t="s">
        <v>2499</v>
      </c>
      <c r="K333" s="1" t="s">
        <v>2510</v>
      </c>
    </row>
    <row r="334" spans="1:11" ht="238" x14ac:dyDescent="0.2">
      <c r="A334">
        <v>5637</v>
      </c>
      <c r="B334" t="s">
        <v>2049</v>
      </c>
      <c r="C334" t="s">
        <v>91</v>
      </c>
      <c r="D334" s="1" t="s">
        <v>2050</v>
      </c>
      <c r="E334" s="1" t="s">
        <v>2051</v>
      </c>
      <c r="F334" s="1" t="s">
        <v>2052</v>
      </c>
      <c r="G334" s="1" t="s">
        <v>2053</v>
      </c>
      <c r="H334" t="b">
        <v>0</v>
      </c>
      <c r="I334" s="1" t="s">
        <v>2476</v>
      </c>
      <c r="J334" s="1" t="s">
        <v>2499</v>
      </c>
      <c r="K334" s="1" t="s">
        <v>2510</v>
      </c>
    </row>
    <row r="335" spans="1:11" ht="153" x14ac:dyDescent="0.2">
      <c r="A335">
        <v>6487</v>
      </c>
      <c r="B335" t="s">
        <v>2118</v>
      </c>
      <c r="C335" t="s">
        <v>405</v>
      </c>
      <c r="D335" s="1" t="s">
        <v>2119</v>
      </c>
      <c r="E335" s="1" t="s">
        <v>2120</v>
      </c>
      <c r="F335" s="1" t="s">
        <v>2121</v>
      </c>
      <c r="G335" s="1" t="s">
        <v>2122</v>
      </c>
      <c r="H335" t="b">
        <v>0</v>
      </c>
      <c r="I335" s="1" t="s">
        <v>2476</v>
      </c>
      <c r="J335" s="1" t="s">
        <v>2499</v>
      </c>
      <c r="K335" s="1" t="s">
        <v>2510</v>
      </c>
    </row>
    <row r="336" spans="1:11" ht="136" x14ac:dyDescent="0.2">
      <c r="A336">
        <v>9339</v>
      </c>
      <c r="B336" t="s">
        <v>2141</v>
      </c>
      <c r="C336" t="s">
        <v>103</v>
      </c>
      <c r="D336" s="1" t="s">
        <v>2142</v>
      </c>
      <c r="E336" s="1" t="s">
        <v>2143</v>
      </c>
      <c r="F336" s="1" t="s">
        <v>2144</v>
      </c>
      <c r="G336" s="1" t="s">
        <v>2145</v>
      </c>
      <c r="H336" t="b">
        <v>0</v>
      </c>
      <c r="I336" s="1" t="s">
        <v>2476</v>
      </c>
      <c r="J336" s="1" t="s">
        <v>2499</v>
      </c>
      <c r="K336" s="1" t="s">
        <v>2510</v>
      </c>
    </row>
    <row r="337" spans="1:11" ht="187" x14ac:dyDescent="0.2">
      <c r="A337">
        <v>8556</v>
      </c>
      <c r="B337" t="s">
        <v>2179</v>
      </c>
      <c r="C337" t="s">
        <v>85</v>
      </c>
      <c r="D337" s="1" t="s">
        <v>2180</v>
      </c>
      <c r="E337" s="1" t="s">
        <v>2181</v>
      </c>
      <c r="F337" s="1" t="s">
        <v>2182</v>
      </c>
      <c r="G337" s="1" t="s">
        <v>2183</v>
      </c>
      <c r="H337" t="b">
        <v>0</v>
      </c>
      <c r="I337" s="1" t="s">
        <v>2476</v>
      </c>
      <c r="J337" s="1" t="s">
        <v>2499</v>
      </c>
      <c r="K337" s="1" t="s">
        <v>2510</v>
      </c>
    </row>
    <row r="338" spans="1:11" ht="153" x14ac:dyDescent="0.2">
      <c r="A338">
        <v>5778</v>
      </c>
      <c r="B338" t="s">
        <v>2184</v>
      </c>
      <c r="C338" t="s">
        <v>327</v>
      </c>
      <c r="D338" s="1" t="s">
        <v>2185</v>
      </c>
      <c r="E338" s="1" t="s">
        <v>2186</v>
      </c>
      <c r="F338" s="1" t="s">
        <v>2187</v>
      </c>
      <c r="G338" s="1" t="s">
        <v>2188</v>
      </c>
      <c r="H338" t="b">
        <v>0</v>
      </c>
      <c r="I338" s="1" t="s">
        <v>2476</v>
      </c>
      <c r="J338" s="1" t="s">
        <v>2499</v>
      </c>
      <c r="K338" s="1" t="s">
        <v>2510</v>
      </c>
    </row>
    <row r="339" spans="1:11" ht="136" x14ac:dyDescent="0.2">
      <c r="A339">
        <v>1426</v>
      </c>
      <c r="B339" t="s">
        <v>2207</v>
      </c>
      <c r="C339" t="s">
        <v>32</v>
      </c>
      <c r="D339" s="1" t="s">
        <v>438</v>
      </c>
      <c r="E339" s="1" t="s">
        <v>2208</v>
      </c>
      <c r="F339" s="1" t="s">
        <v>2209</v>
      </c>
      <c r="G339" s="1" t="s">
        <v>2210</v>
      </c>
      <c r="H339" t="b">
        <v>0</v>
      </c>
      <c r="I339" s="1" t="s">
        <v>2476</v>
      </c>
      <c r="J339" s="1" t="s">
        <v>2499</v>
      </c>
      <c r="K339" s="1" t="s">
        <v>2510</v>
      </c>
    </row>
    <row r="340" spans="1:11" ht="136" x14ac:dyDescent="0.2">
      <c r="A340">
        <v>10228</v>
      </c>
      <c r="B340" t="s">
        <v>2220</v>
      </c>
      <c r="C340" t="s">
        <v>528</v>
      </c>
      <c r="D340" s="1" t="s">
        <v>1337</v>
      </c>
      <c r="E340" s="1" t="s">
        <v>2221</v>
      </c>
      <c r="F340" s="1" t="s">
        <v>2222</v>
      </c>
      <c r="G340" s="1" t="s">
        <v>2223</v>
      </c>
      <c r="H340" t="b">
        <v>0</v>
      </c>
      <c r="I340" s="1" t="s">
        <v>2476</v>
      </c>
      <c r="J340" s="1" t="s">
        <v>2499</v>
      </c>
      <c r="K340" s="1" t="s">
        <v>2510</v>
      </c>
    </row>
    <row r="341" spans="1:11" ht="119" x14ac:dyDescent="0.2">
      <c r="A341">
        <v>9358</v>
      </c>
      <c r="B341" t="s">
        <v>2234</v>
      </c>
      <c r="C341" t="s">
        <v>103</v>
      </c>
      <c r="D341" s="1" t="s">
        <v>2235</v>
      </c>
      <c r="E341" s="1" t="s">
        <v>2236</v>
      </c>
      <c r="F341" s="1" t="s">
        <v>2237</v>
      </c>
      <c r="G341" s="1" t="s">
        <v>2238</v>
      </c>
      <c r="H341" t="b">
        <v>0</v>
      </c>
      <c r="I341" s="1" t="s">
        <v>2476</v>
      </c>
      <c r="J341" s="1" t="s">
        <v>2499</v>
      </c>
      <c r="K341" s="1" t="s">
        <v>2510</v>
      </c>
    </row>
    <row r="342" spans="1:11" ht="119" x14ac:dyDescent="0.2">
      <c r="A342">
        <v>5329</v>
      </c>
      <c r="B342" t="s">
        <v>2274</v>
      </c>
      <c r="C342" t="s">
        <v>225</v>
      </c>
      <c r="D342" s="1" t="s">
        <v>2275</v>
      </c>
      <c r="E342" s="1" t="s">
        <v>2276</v>
      </c>
      <c r="F342" s="1" t="s">
        <v>2277</v>
      </c>
      <c r="G342" s="1" t="s">
        <v>2278</v>
      </c>
      <c r="H342" t="b">
        <v>0</v>
      </c>
      <c r="I342" s="1" t="s">
        <v>2476</v>
      </c>
      <c r="J342" s="1" t="s">
        <v>2499</v>
      </c>
      <c r="K342" s="1" t="s">
        <v>2510</v>
      </c>
    </row>
    <row r="343" spans="1:11" ht="153" x14ac:dyDescent="0.2">
      <c r="A343">
        <v>9076</v>
      </c>
      <c r="B343" t="s">
        <v>2291</v>
      </c>
      <c r="C343" t="s">
        <v>8</v>
      </c>
      <c r="D343" s="1" t="s">
        <v>2292</v>
      </c>
      <c r="E343" s="1" t="s">
        <v>2293</v>
      </c>
      <c r="F343" s="1" t="s">
        <v>2294</v>
      </c>
      <c r="G343" s="1" t="s">
        <v>2295</v>
      </c>
      <c r="H343" t="b">
        <v>0</v>
      </c>
      <c r="I343" s="1" t="s">
        <v>2476</v>
      </c>
      <c r="J343" s="1" t="s">
        <v>2499</v>
      </c>
      <c r="K343" s="1" t="s">
        <v>2510</v>
      </c>
    </row>
    <row r="344" spans="1:11" ht="68" x14ac:dyDescent="0.2">
      <c r="A344">
        <v>2721</v>
      </c>
      <c r="B344" t="s">
        <v>2333</v>
      </c>
      <c r="C344" t="s">
        <v>393</v>
      </c>
      <c r="D344" s="1" t="s">
        <v>2334</v>
      </c>
      <c r="E344" s="1" t="s">
        <v>2335</v>
      </c>
      <c r="F344" s="1" t="s">
        <v>2336</v>
      </c>
      <c r="G344" s="1" t="s">
        <v>2337</v>
      </c>
      <c r="H344" t="b">
        <v>0</v>
      </c>
      <c r="I344" s="1" t="s">
        <v>2476</v>
      </c>
      <c r="J344" s="1" t="s">
        <v>2499</v>
      </c>
      <c r="K344" s="1" t="s">
        <v>2510</v>
      </c>
    </row>
    <row r="345" spans="1:11" ht="119" x14ac:dyDescent="0.2">
      <c r="A345">
        <v>8631</v>
      </c>
      <c r="B345" t="s">
        <v>2347</v>
      </c>
      <c r="C345" t="s">
        <v>162</v>
      </c>
      <c r="D345" s="1" t="s">
        <v>2348</v>
      </c>
      <c r="E345" s="1" t="s">
        <v>2349</v>
      </c>
      <c r="F345" s="1" t="s">
        <v>2350</v>
      </c>
      <c r="G345" s="1" t="s">
        <v>2351</v>
      </c>
      <c r="H345" t="b">
        <v>0</v>
      </c>
      <c r="I345" s="1" t="s">
        <v>2476</v>
      </c>
      <c r="J345" s="1" t="s">
        <v>2499</v>
      </c>
      <c r="K345" s="1" t="s">
        <v>2510</v>
      </c>
    </row>
    <row r="346" spans="1:11" ht="102" x14ac:dyDescent="0.2">
      <c r="A346">
        <v>2155</v>
      </c>
      <c r="B346" t="s">
        <v>2398</v>
      </c>
      <c r="C346" t="s">
        <v>38</v>
      </c>
      <c r="D346" s="1" t="s">
        <v>2399</v>
      </c>
      <c r="E346" s="1" t="s">
        <v>2400</v>
      </c>
      <c r="F346" s="1" t="s">
        <v>2401</v>
      </c>
      <c r="G346" s="1" t="s">
        <v>2402</v>
      </c>
      <c r="H346" t="b">
        <v>0</v>
      </c>
      <c r="I346" s="1" t="s">
        <v>2476</v>
      </c>
      <c r="J346" s="1" t="s">
        <v>2499</v>
      </c>
      <c r="K346" s="1" t="s">
        <v>2510</v>
      </c>
    </row>
    <row r="347" spans="1:11" ht="119" x14ac:dyDescent="0.2">
      <c r="A347">
        <v>872</v>
      </c>
      <c r="B347" t="s">
        <v>2451</v>
      </c>
      <c r="C347" t="s">
        <v>97</v>
      </c>
      <c r="D347" s="1" t="s">
        <v>2452</v>
      </c>
      <c r="E347" s="1" t="s">
        <v>2453</v>
      </c>
      <c r="F347" s="1" t="s">
        <v>2454</v>
      </c>
      <c r="G347" s="1" t="s">
        <v>2455</v>
      </c>
      <c r="H347" t="b">
        <v>0</v>
      </c>
      <c r="I347" s="1" t="s">
        <v>2476</v>
      </c>
      <c r="J347" s="1" t="s">
        <v>2499</v>
      </c>
      <c r="K347" s="1" t="s">
        <v>2510</v>
      </c>
    </row>
    <row r="348" spans="1:11" ht="102" x14ac:dyDescent="0.2">
      <c r="A348">
        <v>9257</v>
      </c>
      <c r="B348" t="s">
        <v>278</v>
      </c>
      <c r="C348" t="s">
        <v>103</v>
      </c>
      <c r="D348" s="1" t="s">
        <v>279</v>
      </c>
      <c r="E348" s="1" t="s">
        <v>280</v>
      </c>
      <c r="F348" s="1" t="s">
        <v>281</v>
      </c>
      <c r="G348" s="1" t="s">
        <v>282</v>
      </c>
      <c r="H348" t="b">
        <v>0</v>
      </c>
      <c r="I348" s="1" t="s">
        <v>2476</v>
      </c>
      <c r="J348" s="1" t="s">
        <v>2499</v>
      </c>
      <c r="K348" s="1" t="s">
        <v>2510</v>
      </c>
    </row>
    <row r="349" spans="1:11" ht="102" x14ac:dyDescent="0.2">
      <c r="A349">
        <v>3930</v>
      </c>
      <c r="B349" t="s">
        <v>2310</v>
      </c>
      <c r="C349" t="s">
        <v>14</v>
      </c>
      <c r="D349" s="1" t="s">
        <v>2311</v>
      </c>
      <c r="E349" s="1" t="s">
        <v>2312</v>
      </c>
      <c r="F349" s="1" t="s">
        <v>2313</v>
      </c>
      <c r="G349" s="1" t="s">
        <v>2314</v>
      </c>
      <c r="H349" t="b">
        <v>0</v>
      </c>
      <c r="I349" s="1" t="s">
        <v>2476</v>
      </c>
      <c r="J349" s="1" t="s">
        <v>2499</v>
      </c>
      <c r="K349" s="1" t="s">
        <v>2510</v>
      </c>
    </row>
    <row r="350" spans="1:11" ht="102" x14ac:dyDescent="0.2">
      <c r="A350">
        <v>349</v>
      </c>
      <c r="B350" t="s">
        <v>183</v>
      </c>
      <c r="C350" t="s">
        <v>61</v>
      </c>
      <c r="D350" s="1" t="s">
        <v>184</v>
      </c>
      <c r="E350" s="1" t="s">
        <v>185</v>
      </c>
      <c r="F350" s="1" t="s">
        <v>186</v>
      </c>
      <c r="G350" s="1" t="s">
        <v>187</v>
      </c>
      <c r="H350" t="b">
        <v>0</v>
      </c>
      <c r="I350" s="1" t="s">
        <v>2478</v>
      </c>
      <c r="J350" s="1" t="s">
        <v>2513</v>
      </c>
      <c r="K350" s="1" t="s">
        <v>2510</v>
      </c>
    </row>
    <row r="351" spans="1:11" ht="153" x14ac:dyDescent="0.2">
      <c r="A351">
        <v>7865</v>
      </c>
      <c r="B351" t="s">
        <v>457</v>
      </c>
      <c r="C351" t="s">
        <v>295</v>
      </c>
      <c r="D351" s="1" t="s">
        <v>458</v>
      </c>
      <c r="E351" s="1" t="s">
        <v>459</v>
      </c>
      <c r="F351" s="1" t="s">
        <v>460</v>
      </c>
      <c r="G351" s="1" t="s">
        <v>461</v>
      </c>
      <c r="H351" t="b">
        <v>0</v>
      </c>
      <c r="I351" s="1" t="s">
        <v>2478</v>
      </c>
      <c r="J351" s="1" t="s">
        <v>2513</v>
      </c>
      <c r="K351" s="1" t="s">
        <v>2510</v>
      </c>
    </row>
    <row r="352" spans="1:11" ht="119" x14ac:dyDescent="0.2">
      <c r="A352">
        <v>7859</v>
      </c>
      <c r="B352" t="s">
        <v>955</v>
      </c>
      <c r="C352" t="s">
        <v>295</v>
      </c>
      <c r="D352" s="1" t="s">
        <v>956</v>
      </c>
      <c r="E352" s="1" t="s">
        <v>957</v>
      </c>
      <c r="F352" s="1" t="s">
        <v>958</v>
      </c>
      <c r="G352" s="1" t="s">
        <v>959</v>
      </c>
      <c r="H352" t="b">
        <v>0</v>
      </c>
      <c r="I352" s="1" t="s">
        <v>2478</v>
      </c>
      <c r="J352" s="1" t="s">
        <v>2513</v>
      </c>
      <c r="K352" s="1" t="s">
        <v>2510</v>
      </c>
    </row>
    <row r="353" spans="1:11" ht="119" x14ac:dyDescent="0.2">
      <c r="A353">
        <v>1855</v>
      </c>
      <c r="B353" t="s">
        <v>1346</v>
      </c>
      <c r="C353" t="s">
        <v>636</v>
      </c>
      <c r="D353" s="1" t="s">
        <v>1347</v>
      </c>
      <c r="E353" s="1" t="s">
        <v>1348</v>
      </c>
      <c r="F353" s="1" t="s">
        <v>1349</v>
      </c>
      <c r="G353" s="1" t="s">
        <v>1350</v>
      </c>
      <c r="H353" t="b">
        <v>0</v>
      </c>
      <c r="I353" s="1" t="s">
        <v>2478</v>
      </c>
      <c r="J353" s="1" t="s">
        <v>2513</v>
      </c>
      <c r="K353" s="1" t="s">
        <v>2510</v>
      </c>
    </row>
    <row r="354" spans="1:11" ht="119" x14ac:dyDescent="0.2">
      <c r="A354">
        <v>2831</v>
      </c>
      <c r="B354" t="s">
        <v>1467</v>
      </c>
      <c r="C354" t="s">
        <v>306</v>
      </c>
      <c r="D354" s="1" t="s">
        <v>1468</v>
      </c>
      <c r="E354" s="1" t="s">
        <v>1469</v>
      </c>
      <c r="F354" s="1" t="s">
        <v>1470</v>
      </c>
      <c r="G354" s="1" t="s">
        <v>1471</v>
      </c>
      <c r="H354" t="b">
        <v>0</v>
      </c>
      <c r="I354" s="1" t="s">
        <v>2478</v>
      </c>
      <c r="J354" s="1" t="s">
        <v>2513</v>
      </c>
      <c r="K354" s="1" t="s">
        <v>2510</v>
      </c>
    </row>
    <row r="355" spans="1:11" ht="204" x14ac:dyDescent="0.2">
      <c r="A355">
        <v>5065</v>
      </c>
      <c r="B355" t="s">
        <v>1378</v>
      </c>
      <c r="C355" t="s">
        <v>256</v>
      </c>
      <c r="D355" s="1" t="s">
        <v>1379</v>
      </c>
      <c r="E355" s="1" t="s">
        <v>1380</v>
      </c>
      <c r="F355" s="1" t="s">
        <v>1381</v>
      </c>
      <c r="G355" s="1" t="s">
        <v>1382</v>
      </c>
      <c r="H355" t="b">
        <v>0</v>
      </c>
      <c r="I355" s="1" t="s">
        <v>2488</v>
      </c>
      <c r="J355" s="1" t="s">
        <v>2513</v>
      </c>
      <c r="K355" s="1" t="s">
        <v>2510</v>
      </c>
    </row>
    <row r="356" spans="1:11" ht="51" x14ac:dyDescent="0.2">
      <c r="A356">
        <v>2803</v>
      </c>
      <c r="B356" t="s">
        <v>1989</v>
      </c>
      <c r="C356" t="s">
        <v>393</v>
      </c>
      <c r="D356" s="1" t="s">
        <v>1990</v>
      </c>
      <c r="E356" s="1" t="s">
        <v>1991</v>
      </c>
      <c r="F356" s="1" t="s">
        <v>1992</v>
      </c>
      <c r="G356" s="1" t="s">
        <v>1993</v>
      </c>
      <c r="H356" t="b">
        <v>0</v>
      </c>
      <c r="I356" s="1" t="s">
        <v>2488</v>
      </c>
      <c r="J356" s="1" t="s">
        <v>2513</v>
      </c>
      <c r="K356" s="1" t="s">
        <v>2510</v>
      </c>
    </row>
    <row r="357" spans="1:11" ht="102" x14ac:dyDescent="0.2">
      <c r="A357">
        <v>5097</v>
      </c>
      <c r="B357" t="s">
        <v>2357</v>
      </c>
      <c r="C357" t="s">
        <v>256</v>
      </c>
      <c r="D357" s="1" t="s">
        <v>257</v>
      </c>
      <c r="E357" s="1" t="s">
        <v>2358</v>
      </c>
      <c r="F357" s="1" t="s">
        <v>2359</v>
      </c>
      <c r="G357" s="1" t="s">
        <v>2360</v>
      </c>
      <c r="H357" t="b">
        <v>0</v>
      </c>
      <c r="I357" s="1" t="s">
        <v>2488</v>
      </c>
      <c r="J357" s="1" t="s">
        <v>2513</v>
      </c>
      <c r="K357" s="1" t="s">
        <v>2510</v>
      </c>
    </row>
    <row r="358" spans="1:11" ht="119" x14ac:dyDescent="0.2">
      <c r="A358">
        <v>7139</v>
      </c>
      <c r="B358" t="s">
        <v>78</v>
      </c>
      <c r="C358" t="s">
        <v>79</v>
      </c>
      <c r="D358" s="1" t="s">
        <v>80</v>
      </c>
      <c r="E358" s="1" t="s">
        <v>81</v>
      </c>
      <c r="F358" s="1" t="s">
        <v>82</v>
      </c>
      <c r="G358" s="1" t="s">
        <v>83</v>
      </c>
      <c r="H358" t="b">
        <v>0</v>
      </c>
      <c r="I358" s="1" t="s">
        <v>2488</v>
      </c>
      <c r="J358" s="1" t="s">
        <v>2513</v>
      </c>
      <c r="K358" s="1" t="s">
        <v>2510</v>
      </c>
    </row>
    <row r="359" spans="1:11" ht="119" x14ac:dyDescent="0.2">
      <c r="A359">
        <v>9867</v>
      </c>
      <c r="B359" t="s">
        <v>1020</v>
      </c>
      <c r="C359" t="s">
        <v>114</v>
      </c>
      <c r="D359" s="1" t="s">
        <v>1021</v>
      </c>
      <c r="E359" s="1" t="s">
        <v>1022</v>
      </c>
      <c r="F359" s="1" t="s">
        <v>1023</v>
      </c>
      <c r="G359" s="1" t="s">
        <v>1024</v>
      </c>
      <c r="H359" t="b">
        <v>0</v>
      </c>
      <c r="I359" s="1" t="s">
        <v>2488</v>
      </c>
      <c r="J359" s="1" t="s">
        <v>2513</v>
      </c>
      <c r="K359" s="1" t="s">
        <v>2510</v>
      </c>
    </row>
    <row r="360" spans="1:11" ht="119" x14ac:dyDescent="0.2">
      <c r="A360">
        <v>2180</v>
      </c>
      <c r="B360" t="s">
        <v>1970</v>
      </c>
      <c r="C360" t="s">
        <v>38</v>
      </c>
      <c r="D360" s="1" t="s">
        <v>1971</v>
      </c>
      <c r="E360" s="1" t="s">
        <v>1972</v>
      </c>
      <c r="F360" s="1" t="s">
        <v>1973</v>
      </c>
      <c r="G360" s="1" t="s">
        <v>1974</v>
      </c>
      <c r="H360" t="b">
        <v>0</v>
      </c>
      <c r="I360" s="1" t="s">
        <v>2488</v>
      </c>
      <c r="J360" s="1" t="s">
        <v>2513</v>
      </c>
      <c r="K360" s="1" t="s">
        <v>2510</v>
      </c>
    </row>
    <row r="361" spans="1:11" ht="102" x14ac:dyDescent="0.2">
      <c r="A361">
        <v>3805</v>
      </c>
      <c r="B361" t="s">
        <v>522</v>
      </c>
      <c r="C361" t="s">
        <v>514</v>
      </c>
      <c r="D361" s="1" t="s">
        <v>523</v>
      </c>
      <c r="E361" s="1" t="s">
        <v>524</v>
      </c>
      <c r="F361" s="1" t="s">
        <v>525</v>
      </c>
      <c r="G361" s="1" t="s">
        <v>526</v>
      </c>
      <c r="H361" t="b">
        <v>0</v>
      </c>
      <c r="I361" s="1" t="s">
        <v>2482</v>
      </c>
      <c r="J361" s="1" t="s">
        <v>2513</v>
      </c>
      <c r="K361" s="1" t="s">
        <v>2510</v>
      </c>
    </row>
    <row r="362" spans="1:11" ht="153" x14ac:dyDescent="0.2">
      <c r="A362">
        <v>3195</v>
      </c>
      <c r="B362" t="s">
        <v>785</v>
      </c>
      <c r="C362" t="s">
        <v>668</v>
      </c>
      <c r="D362" s="1" t="s">
        <v>786</v>
      </c>
      <c r="E362" s="1" t="s">
        <v>787</v>
      </c>
      <c r="F362" s="1" t="s">
        <v>788</v>
      </c>
      <c r="G362" s="1" t="s">
        <v>789</v>
      </c>
      <c r="H362" t="b">
        <v>0</v>
      </c>
      <c r="I362" s="1" t="s">
        <v>2482</v>
      </c>
      <c r="J362" s="1" t="s">
        <v>2513</v>
      </c>
      <c r="K362" s="1" t="s">
        <v>2510</v>
      </c>
    </row>
    <row r="363" spans="1:11" ht="204" x14ac:dyDescent="0.2">
      <c r="A363">
        <v>2170</v>
      </c>
      <c r="B363" t="s">
        <v>1678</v>
      </c>
      <c r="C363" t="s">
        <v>38</v>
      </c>
      <c r="D363" s="1" t="s">
        <v>1679</v>
      </c>
      <c r="E363" s="1" t="s">
        <v>1680</v>
      </c>
      <c r="F363" s="1" t="s">
        <v>1681</v>
      </c>
      <c r="G363" s="1" t="s">
        <v>1682</v>
      </c>
      <c r="H363" t="b">
        <v>0</v>
      </c>
      <c r="I363" s="1" t="s">
        <v>2482</v>
      </c>
      <c r="J363" s="1" t="s">
        <v>2513</v>
      </c>
      <c r="K363" s="1" t="s">
        <v>2510</v>
      </c>
    </row>
    <row r="364" spans="1:11" ht="51" x14ac:dyDescent="0.2">
      <c r="A364">
        <v>1784</v>
      </c>
      <c r="B364" t="s">
        <v>1912</v>
      </c>
      <c r="C364" t="s">
        <v>636</v>
      </c>
      <c r="D364" s="1" t="s">
        <v>1913</v>
      </c>
      <c r="E364" s="1" t="s">
        <v>1914</v>
      </c>
      <c r="F364" s="1" t="s">
        <v>1915</v>
      </c>
      <c r="G364" s="1" t="s">
        <v>1916</v>
      </c>
      <c r="H364" t="b">
        <v>0</v>
      </c>
      <c r="I364" s="1" t="s">
        <v>2482</v>
      </c>
      <c r="J364" s="1" t="s">
        <v>2513</v>
      </c>
      <c r="K364" s="1" t="s">
        <v>2510</v>
      </c>
    </row>
    <row r="365" spans="1:11" ht="68" x14ac:dyDescent="0.2">
      <c r="A365">
        <v>1926</v>
      </c>
      <c r="B365" s="2" t="s">
        <v>2441</v>
      </c>
      <c r="C365" t="s">
        <v>211</v>
      </c>
      <c r="D365" s="1" t="s">
        <v>2442</v>
      </c>
      <c r="E365" s="1" t="s">
        <v>2443</v>
      </c>
      <c r="F365" s="1" t="s">
        <v>2444</v>
      </c>
      <c r="G365" s="1" t="s">
        <v>2445</v>
      </c>
      <c r="H365" t="b">
        <v>0</v>
      </c>
      <c r="I365" s="1" t="s">
        <v>2482</v>
      </c>
      <c r="J365" s="1" t="s">
        <v>2513</v>
      </c>
      <c r="K365" s="1" t="s">
        <v>2510</v>
      </c>
    </row>
    <row r="366" spans="1:11" ht="204" x14ac:dyDescent="0.2">
      <c r="A366">
        <v>5365</v>
      </c>
      <c r="B366" t="s">
        <v>427</v>
      </c>
      <c r="C366" t="s">
        <v>225</v>
      </c>
      <c r="D366" s="1" t="s">
        <v>428</v>
      </c>
      <c r="E366" s="1" t="s">
        <v>429</v>
      </c>
      <c r="F366" s="1" t="s">
        <v>430</v>
      </c>
      <c r="G366" s="1" t="s">
        <v>431</v>
      </c>
      <c r="H366" t="b">
        <v>0</v>
      </c>
      <c r="I366" s="1" t="s">
        <v>2482</v>
      </c>
      <c r="J366" s="1" t="s">
        <v>2513</v>
      </c>
      <c r="K366" s="1" t="s">
        <v>2510</v>
      </c>
    </row>
    <row r="367" spans="1:11" ht="153" x14ac:dyDescent="0.2">
      <c r="A367">
        <v>9551</v>
      </c>
      <c r="B367" t="s">
        <v>1045</v>
      </c>
      <c r="C367" t="s">
        <v>173</v>
      </c>
      <c r="D367" s="1" t="s">
        <v>1046</v>
      </c>
      <c r="E367" s="1" t="s">
        <v>1047</v>
      </c>
      <c r="F367" s="1" t="s">
        <v>1048</v>
      </c>
      <c r="G367" s="1" t="s">
        <v>1049</v>
      </c>
      <c r="H367" t="b">
        <v>0</v>
      </c>
      <c r="I367" s="1" t="s">
        <v>2483</v>
      </c>
      <c r="J367" s="1" t="s">
        <v>2513</v>
      </c>
      <c r="K367" s="1" t="s">
        <v>2510</v>
      </c>
    </row>
    <row r="368" spans="1:11" ht="238" x14ac:dyDescent="0.2">
      <c r="A368">
        <v>6150</v>
      </c>
      <c r="B368" t="s">
        <v>1050</v>
      </c>
      <c r="C368" t="s">
        <v>189</v>
      </c>
      <c r="D368" s="1" t="s">
        <v>1051</v>
      </c>
      <c r="E368" s="1" t="s">
        <v>1052</v>
      </c>
      <c r="F368" s="1" t="s">
        <v>1053</v>
      </c>
      <c r="G368" s="1" t="s">
        <v>1054</v>
      </c>
      <c r="H368" t="b">
        <v>0</v>
      </c>
      <c r="I368" s="1" t="s">
        <v>2483</v>
      </c>
      <c r="J368" s="1" t="s">
        <v>2513</v>
      </c>
      <c r="K368" s="1" t="s">
        <v>2510</v>
      </c>
    </row>
    <row r="369" spans="1:11" ht="119" x14ac:dyDescent="0.2">
      <c r="A369">
        <v>9518</v>
      </c>
      <c r="B369" t="s">
        <v>1136</v>
      </c>
      <c r="C369" t="s">
        <v>173</v>
      </c>
      <c r="D369" s="1" t="s">
        <v>1137</v>
      </c>
      <c r="E369" s="1" t="s">
        <v>1138</v>
      </c>
      <c r="F369" s="1" t="s">
        <v>1139</v>
      </c>
      <c r="G369" s="1" t="s">
        <v>1140</v>
      </c>
      <c r="H369" t="b">
        <v>0</v>
      </c>
      <c r="I369" s="1" t="s">
        <v>2483</v>
      </c>
      <c r="J369" s="1" t="s">
        <v>2513</v>
      </c>
      <c r="K369" s="1" t="s">
        <v>2510</v>
      </c>
    </row>
    <row r="370" spans="1:11" ht="187" x14ac:dyDescent="0.2">
      <c r="A370">
        <v>3669</v>
      </c>
      <c r="B370" t="s">
        <v>1185</v>
      </c>
      <c r="C370" t="s">
        <v>49</v>
      </c>
      <c r="D370" s="1" t="s">
        <v>1186</v>
      </c>
      <c r="E370" s="1" t="s">
        <v>1187</v>
      </c>
      <c r="F370" s="1" t="s">
        <v>1188</v>
      </c>
      <c r="G370" s="1" t="s">
        <v>1189</v>
      </c>
      <c r="H370" t="b">
        <v>0</v>
      </c>
      <c r="I370" s="1" t="s">
        <v>2483</v>
      </c>
      <c r="J370" s="1" t="s">
        <v>2513</v>
      </c>
      <c r="K370" s="1" t="s">
        <v>2510</v>
      </c>
    </row>
    <row r="371" spans="1:11" ht="153" x14ac:dyDescent="0.2">
      <c r="A371">
        <v>4118</v>
      </c>
      <c r="B371" t="s">
        <v>1481</v>
      </c>
      <c r="C371" t="s">
        <v>67</v>
      </c>
      <c r="D371" s="1" t="s">
        <v>1482</v>
      </c>
      <c r="E371" s="1" t="s">
        <v>1483</v>
      </c>
      <c r="F371" s="1" t="s">
        <v>1484</v>
      </c>
      <c r="G371" s="1" t="s">
        <v>1485</v>
      </c>
      <c r="H371" t="b">
        <v>0</v>
      </c>
      <c r="I371" s="1" t="s">
        <v>2483</v>
      </c>
      <c r="J371" s="1" t="s">
        <v>2513</v>
      </c>
      <c r="K371" s="1" t="s">
        <v>2510</v>
      </c>
    </row>
    <row r="372" spans="1:11" ht="170" x14ac:dyDescent="0.2">
      <c r="A372">
        <v>7688</v>
      </c>
      <c r="B372" t="s">
        <v>1530</v>
      </c>
      <c r="C372" t="s">
        <v>295</v>
      </c>
      <c r="D372" s="1" t="s">
        <v>1531</v>
      </c>
      <c r="E372" s="1" t="s">
        <v>1532</v>
      </c>
      <c r="F372" s="1" t="s">
        <v>1533</v>
      </c>
      <c r="G372" s="1" t="s">
        <v>1534</v>
      </c>
      <c r="H372" t="b">
        <v>0</v>
      </c>
      <c r="I372" s="1" t="s">
        <v>2483</v>
      </c>
      <c r="J372" s="1" t="s">
        <v>2513</v>
      </c>
      <c r="K372" s="1" t="s">
        <v>2510</v>
      </c>
    </row>
    <row r="373" spans="1:11" ht="136" x14ac:dyDescent="0.2">
      <c r="A373">
        <v>7869</v>
      </c>
      <c r="B373" t="s">
        <v>1683</v>
      </c>
      <c r="C373" t="s">
        <v>295</v>
      </c>
      <c r="D373" s="1" t="s">
        <v>509</v>
      </c>
      <c r="E373" s="1" t="s">
        <v>1684</v>
      </c>
      <c r="F373" s="1" t="s">
        <v>1685</v>
      </c>
      <c r="G373" s="1" t="s">
        <v>461</v>
      </c>
      <c r="H373" t="b">
        <v>0</v>
      </c>
      <c r="I373" s="1" t="s">
        <v>2483</v>
      </c>
      <c r="J373" s="1" t="s">
        <v>2513</v>
      </c>
      <c r="K373" s="1" t="s">
        <v>2510</v>
      </c>
    </row>
    <row r="374" spans="1:11" ht="255" x14ac:dyDescent="0.2">
      <c r="A374">
        <v>8133</v>
      </c>
      <c r="B374" t="s">
        <v>1741</v>
      </c>
      <c r="C374" t="s">
        <v>168</v>
      </c>
      <c r="D374" s="1" t="s">
        <v>1742</v>
      </c>
      <c r="E374" s="1" t="s">
        <v>1743</v>
      </c>
      <c r="F374" s="1" t="s">
        <v>1744</v>
      </c>
      <c r="G374" s="1" t="s">
        <v>1745</v>
      </c>
      <c r="H374" t="b">
        <v>0</v>
      </c>
      <c r="I374" s="1" t="s">
        <v>2483</v>
      </c>
      <c r="J374" s="1" t="s">
        <v>2513</v>
      </c>
      <c r="K374" s="1" t="s">
        <v>2510</v>
      </c>
    </row>
    <row r="375" spans="1:11" ht="187" x14ac:dyDescent="0.2">
      <c r="A375">
        <v>10263</v>
      </c>
      <c r="B375" t="s">
        <v>1946</v>
      </c>
      <c r="C375" t="s">
        <v>528</v>
      </c>
      <c r="D375" s="1" t="s">
        <v>1947</v>
      </c>
      <c r="E375" s="1" t="s">
        <v>1948</v>
      </c>
      <c r="F375" s="1" t="s">
        <v>1949</v>
      </c>
      <c r="G375" s="1" t="s">
        <v>1950</v>
      </c>
      <c r="H375" t="b">
        <v>0</v>
      </c>
      <c r="I375" s="1" t="s">
        <v>2483</v>
      </c>
      <c r="J375" s="1" t="s">
        <v>2513</v>
      </c>
      <c r="K375" s="1" t="s">
        <v>2510</v>
      </c>
    </row>
    <row r="376" spans="1:11" ht="119" x14ac:dyDescent="0.2">
      <c r="A376">
        <v>10141</v>
      </c>
      <c r="B376" t="s">
        <v>2014</v>
      </c>
      <c r="C376" t="s">
        <v>55</v>
      </c>
      <c r="D376" s="1" t="s">
        <v>2015</v>
      </c>
      <c r="E376" s="1" t="s">
        <v>2016</v>
      </c>
      <c r="F376" s="1" t="s">
        <v>2017</v>
      </c>
      <c r="G376" s="1" t="s">
        <v>2018</v>
      </c>
      <c r="H376" t="b">
        <v>0</v>
      </c>
      <c r="I376" s="1" t="s">
        <v>2483</v>
      </c>
      <c r="J376" s="1" t="s">
        <v>2513</v>
      </c>
      <c r="K376" s="1" t="s">
        <v>2510</v>
      </c>
    </row>
    <row r="377" spans="1:11" ht="102" x14ac:dyDescent="0.2">
      <c r="A377">
        <v>1434</v>
      </c>
      <c r="B377" t="s">
        <v>2320</v>
      </c>
      <c r="C377" t="s">
        <v>32</v>
      </c>
      <c r="D377" s="1" t="s">
        <v>2321</v>
      </c>
      <c r="E377" s="1" t="s">
        <v>2322</v>
      </c>
      <c r="F377" s="1" t="s">
        <v>2323</v>
      </c>
      <c r="G377" s="1" t="s">
        <v>2324</v>
      </c>
      <c r="H377" t="b">
        <v>0</v>
      </c>
      <c r="I377" s="1" t="s">
        <v>2483</v>
      </c>
      <c r="J377" s="1" t="s">
        <v>2513</v>
      </c>
      <c r="K377" s="1" t="s">
        <v>2510</v>
      </c>
    </row>
    <row r="378" spans="1:11" ht="409.6" x14ac:dyDescent="0.2">
      <c r="A378">
        <v>4291</v>
      </c>
      <c r="B378" t="s">
        <v>2389</v>
      </c>
      <c r="C378" t="s">
        <v>67</v>
      </c>
      <c r="D378" s="1" t="s">
        <v>2390</v>
      </c>
      <c r="E378" s="1" t="s">
        <v>2391</v>
      </c>
      <c r="F378" s="1" t="s">
        <v>2392</v>
      </c>
      <c r="G378" s="1">
        <v>49</v>
      </c>
      <c r="H378" t="b">
        <v>0</v>
      </c>
      <c r="I378" s="1" t="s">
        <v>2483</v>
      </c>
      <c r="J378" s="1" t="s">
        <v>2513</v>
      </c>
      <c r="K378" s="1" t="s">
        <v>2510</v>
      </c>
    </row>
    <row r="379" spans="1:11" ht="119" x14ac:dyDescent="0.2">
      <c r="A379">
        <v>9089</v>
      </c>
      <c r="B379" t="s">
        <v>216</v>
      </c>
      <c r="C379" t="s">
        <v>8</v>
      </c>
      <c r="D379" s="1" t="s">
        <v>217</v>
      </c>
      <c r="E379" s="1" t="s">
        <v>218</v>
      </c>
      <c r="F379" s="1" t="s">
        <v>219</v>
      </c>
      <c r="G379" s="1" t="s">
        <v>220</v>
      </c>
      <c r="H379" t="b">
        <v>0</v>
      </c>
      <c r="I379" s="1" t="s">
        <v>2483</v>
      </c>
      <c r="J379" s="1" t="s">
        <v>2513</v>
      </c>
      <c r="K379" s="1" t="s">
        <v>2510</v>
      </c>
    </row>
    <row r="380" spans="1:11" ht="136" x14ac:dyDescent="0.2">
      <c r="A380">
        <v>4616</v>
      </c>
      <c r="B380" t="s">
        <v>533</v>
      </c>
      <c r="C380" t="s">
        <v>534</v>
      </c>
      <c r="D380" s="1" t="s">
        <v>535</v>
      </c>
      <c r="E380" s="1" t="s">
        <v>536</v>
      </c>
      <c r="F380" s="1" t="s">
        <v>537</v>
      </c>
      <c r="G380" s="1" t="s">
        <v>538</v>
      </c>
      <c r="H380" t="b">
        <v>0</v>
      </c>
      <c r="I380" s="1" t="s">
        <v>2483</v>
      </c>
      <c r="J380" s="1" t="s">
        <v>2513</v>
      </c>
      <c r="K380" s="1" t="s">
        <v>2510</v>
      </c>
    </row>
    <row r="381" spans="1:11" ht="238" x14ac:dyDescent="0.2">
      <c r="A381">
        <v>7604</v>
      </c>
      <c r="B381" t="s">
        <v>342</v>
      </c>
      <c r="C381" t="s">
        <v>151</v>
      </c>
      <c r="D381" s="1" t="s">
        <v>343</v>
      </c>
      <c r="E381" s="1" t="s">
        <v>344</v>
      </c>
      <c r="F381" s="1" t="s">
        <v>345</v>
      </c>
      <c r="G381" s="1" t="s">
        <v>346</v>
      </c>
      <c r="H381" t="b">
        <v>0</v>
      </c>
      <c r="I381" s="1" t="s">
        <v>2477</v>
      </c>
      <c r="J381" s="1" t="s">
        <v>2513</v>
      </c>
      <c r="K381" s="1" t="s">
        <v>2510</v>
      </c>
    </row>
    <row r="382" spans="1:11" ht="153" x14ac:dyDescent="0.2">
      <c r="A382">
        <v>5542</v>
      </c>
      <c r="B382" t="s">
        <v>347</v>
      </c>
      <c r="C382" t="s">
        <v>91</v>
      </c>
      <c r="D382" s="1" t="s">
        <v>348</v>
      </c>
      <c r="E382" s="1" t="s">
        <v>349</v>
      </c>
      <c r="F382" s="1" t="s">
        <v>350</v>
      </c>
      <c r="G382" s="1" t="s">
        <v>351</v>
      </c>
      <c r="H382" t="b">
        <v>0</v>
      </c>
      <c r="I382" s="1" t="s">
        <v>2477</v>
      </c>
      <c r="J382" s="1" t="s">
        <v>2513</v>
      </c>
      <c r="K382" s="1" t="s">
        <v>2510</v>
      </c>
    </row>
    <row r="383" spans="1:11" ht="119" x14ac:dyDescent="0.2">
      <c r="A383">
        <v>9396</v>
      </c>
      <c r="B383" t="s">
        <v>352</v>
      </c>
      <c r="C383" t="s">
        <v>103</v>
      </c>
      <c r="D383" s="1" t="s">
        <v>353</v>
      </c>
      <c r="E383" s="1" t="s">
        <v>354</v>
      </c>
      <c r="F383" s="1" t="s">
        <v>355</v>
      </c>
      <c r="G383" s="1" t="s">
        <v>356</v>
      </c>
      <c r="H383" t="b">
        <v>0</v>
      </c>
      <c r="I383" s="1" t="s">
        <v>2477</v>
      </c>
      <c r="J383" s="4" t="s">
        <v>2513</v>
      </c>
      <c r="K383" s="1" t="s">
        <v>2510</v>
      </c>
    </row>
    <row r="384" spans="1:11" ht="153" x14ac:dyDescent="0.2">
      <c r="A384">
        <v>3695</v>
      </c>
      <c r="B384" t="s">
        <v>472</v>
      </c>
      <c r="C384" t="s">
        <v>49</v>
      </c>
      <c r="D384" s="1" t="s">
        <v>473</v>
      </c>
      <c r="E384" s="1" t="s">
        <v>474</v>
      </c>
      <c r="F384" s="1" t="s">
        <v>475</v>
      </c>
      <c r="G384" s="1" t="s">
        <v>476</v>
      </c>
      <c r="H384" t="b">
        <v>0</v>
      </c>
      <c r="I384" s="1" t="s">
        <v>2477</v>
      </c>
      <c r="J384" s="4" t="s">
        <v>2513</v>
      </c>
      <c r="K384" s="1" t="s">
        <v>2510</v>
      </c>
    </row>
    <row r="385" spans="1:11" ht="119" x14ac:dyDescent="0.2">
      <c r="A385">
        <v>8932</v>
      </c>
      <c r="B385" t="s">
        <v>1253</v>
      </c>
      <c r="C385" t="s">
        <v>26</v>
      </c>
      <c r="D385" s="1" t="s">
        <v>417</v>
      </c>
      <c r="E385" s="1" t="s">
        <v>1254</v>
      </c>
      <c r="F385" s="1" t="s">
        <v>1255</v>
      </c>
      <c r="G385" s="1" t="s">
        <v>1256</v>
      </c>
      <c r="H385" t="b">
        <v>0</v>
      </c>
      <c r="I385" s="1" t="s">
        <v>2477</v>
      </c>
      <c r="J385" s="4" t="s">
        <v>2513</v>
      </c>
      <c r="K385" s="1" t="s">
        <v>2510</v>
      </c>
    </row>
    <row r="386" spans="1:11" ht="136" x14ac:dyDescent="0.2">
      <c r="A386">
        <v>7544</v>
      </c>
      <c r="B386" t="s">
        <v>1419</v>
      </c>
      <c r="C386" t="s">
        <v>151</v>
      </c>
      <c r="D386" s="1" t="s">
        <v>1420</v>
      </c>
      <c r="E386" s="1" t="s">
        <v>1421</v>
      </c>
      <c r="F386" s="1" t="s">
        <v>1422</v>
      </c>
      <c r="G386" s="1" t="s">
        <v>1423</v>
      </c>
      <c r="H386" t="b">
        <v>0</v>
      </c>
      <c r="I386" s="1" t="s">
        <v>2477</v>
      </c>
      <c r="J386" s="4" t="s">
        <v>2513</v>
      </c>
      <c r="K386" s="1" t="s">
        <v>2510</v>
      </c>
    </row>
    <row r="387" spans="1:11" ht="119" x14ac:dyDescent="0.2">
      <c r="A387">
        <v>841</v>
      </c>
      <c r="B387" t="s">
        <v>1452</v>
      </c>
      <c r="C387" t="s">
        <v>97</v>
      </c>
      <c r="D387" s="1" t="s">
        <v>1453</v>
      </c>
      <c r="E387" s="1" t="s">
        <v>1454</v>
      </c>
      <c r="F387" s="1" t="s">
        <v>1455</v>
      </c>
      <c r="G387" s="1" t="s">
        <v>1456</v>
      </c>
      <c r="H387" t="b">
        <v>0</v>
      </c>
      <c r="I387" s="1" t="s">
        <v>2477</v>
      </c>
      <c r="J387" s="4" t="s">
        <v>2513</v>
      </c>
      <c r="K387" s="1" t="s">
        <v>2510</v>
      </c>
    </row>
    <row r="388" spans="1:11" ht="51" x14ac:dyDescent="0.2">
      <c r="A388">
        <v>2632</v>
      </c>
      <c r="B388" t="s">
        <v>1486</v>
      </c>
      <c r="C388" t="s">
        <v>393</v>
      </c>
      <c r="D388" s="1" t="s">
        <v>1487</v>
      </c>
      <c r="E388" s="1" t="s">
        <v>1488</v>
      </c>
      <c r="F388" s="1" t="s">
        <v>1489</v>
      </c>
      <c r="G388" s="1" t="s">
        <v>1490</v>
      </c>
      <c r="H388" t="b">
        <v>0</v>
      </c>
      <c r="I388" s="1" t="s">
        <v>2477</v>
      </c>
      <c r="J388" s="4" t="s">
        <v>2513</v>
      </c>
      <c r="K388" s="1" t="s">
        <v>2510</v>
      </c>
    </row>
    <row r="389" spans="1:11" ht="153" x14ac:dyDescent="0.2">
      <c r="A389">
        <v>5651</v>
      </c>
      <c r="B389" t="s">
        <v>2286</v>
      </c>
      <c r="C389" t="s">
        <v>91</v>
      </c>
      <c r="D389" s="1" t="s">
        <v>2287</v>
      </c>
      <c r="E389" s="1" t="s">
        <v>2288</v>
      </c>
      <c r="F389" s="1" t="s">
        <v>2289</v>
      </c>
      <c r="G389" s="1" t="s">
        <v>2290</v>
      </c>
      <c r="H389" t="b">
        <v>0</v>
      </c>
      <c r="I389" s="1" t="s">
        <v>2477</v>
      </c>
      <c r="J389" s="4" t="s">
        <v>2513</v>
      </c>
      <c r="K389" s="1" t="s">
        <v>2510</v>
      </c>
    </row>
    <row r="390" spans="1:11" ht="102" x14ac:dyDescent="0.2">
      <c r="A390">
        <v>5816</v>
      </c>
      <c r="B390" t="s">
        <v>326</v>
      </c>
      <c r="C390" t="s">
        <v>327</v>
      </c>
      <c r="D390" s="1" t="s">
        <v>328</v>
      </c>
      <c r="E390" s="1" t="s">
        <v>329</v>
      </c>
      <c r="F390" s="1" t="s">
        <v>330</v>
      </c>
      <c r="G390" s="1" t="s">
        <v>331</v>
      </c>
      <c r="H390" t="b">
        <v>0</v>
      </c>
      <c r="I390" s="1" t="s">
        <v>2479</v>
      </c>
      <c r="J390" s="4" t="s">
        <v>2513</v>
      </c>
      <c r="K390" s="1" t="s">
        <v>2510</v>
      </c>
    </row>
    <row r="391" spans="1:11" ht="119" x14ac:dyDescent="0.2">
      <c r="A391">
        <v>616</v>
      </c>
      <c r="B391" t="s">
        <v>321</v>
      </c>
      <c r="C391" t="s">
        <v>61</v>
      </c>
      <c r="D391" s="1" t="s">
        <v>322</v>
      </c>
      <c r="E391" s="1" t="s">
        <v>323</v>
      </c>
      <c r="F391" s="1" t="s">
        <v>324</v>
      </c>
      <c r="G391" s="1" t="s">
        <v>325</v>
      </c>
      <c r="H391" t="b">
        <v>0</v>
      </c>
      <c r="I391" s="1" t="s">
        <v>2480</v>
      </c>
      <c r="J391" s="4" t="s">
        <v>2500</v>
      </c>
      <c r="K391" s="1" t="s">
        <v>2510</v>
      </c>
    </row>
    <row r="392" spans="1:11" ht="136" x14ac:dyDescent="0.2">
      <c r="A392">
        <v>1433</v>
      </c>
      <c r="B392" t="s">
        <v>437</v>
      </c>
      <c r="C392" t="s">
        <v>32</v>
      </c>
      <c r="D392" s="1" t="s">
        <v>438</v>
      </c>
      <c r="E392" s="1" t="s">
        <v>439</v>
      </c>
      <c r="F392" s="1" t="s">
        <v>440</v>
      </c>
      <c r="G392" s="1" t="s">
        <v>441</v>
      </c>
      <c r="H392" t="b">
        <v>0</v>
      </c>
      <c r="I392" s="1" t="s">
        <v>2480</v>
      </c>
      <c r="J392" s="4" t="s">
        <v>2500</v>
      </c>
      <c r="K392" s="1" t="s">
        <v>2510</v>
      </c>
    </row>
    <row r="393" spans="1:11" ht="340" x14ac:dyDescent="0.2">
      <c r="A393">
        <v>7967</v>
      </c>
      <c r="B393" t="s">
        <v>487</v>
      </c>
      <c r="C393" t="s">
        <v>411</v>
      </c>
      <c r="D393" s="1" t="s">
        <v>488</v>
      </c>
      <c r="E393" s="1" t="s">
        <v>489</v>
      </c>
      <c r="F393" s="1" t="s">
        <v>490</v>
      </c>
      <c r="G393" s="1" t="s">
        <v>491</v>
      </c>
      <c r="H393" t="b">
        <v>0</v>
      </c>
      <c r="I393" s="1" t="s">
        <v>2480</v>
      </c>
      <c r="J393" s="4" t="s">
        <v>2500</v>
      </c>
      <c r="K393" s="1" t="s">
        <v>2510</v>
      </c>
    </row>
    <row r="394" spans="1:11" ht="238" x14ac:dyDescent="0.2">
      <c r="A394">
        <v>7818</v>
      </c>
      <c r="B394" t="s">
        <v>584</v>
      </c>
      <c r="C394" t="s">
        <v>295</v>
      </c>
      <c r="D394" s="1" t="s">
        <v>585</v>
      </c>
      <c r="E394" s="1" t="s">
        <v>586</v>
      </c>
      <c r="F394" s="1" t="s">
        <v>587</v>
      </c>
      <c r="G394" s="1" t="s">
        <v>588</v>
      </c>
      <c r="H394" t="b">
        <v>0</v>
      </c>
      <c r="I394" s="1" t="s">
        <v>2480</v>
      </c>
      <c r="J394" s="4" t="s">
        <v>2500</v>
      </c>
      <c r="K394" s="1" t="s">
        <v>2510</v>
      </c>
    </row>
    <row r="395" spans="1:11" ht="238" x14ac:dyDescent="0.2">
      <c r="A395">
        <v>7819</v>
      </c>
      <c r="B395" t="s">
        <v>617</v>
      </c>
      <c r="C395" t="s">
        <v>295</v>
      </c>
      <c r="D395" s="1" t="s">
        <v>585</v>
      </c>
      <c r="E395" s="1" t="s">
        <v>618</v>
      </c>
      <c r="F395" s="1" t="s">
        <v>587</v>
      </c>
      <c r="G395" s="1" t="s">
        <v>619</v>
      </c>
      <c r="H395" t="b">
        <v>0</v>
      </c>
      <c r="I395" s="1" t="s">
        <v>2480</v>
      </c>
      <c r="J395" s="4" t="s">
        <v>2500</v>
      </c>
      <c r="K395" s="1" t="s">
        <v>2510</v>
      </c>
    </row>
    <row r="396" spans="1:11" ht="34" x14ac:dyDescent="0.2">
      <c r="A396">
        <v>416</v>
      </c>
      <c r="B396" t="s">
        <v>935</v>
      </c>
      <c r="C396" t="s">
        <v>61</v>
      </c>
      <c r="D396" s="1" t="s">
        <v>936</v>
      </c>
      <c r="E396" s="1" t="s">
        <v>937</v>
      </c>
      <c r="F396" s="1" t="s">
        <v>938</v>
      </c>
      <c r="G396" s="1" t="s">
        <v>939</v>
      </c>
      <c r="H396" t="b">
        <v>0</v>
      </c>
      <c r="I396" s="1" t="s">
        <v>2480</v>
      </c>
      <c r="J396" s="4" t="s">
        <v>2500</v>
      </c>
      <c r="K396" s="1" t="s">
        <v>2510</v>
      </c>
    </row>
    <row r="397" spans="1:11" ht="119" x14ac:dyDescent="0.2">
      <c r="A397">
        <v>8687</v>
      </c>
      <c r="B397" t="s">
        <v>1116</v>
      </c>
      <c r="C397" t="s">
        <v>26</v>
      </c>
      <c r="D397" s="1" t="s">
        <v>1117</v>
      </c>
      <c r="E397" s="1" t="s">
        <v>1118</v>
      </c>
      <c r="F397" s="1" t="s">
        <v>1119</v>
      </c>
      <c r="G397" s="1" t="s">
        <v>1120</v>
      </c>
      <c r="H397" t="b">
        <v>0</v>
      </c>
      <c r="I397" s="1" t="s">
        <v>2480</v>
      </c>
      <c r="J397" s="4" t="s">
        <v>2500</v>
      </c>
      <c r="K397" s="1" t="s">
        <v>2510</v>
      </c>
    </row>
    <row r="398" spans="1:11" ht="119" x14ac:dyDescent="0.2">
      <c r="A398">
        <v>4683</v>
      </c>
      <c r="B398" t="s">
        <v>1170</v>
      </c>
      <c r="C398" t="s">
        <v>1091</v>
      </c>
      <c r="D398" s="1" t="s">
        <v>1171</v>
      </c>
      <c r="E398" s="1" t="s">
        <v>1172</v>
      </c>
      <c r="F398" s="1" t="s">
        <v>1173</v>
      </c>
      <c r="G398" s="1" t="s">
        <v>1174</v>
      </c>
      <c r="H398" t="b">
        <v>0</v>
      </c>
      <c r="I398" s="1" t="s">
        <v>2480</v>
      </c>
      <c r="J398" s="4" t="s">
        <v>2500</v>
      </c>
      <c r="K398" s="1" t="s">
        <v>2510</v>
      </c>
    </row>
    <row r="399" spans="1:11" ht="136" x14ac:dyDescent="0.2">
      <c r="A399">
        <v>295</v>
      </c>
      <c r="B399" t="s">
        <v>1277</v>
      </c>
      <c r="C399" t="s">
        <v>61</v>
      </c>
      <c r="D399" s="1" t="s">
        <v>1278</v>
      </c>
      <c r="E399" s="1" t="s">
        <v>1279</v>
      </c>
      <c r="F399" s="1" t="s">
        <v>1280</v>
      </c>
      <c r="G399" s="1" t="s">
        <v>1281</v>
      </c>
      <c r="H399" t="b">
        <v>0</v>
      </c>
      <c r="I399" s="1" t="s">
        <v>2480</v>
      </c>
      <c r="J399" s="4" t="s">
        <v>2500</v>
      </c>
      <c r="K399" s="1" t="s">
        <v>2510</v>
      </c>
    </row>
    <row r="400" spans="1:11" ht="204" x14ac:dyDescent="0.2">
      <c r="A400">
        <v>401</v>
      </c>
      <c r="B400" t="s">
        <v>1282</v>
      </c>
      <c r="C400" t="s">
        <v>61</v>
      </c>
      <c r="D400" s="1" t="s">
        <v>1283</v>
      </c>
      <c r="E400" s="1" t="s">
        <v>1284</v>
      </c>
      <c r="F400" s="1" t="s">
        <v>1285</v>
      </c>
      <c r="G400" s="1" t="s">
        <v>1286</v>
      </c>
      <c r="H400" t="b">
        <v>0</v>
      </c>
      <c r="I400" s="1" t="s">
        <v>2480</v>
      </c>
      <c r="J400" s="4" t="s">
        <v>2500</v>
      </c>
      <c r="K400" s="1" t="s">
        <v>2510</v>
      </c>
    </row>
    <row r="401" spans="1:11" ht="136" x14ac:dyDescent="0.2">
      <c r="A401">
        <v>7855</v>
      </c>
      <c r="B401" t="s">
        <v>1306</v>
      </c>
      <c r="C401" t="s">
        <v>295</v>
      </c>
      <c r="D401" s="1" t="s">
        <v>1307</v>
      </c>
      <c r="E401" s="1" t="s">
        <v>1308</v>
      </c>
      <c r="F401" s="1" t="s">
        <v>1309</v>
      </c>
      <c r="G401" s="1" t="s">
        <v>1310</v>
      </c>
      <c r="H401" t="b">
        <v>0</v>
      </c>
      <c r="I401" s="1" t="s">
        <v>2480</v>
      </c>
      <c r="J401" s="4" t="s">
        <v>2500</v>
      </c>
      <c r="K401" s="1" t="s">
        <v>2510</v>
      </c>
    </row>
    <row r="402" spans="1:11" ht="409.6" x14ac:dyDescent="0.2">
      <c r="A402">
        <v>4206</v>
      </c>
      <c r="B402" t="s">
        <v>1429</v>
      </c>
      <c r="C402" t="s">
        <v>67</v>
      </c>
      <c r="D402" s="1" t="s">
        <v>1430</v>
      </c>
      <c r="E402" s="1" t="s">
        <v>1431</v>
      </c>
      <c r="F402" s="1" t="s">
        <v>1432</v>
      </c>
      <c r="G402" s="1" t="s">
        <v>1433</v>
      </c>
      <c r="H402" t="b">
        <v>0</v>
      </c>
      <c r="I402" s="1" t="s">
        <v>2480</v>
      </c>
      <c r="J402" s="4" t="s">
        <v>2500</v>
      </c>
      <c r="K402" s="1" t="s">
        <v>2510</v>
      </c>
    </row>
    <row r="403" spans="1:11" ht="51" x14ac:dyDescent="0.2">
      <c r="A403">
        <v>601</v>
      </c>
      <c r="B403" t="s">
        <v>1653</v>
      </c>
      <c r="C403" t="s">
        <v>61</v>
      </c>
      <c r="D403" s="1" t="s">
        <v>1654</v>
      </c>
      <c r="E403" s="1" t="s">
        <v>1655</v>
      </c>
      <c r="F403" s="1" t="s">
        <v>1656</v>
      </c>
      <c r="G403" s="1" t="s">
        <v>1657</v>
      </c>
      <c r="H403" t="b">
        <v>0</v>
      </c>
      <c r="I403" s="1" t="s">
        <v>2480</v>
      </c>
      <c r="J403" s="4" t="s">
        <v>2500</v>
      </c>
      <c r="K403" s="1" t="s">
        <v>2510</v>
      </c>
    </row>
    <row r="404" spans="1:11" ht="102" x14ac:dyDescent="0.2">
      <c r="A404">
        <v>4796</v>
      </c>
      <c r="B404" t="s">
        <v>1686</v>
      </c>
      <c r="C404" t="s">
        <v>1091</v>
      </c>
      <c r="D404" s="1" t="s">
        <v>1687</v>
      </c>
      <c r="E404" s="1" t="s">
        <v>1688</v>
      </c>
      <c r="F404" s="1" t="s">
        <v>1689</v>
      </c>
      <c r="G404" s="1" t="s">
        <v>1690</v>
      </c>
      <c r="H404" t="b">
        <v>0</v>
      </c>
      <c r="I404" s="1" t="s">
        <v>2480</v>
      </c>
      <c r="J404" s="4" t="s">
        <v>2500</v>
      </c>
      <c r="K404" s="1" t="s">
        <v>2510</v>
      </c>
    </row>
    <row r="405" spans="1:11" ht="204" x14ac:dyDescent="0.2">
      <c r="A405">
        <v>5997</v>
      </c>
      <c r="B405" t="s">
        <v>1766</v>
      </c>
      <c r="C405" t="s">
        <v>327</v>
      </c>
      <c r="D405" s="1" t="s">
        <v>1767</v>
      </c>
      <c r="E405" s="1" t="s">
        <v>1768</v>
      </c>
      <c r="F405" s="1" t="s">
        <v>1769</v>
      </c>
      <c r="G405" s="1" t="s">
        <v>1770</v>
      </c>
      <c r="H405" t="b">
        <v>0</v>
      </c>
      <c r="I405" s="1" t="s">
        <v>2480</v>
      </c>
      <c r="J405" s="4" t="s">
        <v>2500</v>
      </c>
      <c r="K405" s="1" t="s">
        <v>2510</v>
      </c>
    </row>
    <row r="406" spans="1:11" ht="272" x14ac:dyDescent="0.2">
      <c r="A406">
        <v>8253</v>
      </c>
      <c r="B406" t="s">
        <v>2224</v>
      </c>
      <c r="C406" t="s">
        <v>168</v>
      </c>
      <c r="D406" s="1" t="s">
        <v>2225</v>
      </c>
      <c r="E406" s="1" t="s">
        <v>2226</v>
      </c>
      <c r="F406" s="1" t="s">
        <v>2227</v>
      </c>
      <c r="G406" s="1" t="s">
        <v>2228</v>
      </c>
      <c r="H406" t="b">
        <v>0</v>
      </c>
      <c r="I406" s="1" t="s">
        <v>2480</v>
      </c>
      <c r="J406" s="4" t="s">
        <v>2500</v>
      </c>
      <c r="K406" s="1" t="s">
        <v>2510</v>
      </c>
    </row>
    <row r="407" spans="1:11" ht="204" x14ac:dyDescent="0.2">
      <c r="A407">
        <v>7635</v>
      </c>
      <c r="B407" t="s">
        <v>2338</v>
      </c>
      <c r="C407" t="s">
        <v>295</v>
      </c>
      <c r="D407" s="1" t="s">
        <v>2339</v>
      </c>
      <c r="E407" s="1" t="s">
        <v>2340</v>
      </c>
      <c r="F407" s="1" t="s">
        <v>2341</v>
      </c>
      <c r="G407" s="1" t="s">
        <v>461</v>
      </c>
      <c r="H407" t="b">
        <v>0</v>
      </c>
      <c r="I407" s="1" t="s">
        <v>2480</v>
      </c>
      <c r="J407" s="4" t="s">
        <v>2500</v>
      </c>
      <c r="K407" s="1" t="s">
        <v>2510</v>
      </c>
    </row>
    <row r="408" spans="1:11" ht="153" x14ac:dyDescent="0.2">
      <c r="A408">
        <v>9000</v>
      </c>
      <c r="B408" t="s">
        <v>7</v>
      </c>
      <c r="C408" t="s">
        <v>8</v>
      </c>
      <c r="D408" s="1" t="s">
        <v>9</v>
      </c>
      <c r="E408" s="1" t="s">
        <v>10</v>
      </c>
      <c r="F408" s="1" t="s">
        <v>11</v>
      </c>
      <c r="G408" s="1" t="s">
        <v>12</v>
      </c>
      <c r="H408" t="b">
        <v>0</v>
      </c>
      <c r="I408" s="1" t="s">
        <v>2514</v>
      </c>
      <c r="J408" s="4" t="s">
        <v>2515</v>
      </c>
      <c r="K408" s="1" t="s">
        <v>2510</v>
      </c>
    </row>
    <row r="409" spans="1:11" ht="136" x14ac:dyDescent="0.2">
      <c r="A409">
        <v>7110</v>
      </c>
      <c r="B409" t="s">
        <v>119</v>
      </c>
      <c r="C409" t="s">
        <v>120</v>
      </c>
      <c r="D409" s="1" t="s">
        <v>121</v>
      </c>
      <c r="E409" s="1" t="s">
        <v>122</v>
      </c>
      <c r="F409" s="1" t="s">
        <v>123</v>
      </c>
      <c r="G409" s="1" t="s">
        <v>124</v>
      </c>
      <c r="H409" t="b">
        <v>0</v>
      </c>
      <c r="I409" s="1" t="s">
        <v>2514</v>
      </c>
      <c r="J409" s="4" t="s">
        <v>2515</v>
      </c>
      <c r="K409" s="1" t="s">
        <v>2510</v>
      </c>
    </row>
    <row r="410" spans="1:11" ht="119" x14ac:dyDescent="0.2">
      <c r="A410">
        <v>6763</v>
      </c>
      <c r="B410" t="s">
        <v>156</v>
      </c>
      <c r="C410" t="s">
        <v>73</v>
      </c>
      <c r="D410" s="1" t="s">
        <v>157</v>
      </c>
      <c r="E410" s="1" t="s">
        <v>158</v>
      </c>
      <c r="F410" s="1" t="s">
        <v>159</v>
      </c>
      <c r="G410" s="1" t="s">
        <v>160</v>
      </c>
      <c r="H410" t="b">
        <v>0</v>
      </c>
      <c r="I410" s="1" t="s">
        <v>2514</v>
      </c>
      <c r="J410" s="4" t="s">
        <v>2515</v>
      </c>
      <c r="K410" s="1" t="s">
        <v>2510</v>
      </c>
    </row>
    <row r="411" spans="1:11" ht="340" x14ac:dyDescent="0.2">
      <c r="A411">
        <v>2495</v>
      </c>
      <c r="B411" t="s">
        <v>221</v>
      </c>
      <c r="C411" t="s">
        <v>38</v>
      </c>
      <c r="D411" s="1" t="s">
        <v>39</v>
      </c>
      <c r="E411" s="1" t="s">
        <v>222</v>
      </c>
      <c r="F411" s="1" t="s">
        <v>223</v>
      </c>
      <c r="G411" s="1" t="s">
        <v>42</v>
      </c>
      <c r="H411" t="b">
        <v>0</v>
      </c>
      <c r="I411" s="1" t="s">
        <v>2514</v>
      </c>
      <c r="J411" s="4" t="s">
        <v>2515</v>
      </c>
      <c r="K411" s="1" t="s">
        <v>2510</v>
      </c>
    </row>
    <row r="412" spans="1:11" ht="102" x14ac:dyDescent="0.2">
      <c r="A412">
        <v>5098</v>
      </c>
      <c r="B412" t="s">
        <v>255</v>
      </c>
      <c r="C412" t="s">
        <v>256</v>
      </c>
      <c r="D412" s="1" t="s">
        <v>257</v>
      </c>
      <c r="E412" s="1" t="s">
        <v>258</v>
      </c>
      <c r="F412" s="1" t="s">
        <v>259</v>
      </c>
      <c r="G412" s="1" t="s">
        <v>260</v>
      </c>
      <c r="H412" t="b">
        <v>0</v>
      </c>
      <c r="I412" s="1" t="s">
        <v>2514</v>
      </c>
      <c r="J412" s="4" t="s">
        <v>2515</v>
      </c>
      <c r="K412" s="1" t="s">
        <v>2510</v>
      </c>
    </row>
    <row r="413" spans="1:11" ht="153" x14ac:dyDescent="0.2">
      <c r="A413">
        <v>3550</v>
      </c>
      <c r="B413" t="s">
        <v>357</v>
      </c>
      <c r="C413" t="s">
        <v>49</v>
      </c>
      <c r="D413" s="1" t="s">
        <v>358</v>
      </c>
      <c r="E413" s="1" t="s">
        <v>359</v>
      </c>
      <c r="F413" s="1" t="s">
        <v>360</v>
      </c>
      <c r="G413" s="1" t="s">
        <v>361</v>
      </c>
      <c r="H413" t="b">
        <v>0</v>
      </c>
      <c r="I413" s="1" t="s">
        <v>2514</v>
      </c>
      <c r="J413" s="4" t="s">
        <v>2515</v>
      </c>
      <c r="K413" s="1" t="s">
        <v>2510</v>
      </c>
    </row>
    <row r="414" spans="1:11" ht="187" x14ac:dyDescent="0.2">
      <c r="A414">
        <v>8506</v>
      </c>
      <c r="B414" t="s">
        <v>372</v>
      </c>
      <c r="C414" t="s">
        <v>85</v>
      </c>
      <c r="D414" s="1" t="s">
        <v>373</v>
      </c>
      <c r="E414" s="1" t="s">
        <v>374</v>
      </c>
      <c r="F414" s="1" t="s">
        <v>375</v>
      </c>
      <c r="G414" s="1" t="s">
        <v>376</v>
      </c>
      <c r="H414" t="b">
        <v>0</v>
      </c>
      <c r="I414" s="1" t="s">
        <v>2514</v>
      </c>
      <c r="J414" s="4" t="s">
        <v>2515</v>
      </c>
      <c r="K414" s="1" t="s">
        <v>2510</v>
      </c>
    </row>
    <row r="415" spans="1:11" ht="119" x14ac:dyDescent="0.2">
      <c r="A415">
        <v>8965</v>
      </c>
      <c r="B415" t="s">
        <v>482</v>
      </c>
      <c r="C415" t="s">
        <v>26</v>
      </c>
      <c r="D415" s="1" t="s">
        <v>483</v>
      </c>
      <c r="E415" s="1" t="s">
        <v>484</v>
      </c>
      <c r="F415" s="1" t="s">
        <v>485</v>
      </c>
      <c r="G415" s="1" t="s">
        <v>486</v>
      </c>
      <c r="H415" t="b">
        <v>0</v>
      </c>
      <c r="I415" s="1" t="s">
        <v>2514</v>
      </c>
      <c r="J415" s="4" t="s">
        <v>2515</v>
      </c>
      <c r="K415" s="1" t="s">
        <v>2510</v>
      </c>
    </row>
    <row r="416" spans="1:11" ht="136" x14ac:dyDescent="0.2">
      <c r="A416">
        <v>7870</v>
      </c>
      <c r="B416" t="s">
        <v>508</v>
      </c>
      <c r="C416" t="s">
        <v>295</v>
      </c>
      <c r="D416" s="1" t="s">
        <v>509</v>
      </c>
      <c r="E416" s="1" t="s">
        <v>510</v>
      </c>
      <c r="F416" s="1" t="s">
        <v>511</v>
      </c>
      <c r="G416" s="1" t="s">
        <v>512</v>
      </c>
      <c r="H416" t="b">
        <v>0</v>
      </c>
      <c r="I416" s="1" t="s">
        <v>2514</v>
      </c>
      <c r="J416" s="4" t="s">
        <v>2515</v>
      </c>
      <c r="K416" s="1" t="s">
        <v>2510</v>
      </c>
    </row>
    <row r="417" spans="1:11" ht="153" x14ac:dyDescent="0.2">
      <c r="A417">
        <v>3533</v>
      </c>
      <c r="B417" t="s">
        <v>539</v>
      </c>
      <c r="C417" t="s">
        <v>49</v>
      </c>
      <c r="D417" s="1" t="s">
        <v>540</v>
      </c>
      <c r="E417" s="1" t="s">
        <v>541</v>
      </c>
      <c r="F417" s="1" t="s">
        <v>542</v>
      </c>
      <c r="G417" s="1" t="s">
        <v>543</v>
      </c>
      <c r="H417" t="b">
        <v>0</v>
      </c>
      <c r="I417" s="1" t="s">
        <v>2514</v>
      </c>
      <c r="J417" s="4" t="s">
        <v>2515</v>
      </c>
      <c r="K417" s="1" t="s">
        <v>2510</v>
      </c>
    </row>
    <row r="418" spans="1:11" ht="187" x14ac:dyDescent="0.2">
      <c r="A418">
        <v>4883</v>
      </c>
      <c r="B418" t="s">
        <v>630</v>
      </c>
      <c r="C418" t="s">
        <v>20</v>
      </c>
      <c r="D418" s="1" t="s">
        <v>631</v>
      </c>
      <c r="E418" s="1" t="s">
        <v>632</v>
      </c>
      <c r="F418" s="1" t="s">
        <v>633</v>
      </c>
      <c r="G418" s="1" t="s">
        <v>634</v>
      </c>
      <c r="H418" t="b">
        <v>0</v>
      </c>
      <c r="I418" s="1" t="s">
        <v>2514</v>
      </c>
      <c r="J418" s="4" t="s">
        <v>2515</v>
      </c>
      <c r="K418" s="1" t="s">
        <v>2510</v>
      </c>
    </row>
    <row r="419" spans="1:11" ht="272" x14ac:dyDescent="0.2">
      <c r="A419">
        <v>3992</v>
      </c>
      <c r="B419" s="2" t="s">
        <v>751</v>
      </c>
      <c r="C419" t="s">
        <v>14</v>
      </c>
      <c r="D419" s="1" t="s">
        <v>752</v>
      </c>
      <c r="E419" s="1" t="s">
        <v>753</v>
      </c>
      <c r="F419" s="1" t="s">
        <v>754</v>
      </c>
      <c r="G419" s="1" t="s">
        <v>755</v>
      </c>
      <c r="H419" t="b">
        <v>0</v>
      </c>
      <c r="I419" s="1" t="s">
        <v>2514</v>
      </c>
      <c r="J419" s="4" t="s">
        <v>2515</v>
      </c>
      <c r="K419" s="1" t="s">
        <v>2510</v>
      </c>
    </row>
    <row r="420" spans="1:11" ht="187" x14ac:dyDescent="0.2">
      <c r="A420">
        <v>3354</v>
      </c>
      <c r="B420" t="s">
        <v>756</v>
      </c>
      <c r="C420" t="s">
        <v>399</v>
      </c>
      <c r="D420" s="1" t="s">
        <v>757</v>
      </c>
      <c r="E420" s="1" t="s">
        <v>758</v>
      </c>
      <c r="F420" s="1" t="s">
        <v>759</v>
      </c>
      <c r="G420" s="1" t="s">
        <v>760</v>
      </c>
      <c r="H420" t="b">
        <v>0</v>
      </c>
      <c r="I420" s="1" t="s">
        <v>2514</v>
      </c>
      <c r="J420" s="4" t="s">
        <v>2515</v>
      </c>
      <c r="K420" s="1" t="s">
        <v>2510</v>
      </c>
    </row>
    <row r="421" spans="1:11" ht="170" x14ac:dyDescent="0.2">
      <c r="A421">
        <v>1750</v>
      </c>
      <c r="B421" t="s">
        <v>819</v>
      </c>
      <c r="C421" t="s">
        <v>636</v>
      </c>
      <c r="D421" s="1" t="s">
        <v>820</v>
      </c>
      <c r="E421" s="1" t="s">
        <v>821</v>
      </c>
      <c r="F421" s="1" t="s">
        <v>822</v>
      </c>
      <c r="G421" s="1" t="s">
        <v>823</v>
      </c>
      <c r="H421" t="b">
        <v>0</v>
      </c>
      <c r="I421" s="1" t="s">
        <v>2514</v>
      </c>
      <c r="J421" s="4" t="s">
        <v>2515</v>
      </c>
      <c r="K421" s="1" t="s">
        <v>2510</v>
      </c>
    </row>
    <row r="422" spans="1:11" ht="170" x14ac:dyDescent="0.2">
      <c r="A422">
        <v>2016</v>
      </c>
      <c r="B422" s="2" t="s">
        <v>843</v>
      </c>
      <c r="C422" t="s">
        <v>211</v>
      </c>
      <c r="D422" s="1" t="s">
        <v>844</v>
      </c>
      <c r="E422" s="1" t="s">
        <v>845</v>
      </c>
      <c r="F422" s="1" t="s">
        <v>846</v>
      </c>
      <c r="G422" s="1" t="s">
        <v>847</v>
      </c>
      <c r="H422" t="b">
        <v>0</v>
      </c>
      <c r="I422" s="1" t="s">
        <v>2514</v>
      </c>
      <c r="J422" s="4" t="s">
        <v>2515</v>
      </c>
      <c r="K422" s="1" t="s">
        <v>2510</v>
      </c>
    </row>
    <row r="423" spans="1:11" ht="187" x14ac:dyDescent="0.2">
      <c r="A423">
        <v>3592</v>
      </c>
      <c r="B423" t="s">
        <v>848</v>
      </c>
      <c r="C423" t="s">
        <v>49</v>
      </c>
      <c r="D423" s="1" t="s">
        <v>849</v>
      </c>
      <c r="E423" s="1" t="s">
        <v>850</v>
      </c>
      <c r="F423" s="1" t="s">
        <v>851</v>
      </c>
      <c r="G423" s="1" t="s">
        <v>852</v>
      </c>
      <c r="H423" t="b">
        <v>0</v>
      </c>
      <c r="I423" s="1" t="s">
        <v>2514</v>
      </c>
      <c r="J423" s="4" t="s">
        <v>2515</v>
      </c>
      <c r="K423" s="1" t="s">
        <v>2510</v>
      </c>
    </row>
    <row r="424" spans="1:11" ht="204" x14ac:dyDescent="0.2">
      <c r="A424">
        <v>5234</v>
      </c>
      <c r="B424" t="s">
        <v>868</v>
      </c>
      <c r="C424" t="s">
        <v>225</v>
      </c>
      <c r="D424" s="1" t="s">
        <v>869</v>
      </c>
      <c r="E424" s="1" t="s">
        <v>870</v>
      </c>
      <c r="F424" s="1" t="s">
        <v>871</v>
      </c>
      <c r="G424" s="1" t="s">
        <v>872</v>
      </c>
      <c r="H424" t="b">
        <v>0</v>
      </c>
      <c r="I424" s="1" t="s">
        <v>2514</v>
      </c>
      <c r="J424" s="4" t="s">
        <v>2515</v>
      </c>
      <c r="K424" s="1" t="s">
        <v>2510</v>
      </c>
    </row>
    <row r="425" spans="1:11" ht="170" x14ac:dyDescent="0.2">
      <c r="A425">
        <v>8216</v>
      </c>
      <c r="B425" t="s">
        <v>906</v>
      </c>
      <c r="C425" t="s">
        <v>168</v>
      </c>
      <c r="D425" s="1" t="s">
        <v>907</v>
      </c>
      <c r="E425" s="1" t="s">
        <v>908</v>
      </c>
      <c r="F425" s="1" t="s">
        <v>909</v>
      </c>
      <c r="G425" s="1" t="s">
        <v>910</v>
      </c>
      <c r="H425" t="b">
        <v>0</v>
      </c>
      <c r="I425" s="1" t="s">
        <v>2514</v>
      </c>
      <c r="J425" s="4" t="s">
        <v>2515</v>
      </c>
      <c r="K425" s="1" t="s">
        <v>2510</v>
      </c>
    </row>
    <row r="426" spans="1:11" ht="238" x14ac:dyDescent="0.2">
      <c r="A426">
        <v>4646</v>
      </c>
      <c r="B426" t="s">
        <v>911</v>
      </c>
      <c r="C426" t="s">
        <v>534</v>
      </c>
      <c r="D426" s="1" t="s">
        <v>912</v>
      </c>
      <c r="E426" s="1" t="s">
        <v>913</v>
      </c>
      <c r="F426" s="1" t="s">
        <v>914</v>
      </c>
      <c r="G426" s="1" t="s">
        <v>915</v>
      </c>
      <c r="H426" t="b">
        <v>0</v>
      </c>
      <c r="I426" s="1" t="s">
        <v>2514</v>
      </c>
      <c r="J426" s="4" t="s">
        <v>2515</v>
      </c>
      <c r="K426" s="1" t="s">
        <v>2510</v>
      </c>
    </row>
    <row r="427" spans="1:11" ht="119" x14ac:dyDescent="0.2">
      <c r="A427">
        <v>6171</v>
      </c>
      <c r="B427" t="s">
        <v>925</v>
      </c>
      <c r="C427" t="s">
        <v>189</v>
      </c>
      <c r="D427" s="1" t="s">
        <v>926</v>
      </c>
      <c r="E427" s="1" t="s">
        <v>927</v>
      </c>
      <c r="F427" s="1" t="s">
        <v>928</v>
      </c>
      <c r="G427" s="1" t="s">
        <v>929</v>
      </c>
      <c r="H427" t="b">
        <v>0</v>
      </c>
      <c r="I427" s="1" t="s">
        <v>2514</v>
      </c>
      <c r="J427" s="4" t="s">
        <v>2515</v>
      </c>
      <c r="K427" s="1" t="s">
        <v>2510</v>
      </c>
    </row>
    <row r="428" spans="1:11" ht="119" x14ac:dyDescent="0.2">
      <c r="A428">
        <v>8921</v>
      </c>
      <c r="B428" t="s">
        <v>980</v>
      </c>
      <c r="C428" t="s">
        <v>26</v>
      </c>
      <c r="D428" s="1" t="s">
        <v>981</v>
      </c>
      <c r="E428" s="1" t="s">
        <v>982</v>
      </c>
      <c r="F428" s="1" t="s">
        <v>983</v>
      </c>
      <c r="G428" s="1" t="s">
        <v>984</v>
      </c>
      <c r="H428" t="b">
        <v>0</v>
      </c>
      <c r="I428" s="1" t="s">
        <v>2514</v>
      </c>
      <c r="J428" s="4" t="s">
        <v>2515</v>
      </c>
      <c r="K428" s="1" t="s">
        <v>2510</v>
      </c>
    </row>
    <row r="429" spans="1:11" ht="153" x14ac:dyDescent="0.2">
      <c r="A429">
        <v>6972</v>
      </c>
      <c r="B429" t="s">
        <v>1060</v>
      </c>
      <c r="C429" t="s">
        <v>1061</v>
      </c>
      <c r="D429" s="1" t="s">
        <v>1062</v>
      </c>
      <c r="E429" s="1" t="s">
        <v>1063</v>
      </c>
      <c r="F429" s="1" t="s">
        <v>1064</v>
      </c>
      <c r="G429" s="1" t="s">
        <v>1065</v>
      </c>
      <c r="H429" t="b">
        <v>0</v>
      </c>
      <c r="I429" s="1" t="s">
        <v>2514</v>
      </c>
      <c r="J429" s="4" t="s">
        <v>2515</v>
      </c>
      <c r="K429" s="1" t="s">
        <v>2510</v>
      </c>
    </row>
    <row r="430" spans="1:11" ht="187" x14ac:dyDescent="0.2">
      <c r="A430">
        <v>1990</v>
      </c>
      <c r="B430" s="2" t="s">
        <v>1085</v>
      </c>
      <c r="C430" t="s">
        <v>211</v>
      </c>
      <c r="D430" s="1" t="s">
        <v>1086</v>
      </c>
      <c r="E430" s="1" t="s">
        <v>1087</v>
      </c>
      <c r="F430" s="1" t="s">
        <v>1088</v>
      </c>
      <c r="G430" s="1" t="s">
        <v>1089</v>
      </c>
      <c r="H430" t="b">
        <v>0</v>
      </c>
      <c r="I430" s="1" t="s">
        <v>2514</v>
      </c>
      <c r="J430" s="4" t="s">
        <v>2515</v>
      </c>
      <c r="K430" s="1" t="s">
        <v>2510</v>
      </c>
    </row>
    <row r="431" spans="1:11" ht="119" x14ac:dyDescent="0.2">
      <c r="A431">
        <v>9179</v>
      </c>
      <c r="B431" t="s">
        <v>1101</v>
      </c>
      <c r="C431" t="s">
        <v>103</v>
      </c>
      <c r="D431" s="1" t="s">
        <v>1102</v>
      </c>
      <c r="E431" s="1" t="s">
        <v>1103</v>
      </c>
      <c r="F431" s="1" t="s">
        <v>1104</v>
      </c>
      <c r="G431" s="1" t="s">
        <v>1105</v>
      </c>
      <c r="H431" t="b">
        <v>0</v>
      </c>
      <c r="I431" s="1" t="s">
        <v>2514</v>
      </c>
      <c r="J431" s="4" t="s">
        <v>2515</v>
      </c>
      <c r="K431" t="s">
        <v>2510</v>
      </c>
    </row>
    <row r="432" spans="1:11" ht="85" x14ac:dyDescent="0.2">
      <c r="A432">
        <v>1314</v>
      </c>
      <c r="B432" t="s">
        <v>1199</v>
      </c>
      <c r="C432" t="s">
        <v>32</v>
      </c>
      <c r="D432" s="1" t="s">
        <v>1200</v>
      </c>
      <c r="E432" s="1" t="s">
        <v>1201</v>
      </c>
      <c r="F432" s="1" t="s">
        <v>1202</v>
      </c>
      <c r="G432" s="1" t="s">
        <v>1203</v>
      </c>
      <c r="H432" t="b">
        <v>0</v>
      </c>
      <c r="I432" s="1" t="s">
        <v>2514</v>
      </c>
      <c r="J432" s="4" t="s">
        <v>2515</v>
      </c>
      <c r="K432" s="1" t="s">
        <v>2510</v>
      </c>
    </row>
    <row r="433" spans="1:11" ht="153" x14ac:dyDescent="0.2">
      <c r="A433">
        <v>1689</v>
      </c>
      <c r="B433" s="2" t="s">
        <v>1243</v>
      </c>
      <c r="C433" t="s">
        <v>636</v>
      </c>
      <c r="D433" s="1" t="s">
        <v>1244</v>
      </c>
      <c r="E433" s="1" t="s">
        <v>1245</v>
      </c>
      <c r="F433" s="1" t="s">
        <v>1246</v>
      </c>
      <c r="G433" s="1" t="s">
        <v>1247</v>
      </c>
      <c r="H433" t="b">
        <v>0</v>
      </c>
      <c r="I433" s="1" t="s">
        <v>2514</v>
      </c>
      <c r="J433" s="4" t="s">
        <v>2515</v>
      </c>
      <c r="K433" s="1" t="s">
        <v>2510</v>
      </c>
    </row>
    <row r="434" spans="1:11" ht="119" x14ac:dyDescent="0.2">
      <c r="A434">
        <v>3207</v>
      </c>
      <c r="B434" t="s">
        <v>1287</v>
      </c>
      <c r="C434" t="s">
        <v>668</v>
      </c>
      <c r="D434" s="1" t="s">
        <v>1288</v>
      </c>
      <c r="E434" s="1" t="s">
        <v>1289</v>
      </c>
      <c r="F434" s="1" t="s">
        <v>1290</v>
      </c>
      <c r="G434" s="1" t="s">
        <v>1291</v>
      </c>
      <c r="H434" t="b">
        <v>0</v>
      </c>
      <c r="I434" s="1" t="s">
        <v>2514</v>
      </c>
      <c r="J434" s="4" t="s">
        <v>2515</v>
      </c>
      <c r="K434" s="1" t="s">
        <v>2510</v>
      </c>
    </row>
    <row r="435" spans="1:11" ht="102" x14ac:dyDescent="0.2">
      <c r="A435">
        <v>6925</v>
      </c>
      <c r="B435" t="s">
        <v>1311</v>
      </c>
      <c r="C435" t="s">
        <v>1061</v>
      </c>
      <c r="D435" s="1" t="s">
        <v>1312</v>
      </c>
      <c r="E435" s="1" t="s">
        <v>1313</v>
      </c>
      <c r="F435" s="1" t="s">
        <v>1314</v>
      </c>
      <c r="G435" s="1" t="s">
        <v>1315</v>
      </c>
      <c r="H435" t="b">
        <v>0</v>
      </c>
      <c r="I435" s="1" t="s">
        <v>2514</v>
      </c>
      <c r="J435" s="4" t="s">
        <v>2515</v>
      </c>
      <c r="K435" s="1" t="s">
        <v>2510</v>
      </c>
    </row>
    <row r="436" spans="1:11" ht="204" x14ac:dyDescent="0.2">
      <c r="A436">
        <v>3487</v>
      </c>
      <c r="B436" t="s">
        <v>1321</v>
      </c>
      <c r="C436" t="s">
        <v>49</v>
      </c>
      <c r="D436" s="1" t="s">
        <v>1322</v>
      </c>
      <c r="E436" s="1" t="s">
        <v>1323</v>
      </c>
      <c r="F436" s="1" t="s">
        <v>1324</v>
      </c>
      <c r="G436" s="1" t="s">
        <v>1325</v>
      </c>
      <c r="H436" t="b">
        <v>0</v>
      </c>
      <c r="I436" s="1" t="s">
        <v>2514</v>
      </c>
      <c r="J436" s="4" t="s">
        <v>2515</v>
      </c>
      <c r="K436" s="1" t="s">
        <v>2510</v>
      </c>
    </row>
    <row r="437" spans="1:11" ht="153" x14ac:dyDescent="0.2">
      <c r="A437">
        <v>2000</v>
      </c>
      <c r="B437" s="2" t="s">
        <v>1363</v>
      </c>
      <c r="C437" t="s">
        <v>211</v>
      </c>
      <c r="D437" s="1" t="s">
        <v>1364</v>
      </c>
      <c r="E437" s="1" t="s">
        <v>1365</v>
      </c>
      <c r="F437" s="1" t="s">
        <v>1366</v>
      </c>
      <c r="G437" s="1" t="s">
        <v>1367</v>
      </c>
      <c r="H437" t="b">
        <v>0</v>
      </c>
      <c r="I437" s="1" t="s">
        <v>2514</v>
      </c>
      <c r="J437" s="4" t="s">
        <v>2515</v>
      </c>
      <c r="K437" s="1" t="s">
        <v>2510</v>
      </c>
    </row>
    <row r="438" spans="1:11" ht="102" x14ac:dyDescent="0.2">
      <c r="A438">
        <v>4033</v>
      </c>
      <c r="B438" t="s">
        <v>1439</v>
      </c>
      <c r="C438" t="s">
        <v>14</v>
      </c>
      <c r="D438" s="1" t="s">
        <v>140</v>
      </c>
      <c r="E438" s="1" t="s">
        <v>1440</v>
      </c>
      <c r="F438" s="1" t="s">
        <v>1441</v>
      </c>
      <c r="G438" s="1" t="s">
        <v>1442</v>
      </c>
      <c r="H438" t="b">
        <v>0</v>
      </c>
      <c r="I438" s="1" t="s">
        <v>2514</v>
      </c>
      <c r="J438" s="4" t="s">
        <v>2515</v>
      </c>
      <c r="K438" s="1" t="s">
        <v>2510</v>
      </c>
    </row>
    <row r="439" spans="1:11" ht="153" x14ac:dyDescent="0.2">
      <c r="A439">
        <v>3590</v>
      </c>
      <c r="B439" t="s">
        <v>1550</v>
      </c>
      <c r="C439" t="s">
        <v>49</v>
      </c>
      <c r="D439" s="1" t="s">
        <v>1551</v>
      </c>
      <c r="E439" s="1" t="s">
        <v>1552</v>
      </c>
      <c r="F439" s="1" t="s">
        <v>1553</v>
      </c>
      <c r="G439" s="1" t="s">
        <v>1554</v>
      </c>
      <c r="H439" t="b">
        <v>0</v>
      </c>
      <c r="I439" s="1" t="s">
        <v>2514</v>
      </c>
      <c r="J439" s="4" t="s">
        <v>2515</v>
      </c>
      <c r="K439" s="1" t="s">
        <v>2510</v>
      </c>
    </row>
    <row r="440" spans="1:11" ht="119" x14ac:dyDescent="0.2">
      <c r="A440">
        <v>6981</v>
      </c>
      <c r="B440" t="s">
        <v>1591</v>
      </c>
      <c r="C440" t="s">
        <v>1061</v>
      </c>
      <c r="D440" s="1" t="s">
        <v>1592</v>
      </c>
      <c r="E440" s="1" t="s">
        <v>1593</v>
      </c>
      <c r="F440" s="1" t="s">
        <v>1594</v>
      </c>
      <c r="G440" s="1" t="s">
        <v>1595</v>
      </c>
      <c r="H440" t="b">
        <v>0</v>
      </c>
      <c r="I440" s="1" t="s">
        <v>2514</v>
      </c>
      <c r="J440" s="4" t="s">
        <v>2515</v>
      </c>
      <c r="K440" t="s">
        <v>2510</v>
      </c>
    </row>
    <row r="441" spans="1:11" ht="136" x14ac:dyDescent="0.2">
      <c r="A441">
        <v>1113</v>
      </c>
      <c r="B441" t="s">
        <v>1618</v>
      </c>
      <c r="C441" t="s">
        <v>268</v>
      </c>
      <c r="D441" s="1" t="s">
        <v>1619</v>
      </c>
      <c r="E441" s="1" t="s">
        <v>1620</v>
      </c>
      <c r="F441" s="1" t="s">
        <v>1621</v>
      </c>
      <c r="G441" s="1" t="s">
        <v>1622</v>
      </c>
      <c r="H441" t="b">
        <v>0</v>
      </c>
      <c r="I441" s="1" t="s">
        <v>2514</v>
      </c>
      <c r="J441" s="4" t="s">
        <v>2515</v>
      </c>
      <c r="K441" s="1" t="s">
        <v>2510</v>
      </c>
    </row>
    <row r="442" spans="1:11" ht="153" x14ac:dyDescent="0.2">
      <c r="A442">
        <v>2143</v>
      </c>
      <c r="B442" t="s">
        <v>1691</v>
      </c>
      <c r="C442" t="s">
        <v>211</v>
      </c>
      <c r="D442" s="1" t="s">
        <v>1692</v>
      </c>
      <c r="E442" s="1" t="s">
        <v>1693</v>
      </c>
      <c r="F442" s="1" t="s">
        <v>1694</v>
      </c>
      <c r="G442" s="1" t="s">
        <v>1695</v>
      </c>
      <c r="H442" t="b">
        <v>0</v>
      </c>
      <c r="I442" s="1" t="s">
        <v>2514</v>
      </c>
      <c r="J442" s="4" t="s">
        <v>2515</v>
      </c>
      <c r="K442" s="1" t="s">
        <v>2510</v>
      </c>
    </row>
    <row r="443" spans="1:11" ht="102" x14ac:dyDescent="0.2">
      <c r="A443">
        <v>10540</v>
      </c>
      <c r="B443" t="s">
        <v>1736</v>
      </c>
      <c r="C443" t="s">
        <v>262</v>
      </c>
      <c r="D443" s="1" t="s">
        <v>1737</v>
      </c>
      <c r="E443" s="1" t="s">
        <v>1738</v>
      </c>
      <c r="F443" s="1" t="s">
        <v>1739</v>
      </c>
      <c r="G443" s="1" t="s">
        <v>1740</v>
      </c>
      <c r="H443" t="b">
        <v>0</v>
      </c>
      <c r="I443" s="1" t="s">
        <v>2514</v>
      </c>
      <c r="J443" s="4" t="s">
        <v>2515</v>
      </c>
      <c r="K443" s="1" t="s">
        <v>2510</v>
      </c>
    </row>
    <row r="444" spans="1:11" ht="119" x14ac:dyDescent="0.2">
      <c r="A444">
        <v>2584</v>
      </c>
      <c r="B444" t="s">
        <v>1848</v>
      </c>
      <c r="C444" t="s">
        <v>38</v>
      </c>
      <c r="D444" s="1" t="s">
        <v>1849</v>
      </c>
      <c r="E444" s="1" t="s">
        <v>1850</v>
      </c>
      <c r="F444" s="1" t="s">
        <v>1851</v>
      </c>
      <c r="G444" s="1" t="s">
        <v>1852</v>
      </c>
      <c r="H444" t="b">
        <v>0</v>
      </c>
      <c r="I444" s="1" t="s">
        <v>2514</v>
      </c>
      <c r="J444" s="4" t="s">
        <v>2515</v>
      </c>
      <c r="K444" s="1" t="s">
        <v>2510</v>
      </c>
    </row>
    <row r="445" spans="1:11" ht="170" x14ac:dyDescent="0.2">
      <c r="A445">
        <v>726</v>
      </c>
      <c r="B445" t="s">
        <v>2004</v>
      </c>
      <c r="C445" t="s">
        <v>61</v>
      </c>
      <c r="D445" s="1" t="s">
        <v>2005</v>
      </c>
      <c r="E445" s="1" t="s">
        <v>2006</v>
      </c>
      <c r="F445" s="1" t="s">
        <v>2007</v>
      </c>
      <c r="G445" s="1" t="s">
        <v>2008</v>
      </c>
      <c r="H445" t="b">
        <v>0</v>
      </c>
      <c r="I445" s="1" t="s">
        <v>2514</v>
      </c>
      <c r="J445" s="4" t="s">
        <v>2515</v>
      </c>
      <c r="K445" s="1" t="s">
        <v>2510</v>
      </c>
    </row>
    <row r="446" spans="1:11" ht="119" x14ac:dyDescent="0.2">
      <c r="A446">
        <v>8808</v>
      </c>
      <c r="B446" t="s">
        <v>2019</v>
      </c>
      <c r="C446" t="s">
        <v>26</v>
      </c>
      <c r="D446" s="1" t="s">
        <v>2020</v>
      </c>
      <c r="E446" s="1" t="s">
        <v>2021</v>
      </c>
      <c r="F446" s="1" t="s">
        <v>2022</v>
      </c>
      <c r="G446" s="1" t="s">
        <v>2023</v>
      </c>
      <c r="H446" t="b">
        <v>0</v>
      </c>
      <c r="I446" s="1" t="s">
        <v>2514</v>
      </c>
      <c r="J446" s="4" t="s">
        <v>2515</v>
      </c>
      <c r="K446" s="1" t="s">
        <v>2510</v>
      </c>
    </row>
    <row r="447" spans="1:11" ht="119" x14ac:dyDescent="0.2">
      <c r="A447">
        <v>4006</v>
      </c>
      <c r="B447" t="s">
        <v>2024</v>
      </c>
      <c r="C447" t="s">
        <v>14</v>
      </c>
      <c r="D447" s="1" t="s">
        <v>2025</v>
      </c>
      <c r="E447" s="1" t="s">
        <v>2026</v>
      </c>
      <c r="F447" s="1" t="s">
        <v>2027</v>
      </c>
      <c r="G447" s="1" t="s">
        <v>2028</v>
      </c>
      <c r="H447" t="b">
        <v>0</v>
      </c>
      <c r="I447" s="1" t="s">
        <v>2514</v>
      </c>
      <c r="J447" s="4" t="s">
        <v>2515</v>
      </c>
      <c r="K447" s="1" t="s">
        <v>2510</v>
      </c>
    </row>
    <row r="448" spans="1:11" ht="51" x14ac:dyDescent="0.2">
      <c r="A448">
        <v>2278</v>
      </c>
      <c r="B448" t="s">
        <v>2044</v>
      </c>
      <c r="C448" t="s">
        <v>38</v>
      </c>
      <c r="D448" s="1" t="s">
        <v>2045</v>
      </c>
      <c r="E448" s="1" t="s">
        <v>2046</v>
      </c>
      <c r="F448" s="1" t="s">
        <v>2047</v>
      </c>
      <c r="G448" s="1" t="s">
        <v>2048</v>
      </c>
      <c r="H448" t="b">
        <v>0</v>
      </c>
      <c r="I448" s="1" t="s">
        <v>2514</v>
      </c>
      <c r="J448" s="4" t="s">
        <v>2515</v>
      </c>
      <c r="K448" s="1" t="s">
        <v>2510</v>
      </c>
    </row>
    <row r="449" spans="1:11" ht="170" x14ac:dyDescent="0.2">
      <c r="A449">
        <v>3627</v>
      </c>
      <c r="B449" t="s">
        <v>2088</v>
      </c>
      <c r="C449" t="s">
        <v>49</v>
      </c>
      <c r="D449" s="1" t="s">
        <v>2089</v>
      </c>
      <c r="E449" s="1" t="s">
        <v>2090</v>
      </c>
      <c r="F449" s="1" t="s">
        <v>2091</v>
      </c>
      <c r="G449" s="1" t="s">
        <v>2092</v>
      </c>
      <c r="H449" t="b">
        <v>0</v>
      </c>
      <c r="I449" s="1" t="s">
        <v>2514</v>
      </c>
      <c r="J449" s="4" t="s">
        <v>2515</v>
      </c>
      <c r="K449" s="1" t="s">
        <v>2510</v>
      </c>
    </row>
    <row r="450" spans="1:11" ht="119" x14ac:dyDescent="0.2">
      <c r="A450">
        <v>1498</v>
      </c>
      <c r="B450" t="s">
        <v>2123</v>
      </c>
      <c r="C450" t="s">
        <v>32</v>
      </c>
      <c r="D450" s="1" t="s">
        <v>2124</v>
      </c>
      <c r="E450" s="1" t="s">
        <v>2125</v>
      </c>
      <c r="F450" s="1" t="s">
        <v>2126</v>
      </c>
      <c r="G450" s="1" t="s">
        <v>2127</v>
      </c>
      <c r="H450" t="b">
        <v>0</v>
      </c>
      <c r="I450" s="1" t="s">
        <v>2514</v>
      </c>
      <c r="J450" s="4" t="s">
        <v>2515</v>
      </c>
      <c r="K450" s="1" t="s">
        <v>2510</v>
      </c>
    </row>
    <row r="451" spans="1:11" ht="136" x14ac:dyDescent="0.2">
      <c r="A451">
        <v>8604</v>
      </c>
      <c r="B451" t="s">
        <v>2164</v>
      </c>
      <c r="C451" t="s">
        <v>162</v>
      </c>
      <c r="D451" s="1" t="s">
        <v>2165</v>
      </c>
      <c r="E451" s="1" t="s">
        <v>2166</v>
      </c>
      <c r="F451" s="1" t="s">
        <v>2167</v>
      </c>
      <c r="G451" s="1" t="s">
        <v>2168</v>
      </c>
      <c r="H451" t="b">
        <v>0</v>
      </c>
      <c r="I451" s="1" t="s">
        <v>2514</v>
      </c>
      <c r="J451" s="4" t="s">
        <v>2515</v>
      </c>
      <c r="K451" s="1" t="s">
        <v>2510</v>
      </c>
    </row>
    <row r="452" spans="1:11" ht="119" x14ac:dyDescent="0.2">
      <c r="A452">
        <v>8805</v>
      </c>
      <c r="B452" t="s">
        <v>2211</v>
      </c>
      <c r="C452" t="s">
        <v>26</v>
      </c>
      <c r="D452" s="1" t="s">
        <v>2020</v>
      </c>
      <c r="E452" s="1" t="s">
        <v>2212</v>
      </c>
      <c r="F452" s="1" t="s">
        <v>2213</v>
      </c>
      <c r="G452" s="1" t="s">
        <v>2214</v>
      </c>
      <c r="H452" t="b">
        <v>0</v>
      </c>
      <c r="I452" s="1" t="s">
        <v>2514</v>
      </c>
      <c r="J452" s="4" t="s">
        <v>2515</v>
      </c>
      <c r="K452" s="1" t="s">
        <v>2510</v>
      </c>
    </row>
    <row r="453" spans="1:11" ht="34" x14ac:dyDescent="0.2">
      <c r="A453">
        <v>1776</v>
      </c>
      <c r="B453" t="s">
        <v>2264</v>
      </c>
      <c r="C453" t="s">
        <v>636</v>
      </c>
      <c r="D453" s="1" t="s">
        <v>2265</v>
      </c>
      <c r="E453" s="1" t="s">
        <v>2266</v>
      </c>
      <c r="F453" s="1" t="s">
        <v>2267</v>
      </c>
      <c r="G453" s="1" t="s">
        <v>2268</v>
      </c>
      <c r="H453" t="b">
        <v>0</v>
      </c>
      <c r="I453" s="1" t="s">
        <v>2514</v>
      </c>
      <c r="J453" s="4" t="s">
        <v>2515</v>
      </c>
      <c r="K453" s="1" t="s">
        <v>2510</v>
      </c>
    </row>
    <row r="454" spans="1:11" ht="153" x14ac:dyDescent="0.2">
      <c r="A454">
        <v>5096</v>
      </c>
      <c r="B454" t="s">
        <v>2282</v>
      </c>
      <c r="C454" t="s">
        <v>256</v>
      </c>
      <c r="D454" s="1" t="s">
        <v>991</v>
      </c>
      <c r="E454" s="1" t="s">
        <v>2283</v>
      </c>
      <c r="F454" s="1" t="s">
        <v>2284</v>
      </c>
      <c r="G454" s="1" t="s">
        <v>2285</v>
      </c>
      <c r="H454" t="b">
        <v>0</v>
      </c>
      <c r="I454" s="1" t="s">
        <v>2514</v>
      </c>
      <c r="J454" s="4" t="s">
        <v>2515</v>
      </c>
      <c r="K454" s="1" t="s">
        <v>2510</v>
      </c>
    </row>
    <row r="455" spans="1:11" ht="119" x14ac:dyDescent="0.2">
      <c r="A455">
        <v>3519</v>
      </c>
      <c r="B455" t="s">
        <v>2366</v>
      </c>
      <c r="C455" t="s">
        <v>49</v>
      </c>
      <c r="D455" s="1" t="s">
        <v>2367</v>
      </c>
      <c r="E455" s="1" t="s">
        <v>2368</v>
      </c>
      <c r="F455" s="1" t="s">
        <v>2369</v>
      </c>
      <c r="G455" s="1" t="s">
        <v>2370</v>
      </c>
      <c r="H455" t="b">
        <v>0</v>
      </c>
      <c r="I455" s="1" t="s">
        <v>2514</v>
      </c>
      <c r="J455" s="4" t="s">
        <v>2515</v>
      </c>
      <c r="K455" t="s">
        <v>2510</v>
      </c>
    </row>
    <row r="456" spans="1:11" ht="68" x14ac:dyDescent="0.2">
      <c r="A456">
        <v>1761</v>
      </c>
      <c r="B456" t="s">
        <v>2376</v>
      </c>
      <c r="C456" t="s">
        <v>636</v>
      </c>
      <c r="D456" s="1" t="s">
        <v>1156</v>
      </c>
      <c r="E456" s="1" t="s">
        <v>2377</v>
      </c>
      <c r="F456" s="1" t="s">
        <v>2378</v>
      </c>
      <c r="G456" s="1" t="s">
        <v>2379</v>
      </c>
      <c r="H456" t="b">
        <v>0</v>
      </c>
      <c r="I456" s="1" t="s">
        <v>2514</v>
      </c>
      <c r="J456" s="4" t="s">
        <v>2515</v>
      </c>
      <c r="K456" t="s">
        <v>2510</v>
      </c>
    </row>
    <row r="457" spans="1:11" ht="102" x14ac:dyDescent="0.2">
      <c r="A457">
        <v>2967</v>
      </c>
      <c r="B457" t="s">
        <v>2393</v>
      </c>
      <c r="C457" t="s">
        <v>662</v>
      </c>
      <c r="D457" s="1" t="s">
        <v>2394</v>
      </c>
      <c r="E457" s="1" t="s">
        <v>2395</v>
      </c>
      <c r="F457" s="1" t="s">
        <v>2396</v>
      </c>
      <c r="G457" s="1" t="s">
        <v>2397</v>
      </c>
      <c r="H457" t="b">
        <v>0</v>
      </c>
      <c r="I457" s="1" t="s">
        <v>2514</v>
      </c>
      <c r="J457" s="4" t="s">
        <v>2515</v>
      </c>
      <c r="K457" t="s">
        <v>2510</v>
      </c>
    </row>
    <row r="458" spans="1:11" ht="102" x14ac:dyDescent="0.2">
      <c r="A458">
        <v>7695</v>
      </c>
      <c r="B458" t="s">
        <v>2403</v>
      </c>
      <c r="C458" t="s">
        <v>295</v>
      </c>
      <c r="D458" s="1" t="s">
        <v>2404</v>
      </c>
      <c r="E458" s="1" t="s">
        <v>2405</v>
      </c>
      <c r="F458" s="1" t="s">
        <v>2406</v>
      </c>
      <c r="G458" s="1" t="s">
        <v>2407</v>
      </c>
      <c r="H458" t="b">
        <v>0</v>
      </c>
      <c r="I458" s="1" t="s">
        <v>2514</v>
      </c>
      <c r="J458" s="4" t="s">
        <v>2515</v>
      </c>
      <c r="K458" t="s">
        <v>2510</v>
      </c>
    </row>
    <row r="459" spans="1:11" ht="136" x14ac:dyDescent="0.2">
      <c r="A459">
        <v>7408</v>
      </c>
      <c r="B459" t="s">
        <v>2418</v>
      </c>
      <c r="C459" t="s">
        <v>151</v>
      </c>
      <c r="D459" s="1" t="s">
        <v>2419</v>
      </c>
      <c r="E459" s="1" t="s">
        <v>2420</v>
      </c>
      <c r="F459" s="1" t="s">
        <v>2421</v>
      </c>
      <c r="G459" s="1" t="s">
        <v>2422</v>
      </c>
      <c r="H459" t="b">
        <v>0</v>
      </c>
      <c r="I459" s="1" t="s">
        <v>2514</v>
      </c>
      <c r="J459" s="4" t="s">
        <v>2515</v>
      </c>
      <c r="K459" t="s">
        <v>2510</v>
      </c>
    </row>
    <row r="460" spans="1:11" ht="102" x14ac:dyDescent="0.2">
      <c r="A460">
        <v>1439</v>
      </c>
      <c r="B460" t="s">
        <v>2432</v>
      </c>
      <c r="C460" t="s">
        <v>32</v>
      </c>
      <c r="D460" s="1" t="s">
        <v>2321</v>
      </c>
      <c r="E460" s="1" t="s">
        <v>2433</v>
      </c>
      <c r="F460" s="1" t="s">
        <v>2434</v>
      </c>
      <c r="G460" s="1" t="s">
        <v>2435</v>
      </c>
      <c r="H460" t="b">
        <v>0</v>
      </c>
      <c r="I460" s="1" t="s">
        <v>2514</v>
      </c>
      <c r="J460" s="4" t="s">
        <v>2515</v>
      </c>
      <c r="K460" t="s">
        <v>2510</v>
      </c>
    </row>
    <row r="461" spans="1:11" ht="119" x14ac:dyDescent="0.2">
      <c r="A461">
        <v>1540</v>
      </c>
      <c r="B461" t="s">
        <v>2039</v>
      </c>
      <c r="C461" t="s">
        <v>32</v>
      </c>
      <c r="D461" s="1" t="s">
        <v>2040</v>
      </c>
      <c r="E461" s="1" t="s">
        <v>2041</v>
      </c>
      <c r="F461" s="1" t="s">
        <v>2042</v>
      </c>
      <c r="G461" s="1" t="s">
        <v>2043</v>
      </c>
      <c r="H461" t="b">
        <v>0</v>
      </c>
      <c r="I461" s="1" t="s">
        <v>2492</v>
      </c>
      <c r="J461" s="1" t="s">
        <v>2500</v>
      </c>
      <c r="K461" t="s">
        <v>2501</v>
      </c>
    </row>
    <row r="462" spans="1:11" ht="85" x14ac:dyDescent="0.2">
      <c r="A462">
        <v>2024</v>
      </c>
      <c r="B462" s="2" t="s">
        <v>1605</v>
      </c>
      <c r="C462" t="s">
        <v>211</v>
      </c>
      <c r="D462" s="1" t="s">
        <v>212</v>
      </c>
      <c r="E462" s="1" t="s">
        <v>1606</v>
      </c>
      <c r="F462" s="1" t="s">
        <v>1607</v>
      </c>
      <c r="G462" s="1" t="s">
        <v>1608</v>
      </c>
      <c r="H462" t="b">
        <v>0</v>
      </c>
      <c r="I462" s="1" t="s">
        <v>2487</v>
      </c>
      <c r="J462" s="1" t="s">
        <v>2499</v>
      </c>
      <c r="K462" s="1" t="s">
        <v>2501</v>
      </c>
    </row>
    <row r="463" spans="1:11" ht="170" x14ac:dyDescent="0.2">
      <c r="A463">
        <v>5145</v>
      </c>
      <c r="B463" t="s">
        <v>230</v>
      </c>
      <c r="C463" t="s">
        <v>225</v>
      </c>
      <c r="D463" s="1" t="s">
        <v>231</v>
      </c>
      <c r="E463" s="1" t="s">
        <v>232</v>
      </c>
      <c r="F463" s="1" t="s">
        <v>233</v>
      </c>
      <c r="G463" s="1" t="s">
        <v>234</v>
      </c>
      <c r="H463" t="b">
        <v>0</v>
      </c>
      <c r="I463" s="1" t="s">
        <v>2476</v>
      </c>
      <c r="J463" s="1" t="s">
        <v>2499</v>
      </c>
      <c r="K463" s="1" t="s">
        <v>2501</v>
      </c>
    </row>
    <row r="464" spans="1:11" ht="187" x14ac:dyDescent="0.2">
      <c r="A464">
        <v>9342</v>
      </c>
      <c r="B464" t="s">
        <v>283</v>
      </c>
      <c r="C464" t="s">
        <v>103</v>
      </c>
      <c r="D464" s="1" t="s">
        <v>284</v>
      </c>
      <c r="E464" s="1" t="s">
        <v>285</v>
      </c>
      <c r="F464" s="1" t="s">
        <v>286</v>
      </c>
      <c r="G464" s="1" t="s">
        <v>287</v>
      </c>
      <c r="H464" t="b">
        <v>0</v>
      </c>
      <c r="I464" s="1" t="s">
        <v>2476</v>
      </c>
      <c r="J464" s="1" t="s">
        <v>2499</v>
      </c>
      <c r="K464" s="1" t="s">
        <v>2501</v>
      </c>
    </row>
    <row r="465" spans="1:11" ht="85" x14ac:dyDescent="0.2">
      <c r="A465">
        <v>2385</v>
      </c>
      <c r="B465" t="s">
        <v>594</v>
      </c>
      <c r="C465" t="s">
        <v>38</v>
      </c>
      <c r="D465" s="1" t="s">
        <v>448</v>
      </c>
      <c r="E465" s="1" t="s">
        <v>595</v>
      </c>
      <c r="F465" s="1" t="s">
        <v>596</v>
      </c>
      <c r="G465" s="1" t="s">
        <v>597</v>
      </c>
      <c r="H465" t="b">
        <v>0</v>
      </c>
      <c r="I465" s="1" t="s">
        <v>2493</v>
      </c>
      <c r="J465" s="1" t="s">
        <v>2499</v>
      </c>
      <c r="K465" s="1" t="s">
        <v>2501</v>
      </c>
    </row>
    <row r="466" spans="1:11" ht="136" x14ac:dyDescent="0.2">
      <c r="A466">
        <v>4881</v>
      </c>
      <c r="B466" t="s">
        <v>598</v>
      </c>
      <c r="C466" t="s">
        <v>20</v>
      </c>
      <c r="D466" s="1" t="s">
        <v>599</v>
      </c>
      <c r="E466" s="1" t="s">
        <v>600</v>
      </c>
      <c r="F466" s="1" t="s">
        <v>601</v>
      </c>
      <c r="G466" s="1" t="s">
        <v>602</v>
      </c>
      <c r="H466" t="b">
        <v>0</v>
      </c>
      <c r="I466" s="1" t="s">
        <v>2476</v>
      </c>
      <c r="J466" s="1" t="s">
        <v>2499</v>
      </c>
      <c r="K466" s="1" t="s">
        <v>2501</v>
      </c>
    </row>
    <row r="467" spans="1:11" ht="102" x14ac:dyDescent="0.2">
      <c r="A467">
        <v>4341</v>
      </c>
      <c r="B467" t="s">
        <v>607</v>
      </c>
      <c r="C467" t="s">
        <v>422</v>
      </c>
      <c r="D467" s="1" t="s">
        <v>608</v>
      </c>
      <c r="E467" s="1" t="s">
        <v>609</v>
      </c>
      <c r="F467" s="1" t="s">
        <v>610</v>
      </c>
      <c r="G467" s="1" t="s">
        <v>611</v>
      </c>
      <c r="H467" t="b">
        <v>0</v>
      </c>
      <c r="I467" s="1" t="s">
        <v>2476</v>
      </c>
      <c r="J467" s="1" t="s">
        <v>2499</v>
      </c>
      <c r="K467" s="1" t="s">
        <v>2501</v>
      </c>
    </row>
    <row r="468" spans="1:11" ht="170" x14ac:dyDescent="0.2">
      <c r="A468">
        <v>3597</v>
      </c>
      <c r="B468" t="s">
        <v>717</v>
      </c>
      <c r="C468" t="s">
        <v>49</v>
      </c>
      <c r="D468" s="1" t="s">
        <v>718</v>
      </c>
      <c r="E468" s="1" t="s">
        <v>719</v>
      </c>
      <c r="F468" s="1" t="s">
        <v>720</v>
      </c>
      <c r="G468" s="1" t="s">
        <v>721</v>
      </c>
      <c r="H468" t="b">
        <v>0</v>
      </c>
      <c r="I468" s="1" t="s">
        <v>2476</v>
      </c>
      <c r="J468" s="1" t="s">
        <v>2499</v>
      </c>
      <c r="K468" s="1" t="s">
        <v>2501</v>
      </c>
    </row>
    <row r="469" spans="1:11" ht="119" x14ac:dyDescent="0.2">
      <c r="A469">
        <v>4660</v>
      </c>
      <c r="B469" t="s">
        <v>771</v>
      </c>
      <c r="C469" t="s">
        <v>534</v>
      </c>
      <c r="D469" s="1" t="s">
        <v>772</v>
      </c>
      <c r="E469" s="1" t="s">
        <v>773</v>
      </c>
      <c r="F469" s="1" t="s">
        <v>774</v>
      </c>
      <c r="G469" s="1" t="s">
        <v>775</v>
      </c>
      <c r="H469" t="b">
        <v>0</v>
      </c>
      <c r="I469" s="1" t="s">
        <v>2476</v>
      </c>
      <c r="J469" s="1" t="s">
        <v>2499</v>
      </c>
      <c r="K469" s="1" t="s">
        <v>2501</v>
      </c>
    </row>
    <row r="470" spans="1:11" ht="221" x14ac:dyDescent="0.2">
      <c r="A470">
        <v>984</v>
      </c>
      <c r="B470" t="s">
        <v>790</v>
      </c>
      <c r="C470" t="s">
        <v>97</v>
      </c>
      <c r="D470" s="1" t="s">
        <v>791</v>
      </c>
      <c r="E470" s="1" t="s">
        <v>792</v>
      </c>
      <c r="F470" s="1" t="s">
        <v>793</v>
      </c>
      <c r="G470" s="1" t="s">
        <v>794</v>
      </c>
      <c r="H470" t="b">
        <v>0</v>
      </c>
      <c r="I470" s="1" t="s">
        <v>2476</v>
      </c>
      <c r="J470" s="1" t="s">
        <v>2499</v>
      </c>
      <c r="K470" s="1" t="s">
        <v>2501</v>
      </c>
    </row>
    <row r="471" spans="1:11" ht="85" x14ac:dyDescent="0.2">
      <c r="A471">
        <v>1301</v>
      </c>
      <c r="B471" t="s">
        <v>1150</v>
      </c>
      <c r="C471" t="s">
        <v>32</v>
      </c>
      <c r="D471" s="1" t="s">
        <v>1151</v>
      </c>
      <c r="E471" s="1" t="s">
        <v>1152</v>
      </c>
      <c r="F471" s="1" t="s">
        <v>1153</v>
      </c>
      <c r="G471" s="1" t="s">
        <v>1154</v>
      </c>
      <c r="H471" t="b">
        <v>0</v>
      </c>
      <c r="I471" s="1" t="s">
        <v>2493</v>
      </c>
      <c r="J471" s="1" t="s">
        <v>2499</v>
      </c>
      <c r="K471" s="1" t="s">
        <v>2501</v>
      </c>
    </row>
    <row r="472" spans="1:11" ht="153" x14ac:dyDescent="0.2">
      <c r="A472">
        <v>445</v>
      </c>
      <c r="B472" t="s">
        <v>1789</v>
      </c>
      <c r="C472" t="s">
        <v>61</v>
      </c>
      <c r="D472" s="1" t="s">
        <v>1790</v>
      </c>
      <c r="E472" s="1" t="s">
        <v>1791</v>
      </c>
      <c r="F472" s="1" t="s">
        <v>1792</v>
      </c>
      <c r="G472" s="1" t="s">
        <v>1793</v>
      </c>
      <c r="H472" t="b">
        <v>0</v>
      </c>
      <c r="I472" s="1" t="s">
        <v>2482</v>
      </c>
      <c r="J472" s="1" t="s">
        <v>2513</v>
      </c>
      <c r="K472" s="1" t="s">
        <v>2501</v>
      </c>
    </row>
    <row r="473" spans="1:11" ht="102" x14ac:dyDescent="0.2">
      <c r="A473">
        <v>932</v>
      </c>
      <c r="B473" t="s">
        <v>2301</v>
      </c>
      <c r="C473" t="s">
        <v>97</v>
      </c>
      <c r="D473" s="1" t="s">
        <v>565</v>
      </c>
      <c r="E473" s="1" t="s">
        <v>2302</v>
      </c>
      <c r="F473" s="1" t="s">
        <v>2303</v>
      </c>
      <c r="G473" s="1" t="s">
        <v>2304</v>
      </c>
      <c r="H473" t="b">
        <v>0</v>
      </c>
      <c r="I473" s="1" t="s">
        <v>2482</v>
      </c>
      <c r="J473" s="1" t="s">
        <v>2513</v>
      </c>
      <c r="K473" s="1" t="s">
        <v>2501</v>
      </c>
    </row>
    <row r="474" spans="1:11" ht="136" x14ac:dyDescent="0.2">
      <c r="A474">
        <v>3881</v>
      </c>
      <c r="B474" t="s">
        <v>603</v>
      </c>
      <c r="C474" t="s">
        <v>14</v>
      </c>
      <c r="D474" s="1" t="s">
        <v>453</v>
      </c>
      <c r="E474" s="1" t="s">
        <v>604</v>
      </c>
      <c r="F474" s="1" t="s">
        <v>605</v>
      </c>
      <c r="G474" s="1" t="s">
        <v>606</v>
      </c>
      <c r="H474" t="b">
        <v>0</v>
      </c>
      <c r="I474" s="1" t="s">
        <v>2483</v>
      </c>
      <c r="J474" s="1" t="s">
        <v>2513</v>
      </c>
      <c r="K474" s="1" t="s">
        <v>2501</v>
      </c>
    </row>
    <row r="475" spans="1:11" ht="102" x14ac:dyDescent="0.2">
      <c r="A475">
        <v>4730</v>
      </c>
      <c r="B475" s="2" t="s">
        <v>1090</v>
      </c>
      <c r="C475" t="s">
        <v>1091</v>
      </c>
      <c r="D475" s="1" t="s">
        <v>1092</v>
      </c>
      <c r="E475" s="1" t="s">
        <v>1093</v>
      </c>
      <c r="F475" s="1" t="s">
        <v>1094</v>
      </c>
      <c r="G475" s="1" t="s">
        <v>1095</v>
      </c>
      <c r="H475" t="b">
        <v>0</v>
      </c>
      <c r="I475" s="1" t="s">
        <v>2477</v>
      </c>
      <c r="J475" s="4" t="s">
        <v>2513</v>
      </c>
      <c r="K475" s="1" t="s">
        <v>2501</v>
      </c>
    </row>
    <row r="476" spans="1:11" ht="102" x14ac:dyDescent="0.2">
      <c r="A476">
        <v>9952</v>
      </c>
      <c r="B476" t="s">
        <v>2133</v>
      </c>
      <c r="C476" t="s">
        <v>114</v>
      </c>
      <c r="D476" s="1" t="s">
        <v>1107</v>
      </c>
      <c r="E476" s="1" t="s">
        <v>2134</v>
      </c>
      <c r="F476" s="1" t="s">
        <v>2135</v>
      </c>
      <c r="G476" s="1" t="s">
        <v>2136</v>
      </c>
      <c r="H476" t="b">
        <v>0</v>
      </c>
      <c r="I476" s="1" t="s">
        <v>2495</v>
      </c>
      <c r="J476" s="4" t="s">
        <v>2500</v>
      </c>
      <c r="K476" s="1" t="s">
        <v>2501</v>
      </c>
    </row>
    <row r="477" spans="1:11" ht="102" x14ac:dyDescent="0.2">
      <c r="A477">
        <v>6142</v>
      </c>
      <c r="B477" t="s">
        <v>781</v>
      </c>
      <c r="C477" t="s">
        <v>189</v>
      </c>
      <c r="D477" s="1" t="s">
        <v>782</v>
      </c>
      <c r="E477" s="1" t="s">
        <v>783</v>
      </c>
      <c r="F477" s="1" t="s">
        <v>784</v>
      </c>
      <c r="G477" s="1">
        <v>1232</v>
      </c>
      <c r="H477" t="b">
        <v>0</v>
      </c>
      <c r="I477" s="1" t="s">
        <v>2495</v>
      </c>
      <c r="J477" s="4" t="s">
        <v>2500</v>
      </c>
      <c r="K477" s="1" t="s">
        <v>2501</v>
      </c>
    </row>
    <row r="478" spans="1:11" ht="68" x14ac:dyDescent="0.2">
      <c r="A478">
        <v>165</v>
      </c>
      <c r="B478" t="s">
        <v>815</v>
      </c>
      <c r="C478" t="s">
        <v>61</v>
      </c>
      <c r="D478" s="1" t="s">
        <v>816</v>
      </c>
      <c r="E478" s="1" t="s">
        <v>817</v>
      </c>
      <c r="F478" s="1" t="s">
        <v>818</v>
      </c>
      <c r="G478" s="1">
        <v>2014</v>
      </c>
      <c r="H478" t="b">
        <v>0</v>
      </c>
      <c r="I478" s="1" t="s">
        <v>2495</v>
      </c>
      <c r="J478" s="4" t="s">
        <v>2500</v>
      </c>
      <c r="K478" s="1" t="s">
        <v>2501</v>
      </c>
    </row>
    <row r="479" spans="1:11" ht="102" x14ac:dyDescent="0.2">
      <c r="A479">
        <v>7675</v>
      </c>
      <c r="B479" t="s">
        <v>1573</v>
      </c>
      <c r="C479" t="s">
        <v>295</v>
      </c>
      <c r="D479" s="1" t="s">
        <v>1574</v>
      </c>
      <c r="E479" s="1" t="s">
        <v>1575</v>
      </c>
      <c r="F479" s="1" t="s">
        <v>1576</v>
      </c>
      <c r="G479" s="1">
        <v>2005</v>
      </c>
      <c r="H479" t="b">
        <v>0</v>
      </c>
      <c r="I479" s="1" t="s">
        <v>2495</v>
      </c>
      <c r="J479" s="4" t="s">
        <v>2500</v>
      </c>
      <c r="K479" s="1" t="s">
        <v>2501</v>
      </c>
    </row>
    <row r="480" spans="1:11" ht="153" x14ac:dyDescent="0.2">
      <c r="A480">
        <v>1074</v>
      </c>
      <c r="B480" t="s">
        <v>1714</v>
      </c>
      <c r="C480" t="s">
        <v>268</v>
      </c>
      <c r="D480" s="1" t="s">
        <v>1715</v>
      </c>
      <c r="E480" s="1" t="s">
        <v>1716</v>
      </c>
      <c r="F480" s="1" t="s">
        <v>1717</v>
      </c>
      <c r="G480" s="1">
        <v>1016</v>
      </c>
      <c r="H480" t="b">
        <v>0</v>
      </c>
      <c r="I480" s="1" t="s">
        <v>2495</v>
      </c>
      <c r="J480" s="4" t="s">
        <v>2500</v>
      </c>
      <c r="K480" s="1" t="s">
        <v>2501</v>
      </c>
    </row>
    <row r="481" spans="1:11" ht="119" x14ac:dyDescent="0.2">
      <c r="A481">
        <v>3055</v>
      </c>
      <c r="B481" t="s">
        <v>2203</v>
      </c>
      <c r="C481" t="s">
        <v>668</v>
      </c>
      <c r="D481" s="1" t="s">
        <v>2204</v>
      </c>
      <c r="E481" s="1" t="s">
        <v>2205</v>
      </c>
      <c r="F481" s="1" t="s">
        <v>2206</v>
      </c>
      <c r="G481" s="1">
        <v>1598</v>
      </c>
      <c r="H481" t="b">
        <v>0</v>
      </c>
      <c r="I481" s="1" t="s">
        <v>2495</v>
      </c>
      <c r="J481" s="4" t="s">
        <v>2500</v>
      </c>
      <c r="K481" s="1" t="s">
        <v>2501</v>
      </c>
    </row>
    <row r="482" spans="1:11" ht="119" x14ac:dyDescent="0.2">
      <c r="A482">
        <v>6378</v>
      </c>
      <c r="B482" t="s">
        <v>2380</v>
      </c>
      <c r="C482" t="s">
        <v>195</v>
      </c>
      <c r="D482" s="1" t="s">
        <v>2381</v>
      </c>
      <c r="E482" s="1" t="s">
        <v>2382</v>
      </c>
      <c r="F482" s="1" t="s">
        <v>2383</v>
      </c>
      <c r="G482" s="1" t="s">
        <v>2384</v>
      </c>
      <c r="H482" t="b">
        <v>0</v>
      </c>
      <c r="I482" s="1" t="s">
        <v>2495</v>
      </c>
      <c r="J482" s="4" t="s">
        <v>2500</v>
      </c>
      <c r="K482" s="1" t="s">
        <v>2501</v>
      </c>
    </row>
    <row r="483" spans="1:11" ht="119" x14ac:dyDescent="0.2">
      <c r="A483">
        <v>3818</v>
      </c>
      <c r="B483" t="s">
        <v>513</v>
      </c>
      <c r="C483" t="s">
        <v>514</v>
      </c>
      <c r="D483" s="1" t="s">
        <v>515</v>
      </c>
      <c r="E483" s="1" t="s">
        <v>516</v>
      </c>
      <c r="F483" s="1" t="s">
        <v>517</v>
      </c>
      <c r="G483" s="1">
        <v>1973</v>
      </c>
      <c r="H483" t="b">
        <v>0</v>
      </c>
      <c r="I483" s="1" t="s">
        <v>2514</v>
      </c>
      <c r="J483" s="4" t="s">
        <v>2515</v>
      </c>
      <c r="K483" s="1" t="s">
        <v>2501</v>
      </c>
    </row>
    <row r="484" spans="1:11" ht="170" x14ac:dyDescent="0.2">
      <c r="A484">
        <v>9406</v>
      </c>
      <c r="B484" t="s">
        <v>1331</v>
      </c>
      <c r="C484" t="s">
        <v>103</v>
      </c>
      <c r="D484" s="1" t="s">
        <v>1332</v>
      </c>
      <c r="E484" s="1" t="s">
        <v>1333</v>
      </c>
      <c r="F484" s="1" t="s">
        <v>1334</v>
      </c>
      <c r="G484" s="1" t="s">
        <v>1335</v>
      </c>
      <c r="H484" t="b">
        <v>0</v>
      </c>
      <c r="I484" s="1" t="s">
        <v>2487</v>
      </c>
      <c r="J484" s="1" t="s">
        <v>2499</v>
      </c>
      <c r="K484" s="1" t="s">
        <v>2508</v>
      </c>
    </row>
    <row r="485" spans="1:11" ht="153" x14ac:dyDescent="0.2">
      <c r="A485">
        <v>4027</v>
      </c>
      <c r="B485" t="s">
        <v>707</v>
      </c>
      <c r="C485" t="s">
        <v>14</v>
      </c>
      <c r="D485" s="1" t="s">
        <v>708</v>
      </c>
      <c r="E485" s="1" t="s">
        <v>709</v>
      </c>
      <c r="F485" s="1" t="s">
        <v>710</v>
      </c>
      <c r="G485" s="1" t="s">
        <v>711</v>
      </c>
      <c r="H485" t="b">
        <v>0</v>
      </c>
      <c r="I485" s="1" t="s">
        <v>2476</v>
      </c>
      <c r="J485" s="1" t="s">
        <v>2499</v>
      </c>
      <c r="K485" s="1" t="s">
        <v>2508</v>
      </c>
    </row>
    <row r="486" spans="1:11" ht="68" x14ac:dyDescent="0.2">
      <c r="A486">
        <v>2219</v>
      </c>
      <c r="B486" t="s">
        <v>1521</v>
      </c>
      <c r="C486" t="s">
        <v>38</v>
      </c>
      <c r="D486" s="1" t="s">
        <v>1522</v>
      </c>
      <c r="E486" s="1" t="s">
        <v>1523</v>
      </c>
      <c r="F486" s="1" t="s">
        <v>1524</v>
      </c>
      <c r="G486" s="1" t="s">
        <v>1525</v>
      </c>
      <c r="H486" t="b">
        <v>0</v>
      </c>
      <c r="I486" s="1" t="s">
        <v>2476</v>
      </c>
      <c r="J486" s="1" t="s">
        <v>2499</v>
      </c>
      <c r="K486" s="1" t="s">
        <v>2508</v>
      </c>
    </row>
    <row r="487" spans="1:11" ht="136" x14ac:dyDescent="0.2">
      <c r="A487">
        <v>3229</v>
      </c>
      <c r="B487" t="s">
        <v>1673</v>
      </c>
      <c r="C487" t="s">
        <v>668</v>
      </c>
      <c r="D487" s="1" t="s">
        <v>1674</v>
      </c>
      <c r="E487" s="1" t="s">
        <v>1675</v>
      </c>
      <c r="F487" s="1" t="s">
        <v>1676</v>
      </c>
      <c r="G487" s="1" t="s">
        <v>1677</v>
      </c>
      <c r="H487" t="b">
        <v>0</v>
      </c>
      <c r="I487" s="1" t="s">
        <v>2476</v>
      </c>
      <c r="J487" s="1" t="s">
        <v>2499</v>
      </c>
      <c r="K487" s="1" t="s">
        <v>2508</v>
      </c>
    </row>
    <row r="488" spans="1:11" ht="136" x14ac:dyDescent="0.2">
      <c r="A488">
        <v>10283</v>
      </c>
      <c r="B488" t="s">
        <v>1883</v>
      </c>
      <c r="C488" t="s">
        <v>528</v>
      </c>
      <c r="D488" s="1" t="s">
        <v>1884</v>
      </c>
      <c r="E488" s="1" t="s">
        <v>1885</v>
      </c>
      <c r="F488" s="1" t="s">
        <v>1886</v>
      </c>
      <c r="G488" s="1" t="s">
        <v>1887</v>
      </c>
      <c r="H488" t="b">
        <v>0</v>
      </c>
      <c r="I488" s="1" t="s">
        <v>2476</v>
      </c>
      <c r="J488" s="1" t="s">
        <v>2499</v>
      </c>
      <c r="K488" s="1" t="s">
        <v>2508</v>
      </c>
    </row>
    <row r="489" spans="1:11" ht="136" x14ac:dyDescent="0.2">
      <c r="A489">
        <v>2422</v>
      </c>
      <c r="B489" t="s">
        <v>1030</v>
      </c>
      <c r="C489" t="s">
        <v>38</v>
      </c>
      <c r="D489" s="1" t="s">
        <v>1031</v>
      </c>
      <c r="E489" s="1" t="s">
        <v>1032</v>
      </c>
      <c r="F489" s="1" t="s">
        <v>1033</v>
      </c>
      <c r="G489" s="1" t="s">
        <v>1034</v>
      </c>
      <c r="H489" t="b">
        <v>0</v>
      </c>
      <c r="I489" s="1" t="s">
        <v>2483</v>
      </c>
      <c r="J489" s="1" t="s">
        <v>2513</v>
      </c>
      <c r="K489" s="1" t="s">
        <v>2508</v>
      </c>
    </row>
    <row r="490" spans="1:11" ht="102" x14ac:dyDescent="0.2">
      <c r="A490">
        <v>1478</v>
      </c>
      <c r="B490" t="s">
        <v>1535</v>
      </c>
      <c r="C490" t="s">
        <v>32</v>
      </c>
      <c r="D490" s="1" t="s">
        <v>1536</v>
      </c>
      <c r="E490" s="1" t="s">
        <v>1537</v>
      </c>
      <c r="F490" s="1" t="s">
        <v>1538</v>
      </c>
      <c r="G490" s="1" t="s">
        <v>1539</v>
      </c>
      <c r="H490" t="b">
        <v>0</v>
      </c>
      <c r="I490" s="1" t="s">
        <v>2483</v>
      </c>
      <c r="J490" s="1" t="s">
        <v>2513</v>
      </c>
      <c r="K490" s="1" t="s">
        <v>2508</v>
      </c>
    </row>
    <row r="491" spans="1:11" ht="221" x14ac:dyDescent="0.2">
      <c r="A491">
        <v>7276</v>
      </c>
      <c r="B491" t="s">
        <v>1180</v>
      </c>
      <c r="C491" t="s">
        <v>145</v>
      </c>
      <c r="D491" s="1" t="s">
        <v>1181</v>
      </c>
      <c r="E491" s="1" t="s">
        <v>1182</v>
      </c>
      <c r="F491" s="1" t="s">
        <v>1183</v>
      </c>
      <c r="G491" s="1" t="s">
        <v>1184</v>
      </c>
      <c r="H491" t="b">
        <v>0</v>
      </c>
      <c r="I491" s="1" t="s">
        <v>2483</v>
      </c>
      <c r="J491" s="1" t="s">
        <v>2513</v>
      </c>
      <c r="K491" s="1" t="s">
        <v>2508</v>
      </c>
    </row>
    <row r="492" spans="1:11" ht="204" x14ac:dyDescent="0.2">
      <c r="A492">
        <v>6895</v>
      </c>
      <c r="B492" t="s">
        <v>1025</v>
      </c>
      <c r="C492" t="s">
        <v>73</v>
      </c>
      <c r="D492" s="1" t="s">
        <v>1026</v>
      </c>
      <c r="E492" s="1" t="s">
        <v>1027</v>
      </c>
      <c r="F492" s="1" t="s">
        <v>1028</v>
      </c>
      <c r="G492" s="1" t="s">
        <v>1029</v>
      </c>
      <c r="H492" t="b">
        <v>0</v>
      </c>
      <c r="I492" s="1" t="s">
        <v>2514</v>
      </c>
      <c r="J492" s="4" t="s">
        <v>2515</v>
      </c>
      <c r="K492" s="1" t="s">
        <v>2508</v>
      </c>
    </row>
    <row r="493" spans="1:11" ht="119" x14ac:dyDescent="0.2">
      <c r="A493">
        <v>4636</v>
      </c>
      <c r="B493" t="s">
        <v>1111</v>
      </c>
      <c r="C493" t="s">
        <v>534</v>
      </c>
      <c r="D493" s="1" t="s">
        <v>1112</v>
      </c>
      <c r="E493" s="1" t="s">
        <v>1113</v>
      </c>
      <c r="F493" s="1" t="s">
        <v>1114</v>
      </c>
      <c r="G493" s="1" t="s">
        <v>1115</v>
      </c>
      <c r="H493" t="b">
        <v>0</v>
      </c>
      <c r="I493" s="1" t="s">
        <v>2514</v>
      </c>
      <c r="J493" s="4" t="s">
        <v>2515</v>
      </c>
      <c r="K493" s="1" t="s">
        <v>2508</v>
      </c>
    </row>
    <row r="494" spans="1:11" ht="221" x14ac:dyDescent="0.2">
      <c r="A494">
        <v>6836</v>
      </c>
      <c r="B494" s="2" t="s">
        <v>1175</v>
      </c>
      <c r="C494" t="s">
        <v>73</v>
      </c>
      <c r="D494" s="1" t="s">
        <v>1176</v>
      </c>
      <c r="E494" s="1" t="s">
        <v>1177</v>
      </c>
      <c r="F494" s="1" t="s">
        <v>1178</v>
      </c>
      <c r="G494" s="1" t="s">
        <v>1179</v>
      </c>
      <c r="H494" t="b">
        <v>0</v>
      </c>
      <c r="I494" s="1" t="s">
        <v>2514</v>
      </c>
      <c r="J494" s="4" t="s">
        <v>2515</v>
      </c>
      <c r="K494" s="1" t="s">
        <v>2508</v>
      </c>
    </row>
    <row r="495" spans="1:11" ht="204" x14ac:dyDescent="0.2">
      <c r="A495">
        <v>8550</v>
      </c>
      <c r="B495" t="s">
        <v>1351</v>
      </c>
      <c r="C495" t="s">
        <v>85</v>
      </c>
      <c r="D495" s="1" t="s">
        <v>109</v>
      </c>
      <c r="E495" s="1" t="s">
        <v>1352</v>
      </c>
      <c r="F495" s="1" t="s">
        <v>1353</v>
      </c>
      <c r="G495" s="1" t="s">
        <v>1354</v>
      </c>
      <c r="H495" t="b">
        <v>0</v>
      </c>
      <c r="I495" s="1" t="s">
        <v>2514</v>
      </c>
      <c r="J495" s="4" t="s">
        <v>2515</v>
      </c>
      <c r="K495" s="1" t="s">
        <v>2508</v>
      </c>
    </row>
    <row r="496" spans="1:11" ht="187" x14ac:dyDescent="0.2">
      <c r="A496">
        <v>6257</v>
      </c>
      <c r="B496" t="s">
        <v>1373</v>
      </c>
      <c r="C496" t="s">
        <v>189</v>
      </c>
      <c r="D496" s="1" t="s">
        <v>1374</v>
      </c>
      <c r="E496" s="1" t="s">
        <v>1375</v>
      </c>
      <c r="F496" s="1" t="s">
        <v>1376</v>
      </c>
      <c r="G496" s="1" t="s">
        <v>1377</v>
      </c>
      <c r="H496" t="b">
        <v>0</v>
      </c>
      <c r="I496" s="1" t="s">
        <v>2514</v>
      </c>
      <c r="J496" s="4" t="s">
        <v>2515</v>
      </c>
      <c r="K496" s="1" t="s">
        <v>2508</v>
      </c>
    </row>
    <row r="497" spans="1:11" ht="187" x14ac:dyDescent="0.2">
      <c r="A497">
        <v>1510</v>
      </c>
      <c r="B497" s="2" t="s">
        <v>1586</v>
      </c>
      <c r="C497" t="s">
        <v>32</v>
      </c>
      <c r="D497" s="1" t="s">
        <v>1587</v>
      </c>
      <c r="E497" s="1" t="s">
        <v>1588</v>
      </c>
      <c r="F497" s="1" t="s">
        <v>1589</v>
      </c>
      <c r="G497" s="1" t="s">
        <v>1590</v>
      </c>
      <c r="H497" t="b">
        <v>0</v>
      </c>
      <c r="I497" s="1" t="s">
        <v>2514</v>
      </c>
      <c r="J497" s="4" t="s">
        <v>2515</v>
      </c>
      <c r="K497" s="1" t="s">
        <v>2508</v>
      </c>
    </row>
    <row r="498" spans="1:11" ht="136" x14ac:dyDescent="0.2">
      <c r="A498">
        <v>4627</v>
      </c>
      <c r="B498" t="s">
        <v>1613</v>
      </c>
      <c r="C498" t="s">
        <v>534</v>
      </c>
      <c r="D498" s="1" t="s">
        <v>1614</v>
      </c>
      <c r="E498" s="1" t="s">
        <v>1615</v>
      </c>
      <c r="F498" s="1" t="s">
        <v>1616</v>
      </c>
      <c r="G498" s="1" t="s">
        <v>1617</v>
      </c>
      <c r="H498" t="b">
        <v>0</v>
      </c>
      <c r="I498" s="1" t="s">
        <v>2514</v>
      </c>
      <c r="J498" s="4" t="s">
        <v>2515</v>
      </c>
      <c r="K498" s="1" t="s">
        <v>2508</v>
      </c>
    </row>
    <row r="499" spans="1:11" ht="409.6" x14ac:dyDescent="0.2">
      <c r="A499">
        <v>4204</v>
      </c>
      <c r="B499" t="s">
        <v>1956</v>
      </c>
      <c r="C499" t="s">
        <v>67</v>
      </c>
      <c r="D499" s="1" t="s">
        <v>1430</v>
      </c>
      <c r="E499" s="1" t="s">
        <v>1957</v>
      </c>
      <c r="F499" s="1" t="s">
        <v>1958</v>
      </c>
      <c r="G499" s="1" t="s">
        <v>1959</v>
      </c>
      <c r="H499" t="b">
        <v>0</v>
      </c>
      <c r="I499" s="1" t="s">
        <v>2514</v>
      </c>
      <c r="J499" s="4" t="s">
        <v>2515</v>
      </c>
      <c r="K499" s="1" t="s">
        <v>2508</v>
      </c>
    </row>
    <row r="500" spans="1:11" ht="119" x14ac:dyDescent="0.2">
      <c r="A500">
        <v>8876</v>
      </c>
      <c r="B500" t="s">
        <v>25</v>
      </c>
      <c r="C500" t="s">
        <v>26</v>
      </c>
      <c r="D500" s="1" t="s">
        <v>27</v>
      </c>
      <c r="E500" s="1" t="s">
        <v>28</v>
      </c>
      <c r="F500" s="1" t="s">
        <v>29</v>
      </c>
      <c r="G500" s="1" t="s">
        <v>30</v>
      </c>
      <c r="H500" t="b">
        <v>0</v>
      </c>
      <c r="I500" s="1" t="s">
        <v>2473</v>
      </c>
      <c r="J500" s="4" t="s">
        <v>2513</v>
      </c>
      <c r="K500" s="1" t="s">
        <v>2507</v>
      </c>
    </row>
    <row r="501" spans="1:11" ht="136" x14ac:dyDescent="0.2">
      <c r="A501">
        <v>3580</v>
      </c>
      <c r="B501" t="s">
        <v>48</v>
      </c>
      <c r="C501" t="s">
        <v>49</v>
      </c>
      <c r="D501" s="1" t="s">
        <v>50</v>
      </c>
      <c r="E501" s="1" t="s">
        <v>51</v>
      </c>
      <c r="F501" s="1" t="s">
        <v>52</v>
      </c>
      <c r="G501" s="1" t="s">
        <v>53</v>
      </c>
      <c r="H501" t="b">
        <v>0</v>
      </c>
      <c r="I501" s="1" t="s">
        <v>2473</v>
      </c>
      <c r="J501" s="4" t="s">
        <v>2513</v>
      </c>
      <c r="K501" s="1" t="s">
        <v>2507</v>
      </c>
    </row>
  </sheetData>
  <sortState xmlns:xlrd2="http://schemas.microsoft.com/office/spreadsheetml/2017/richdata2" ref="A2:K501">
    <sortCondition ref="K1:K501"/>
  </sortState>
  <dataConsolidate>
    <dataRefs count="1">
      <dataRef ref="I2:I501" sheet="500_incorrect"/>
    </dataRefs>
  </dataConsolid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Reasons of Failure</vt:lpstr>
      <vt:lpstr>Types of Answers</vt:lpstr>
      <vt:lpstr>Model Failure Types of Answers</vt:lpstr>
      <vt:lpstr>Sheet7</vt:lpstr>
      <vt:lpstr>500_incorrect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2022-03-01T16:52:20Z</dcterms:created>
  <dcterms:modified xsi:type="dcterms:W3CDTF">2022-03-02T22:32:40Z</dcterms:modified>
</cp:coreProperties>
</file>