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ldamri" sheetId="1" r:id="rId3"/>
    <sheet state="visible" name="Bonggok" sheetId="2" r:id="rId4"/>
    <sheet state="visible" name="Yongsandong" sheetId="3" r:id="rId5"/>
    <sheet state="visible" name="Songamri" sheetId="4" r:id="rId6"/>
    <sheet state="visible" name="general_info" sheetId="5" r:id="rId7"/>
    <sheet state="visible" name="umap_data" sheetId="6" r:id="rId8"/>
    <sheet state="visible" name="assemblage_info" sheetId="7" r:id="rId9"/>
    <sheet state="visible" name="rawmaterial_info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">
      <text>
        <t xml:space="preserve">add # debris/pebble(w/o RM info) according to the existing ratio of raw material. W/o debris/pebble, it would be quartz:215, quartzite:164, gneiss:20
	-Gayoung Park</t>
      </text>
    </comment>
  </commentList>
</comments>
</file>

<file path=xl/sharedStrings.xml><?xml version="1.0" encoding="utf-8"?>
<sst xmlns="http://schemas.openxmlformats.org/spreadsheetml/2006/main" count="1145" uniqueCount="177">
  <si>
    <t>volume</t>
  </si>
  <si>
    <t>layer</t>
  </si>
  <si>
    <t>name</t>
  </si>
  <si>
    <t>report_id</t>
  </si>
  <si>
    <t>raw_material</t>
  </si>
  <si>
    <t>width</t>
  </si>
  <si>
    <t>length</t>
  </si>
  <si>
    <t>thickness(cm)</t>
  </si>
  <si>
    <t>size_len+wid+thick</t>
  </si>
  <si>
    <t>weigh(g)</t>
  </si>
  <si>
    <t>cortex</t>
  </si>
  <si>
    <t>retouch</t>
  </si>
  <si>
    <t>note</t>
  </si>
  <si>
    <t>perimeter</t>
  </si>
  <si>
    <t>edge_length</t>
  </si>
  <si>
    <t>thickness</t>
  </si>
  <si>
    <t>weigh</t>
  </si>
  <si>
    <t>only layer</t>
  </si>
  <si>
    <t>sp</t>
  </si>
  <si>
    <t>hornfels</t>
  </si>
  <si>
    <t>core</t>
  </si>
  <si>
    <t>갈담-8</t>
  </si>
  <si>
    <t>quartz</t>
  </si>
  <si>
    <t>Y</t>
  </si>
  <si>
    <t>갈담-16</t>
  </si>
  <si>
    <t>갈담-21</t>
  </si>
  <si>
    <t>flake</t>
  </si>
  <si>
    <t>갈담-5</t>
  </si>
  <si>
    <t>quartzite</t>
  </si>
  <si>
    <t>갈담-14</t>
  </si>
  <si>
    <t xml:space="preserve">quartz </t>
  </si>
  <si>
    <t>?</t>
  </si>
  <si>
    <t>갈담-20</t>
  </si>
  <si>
    <t>rhyolite</t>
  </si>
  <si>
    <t>갈담-22</t>
  </si>
  <si>
    <t>갈담-23</t>
  </si>
  <si>
    <t>갈담-27</t>
  </si>
  <si>
    <t>갈담-28</t>
  </si>
  <si>
    <t>microblade</t>
  </si>
  <si>
    <t>갈담-30</t>
  </si>
  <si>
    <t>blade</t>
  </si>
  <si>
    <t>갈담-31</t>
  </si>
  <si>
    <t>갈담-32</t>
  </si>
  <si>
    <t>pseudo_blade</t>
  </si>
  <si>
    <t>notch</t>
  </si>
  <si>
    <t>debris</t>
  </si>
  <si>
    <t>갈담-2</t>
  </si>
  <si>
    <t>quartz vein</t>
  </si>
  <si>
    <t>갈담-4</t>
  </si>
  <si>
    <t>side_scraper</t>
  </si>
  <si>
    <t>갈담-6</t>
  </si>
  <si>
    <t>갈담-7</t>
  </si>
  <si>
    <t>end_scraper</t>
  </si>
  <si>
    <t>갈담-17</t>
  </si>
  <si>
    <t>N</t>
  </si>
  <si>
    <t>side scraper</t>
  </si>
  <si>
    <t>갈담-19</t>
  </si>
  <si>
    <t>stemmed point</t>
  </si>
  <si>
    <t>갈담-24</t>
  </si>
  <si>
    <t>point</t>
  </si>
  <si>
    <t>갈담-29</t>
  </si>
  <si>
    <t>chopper</t>
  </si>
  <si>
    <t>갈담-33</t>
  </si>
  <si>
    <t>갈담-10</t>
  </si>
  <si>
    <t xml:space="preserve">polyhedral </t>
  </si>
  <si>
    <t>갈담-35</t>
  </si>
  <si>
    <t>갈담-36</t>
  </si>
  <si>
    <t>갈담-37</t>
  </si>
  <si>
    <t>polyhedral</t>
  </si>
  <si>
    <t>갈담-34</t>
  </si>
  <si>
    <t>갈담-3</t>
  </si>
  <si>
    <t>갈담-15</t>
  </si>
  <si>
    <t>awl</t>
  </si>
  <si>
    <t>갈담-18</t>
  </si>
  <si>
    <t>broken pebble</t>
  </si>
  <si>
    <t>갈담-1</t>
  </si>
  <si>
    <t>갈담-11</t>
  </si>
  <si>
    <t>갈담-13</t>
  </si>
  <si>
    <t>denticulate</t>
  </si>
  <si>
    <t>갈담-26</t>
  </si>
  <si>
    <t>pebble</t>
  </si>
  <si>
    <t>갈담-25</t>
  </si>
  <si>
    <t>end scraper</t>
  </si>
  <si>
    <t>갈담-9</t>
  </si>
  <si>
    <t>갈담-38</t>
  </si>
  <si>
    <t>갈담-39</t>
  </si>
  <si>
    <t>chert</t>
  </si>
  <si>
    <t>갈담-12</t>
  </si>
  <si>
    <t>burin</t>
  </si>
  <si>
    <t>complex</t>
  </si>
  <si>
    <t>hammer</t>
  </si>
  <si>
    <t>bipolar</t>
  </si>
  <si>
    <t>blade core</t>
  </si>
  <si>
    <t>shale</t>
  </si>
  <si>
    <t xml:space="preserve">blade </t>
  </si>
  <si>
    <t>iron ore</t>
  </si>
  <si>
    <t>414+415</t>
  </si>
  <si>
    <t>stemmed points</t>
  </si>
  <si>
    <t>cleaver</t>
  </si>
  <si>
    <t>sandstone</t>
  </si>
  <si>
    <t>plane</t>
  </si>
  <si>
    <t>Sites</t>
  </si>
  <si>
    <t>EstimatedVolume</t>
  </si>
  <si>
    <t>TotalArtifacts</t>
  </si>
  <si>
    <t>Cores/BC/MC</t>
  </si>
  <si>
    <t>Nosanri4_3</t>
  </si>
  <si>
    <t>Flakes/Blanks</t>
  </si>
  <si>
    <t>Blades/MBlades</t>
  </si>
  <si>
    <t>Debris</t>
  </si>
  <si>
    <t>Retouched</t>
  </si>
  <si>
    <t>Unknown/Pebble/Unfinshed/Anvil/Metate</t>
  </si>
  <si>
    <t>Tooltypes</t>
  </si>
  <si>
    <t>Nosanri4_4</t>
  </si>
  <si>
    <t>Galdamri_3</t>
  </si>
  <si>
    <t>Galdamri_4</t>
  </si>
  <si>
    <t>Bonggok</t>
  </si>
  <si>
    <t>Yongsandong</t>
  </si>
  <si>
    <t>Songamri_2</t>
  </si>
  <si>
    <t>Songamri_3</t>
  </si>
  <si>
    <t>Gawolri_2</t>
  </si>
  <si>
    <t>Hahwagyeri_3</t>
  </si>
  <si>
    <t>Hwadaeri_3</t>
  </si>
  <si>
    <t>Gihwari</t>
  </si>
  <si>
    <t>Suyanggae_1</t>
  </si>
  <si>
    <t>Yonghodong</t>
  </si>
  <si>
    <t>Suyanggae_2</t>
  </si>
  <si>
    <t>Gawolri_1</t>
  </si>
  <si>
    <t>Galdun_4</t>
  </si>
  <si>
    <t>Gigok</t>
  </si>
  <si>
    <t>Cheonri</t>
  </si>
  <si>
    <t>Suyanggae_3</t>
  </si>
  <si>
    <t>Hwadaeri_2</t>
  </si>
  <si>
    <t>Sageunri</t>
  </si>
  <si>
    <t>Geumpari</t>
  </si>
  <si>
    <t>Ssangjungri_3</t>
  </si>
  <si>
    <t>Hopyeongdong2_3b</t>
  </si>
  <si>
    <t>Hopyeongdong1_3b</t>
  </si>
  <si>
    <t>Jeungsanri_1</t>
  </si>
  <si>
    <t>Galdun_3</t>
  </si>
  <si>
    <t>Jungjangri</t>
  </si>
  <si>
    <t>Ssangjungri_2</t>
  </si>
  <si>
    <t>Ssangjungri_1</t>
  </si>
  <si>
    <t>Sinbook_1</t>
  </si>
  <si>
    <t>Yongbang_B</t>
  </si>
  <si>
    <t>date_age</t>
  </si>
  <si>
    <t>date_error</t>
  </si>
  <si>
    <t>total_artifacts</t>
  </si>
  <si>
    <t>blade_core</t>
  </si>
  <si>
    <t>unkown</t>
  </si>
  <si>
    <t>stemmed_point</t>
  </si>
  <si>
    <t>handaxe</t>
  </si>
  <si>
    <t>blank</t>
  </si>
  <si>
    <t>knife</t>
  </si>
  <si>
    <t>unfinished</t>
  </si>
  <si>
    <t>handadze</t>
  </si>
  <si>
    <t>peak</t>
  </si>
  <si>
    <t>flatter</t>
  </si>
  <si>
    <t>flaker</t>
  </si>
  <si>
    <t>micro_blade</t>
  </si>
  <si>
    <t>ground</t>
  </si>
  <si>
    <t>micro_blade_core</t>
  </si>
  <si>
    <t>beak_shaped</t>
  </si>
  <si>
    <t>anvil</t>
  </si>
  <si>
    <t>metate</t>
  </si>
  <si>
    <t>Sinbook</t>
  </si>
  <si>
    <t>iron_ore</t>
  </si>
  <si>
    <t>tuff</t>
  </si>
  <si>
    <t>honfels</t>
  </si>
  <si>
    <t>etc.</t>
  </si>
  <si>
    <t>quartz_vein</t>
  </si>
  <si>
    <t>porphyry</t>
  </si>
  <si>
    <t>limestone</t>
  </si>
  <si>
    <t>slate</t>
  </si>
  <si>
    <t>gneiss</t>
  </si>
  <si>
    <t>granite</t>
  </si>
  <si>
    <t>crystal</t>
  </si>
  <si>
    <t>basalt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</si>
</sst>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Roboto"/>
    </font>
    <font>
      <sz val="11.0"/>
      <color rgb="FF000000"/>
      <name val="Arial"/>
    </font>
    <font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/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1" numFmtId="0" xfId="0" applyFont="1"/>
    <xf borderId="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Font="1"/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4" numFmtId="3" xfId="0" applyAlignment="1" applyFont="1" applyNumberFormat="1">
      <alignment horizontal="right" vertical="bottom"/>
    </xf>
    <xf borderId="0" fillId="2" fontId="0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8</v>
      </c>
      <c r="J1" s="1" t="s">
        <v>16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79.0</v>
      </c>
      <c r="B2" s="1">
        <v>3.0</v>
      </c>
      <c r="C2" s="1" t="s">
        <v>20</v>
      </c>
      <c r="D2" s="1" t="s">
        <v>21</v>
      </c>
      <c r="E2" s="1" t="s">
        <v>22</v>
      </c>
      <c r="F2" s="1">
        <v>40.0</v>
      </c>
      <c r="G2" s="1">
        <v>65.0</v>
      </c>
      <c r="H2" s="1">
        <v>41.0</v>
      </c>
      <c r="I2" s="1">
        <f t="shared" ref="I2:I71" si="1">F2+G2+H2</f>
        <v>146</v>
      </c>
      <c r="J2" s="1">
        <v>127.4</v>
      </c>
      <c r="K2" s="1" t="s">
        <v>23</v>
      </c>
    </row>
    <row r="3">
      <c r="B3" s="1">
        <v>3.0</v>
      </c>
      <c r="C3" s="1" t="s">
        <v>20</v>
      </c>
      <c r="D3" s="1" t="s">
        <v>24</v>
      </c>
      <c r="E3" s="1" t="s">
        <v>22</v>
      </c>
      <c r="F3" s="1">
        <v>61.0</v>
      </c>
      <c r="G3" s="1">
        <v>67.0</v>
      </c>
      <c r="H3" s="1">
        <v>58.0</v>
      </c>
      <c r="I3" s="1">
        <f t="shared" si="1"/>
        <v>186</v>
      </c>
      <c r="J3" s="1">
        <v>349.3</v>
      </c>
      <c r="K3" s="1" t="s">
        <v>23</v>
      </c>
    </row>
    <row r="4">
      <c r="A4" s="1"/>
      <c r="B4" s="1">
        <v>3.0</v>
      </c>
      <c r="C4" s="1" t="s">
        <v>20</v>
      </c>
      <c r="D4" s="1" t="s">
        <v>25</v>
      </c>
      <c r="E4" s="1" t="s">
        <v>22</v>
      </c>
      <c r="F4" s="1">
        <v>63.0</v>
      </c>
      <c r="G4" s="1">
        <v>95.0</v>
      </c>
      <c r="H4" s="1">
        <v>59.0</v>
      </c>
      <c r="I4" s="1">
        <f t="shared" si="1"/>
        <v>217</v>
      </c>
      <c r="J4" s="1">
        <v>391.9</v>
      </c>
      <c r="K4" s="1" t="s">
        <v>23</v>
      </c>
    </row>
    <row r="5">
      <c r="A5" s="1"/>
      <c r="B5" s="1">
        <v>3.0</v>
      </c>
      <c r="C5" s="1" t="s">
        <v>26</v>
      </c>
      <c r="D5" s="1" t="s">
        <v>27</v>
      </c>
      <c r="E5" s="1" t="s">
        <v>28</v>
      </c>
      <c r="F5" s="1">
        <v>71.0</v>
      </c>
      <c r="G5" s="1">
        <v>61.0</v>
      </c>
      <c r="H5" s="1">
        <v>35.0</v>
      </c>
      <c r="I5" s="1">
        <f t="shared" si="1"/>
        <v>167</v>
      </c>
      <c r="J5" s="1">
        <v>171.1</v>
      </c>
      <c r="K5" s="1" t="s">
        <v>23</v>
      </c>
    </row>
    <row r="6">
      <c r="A6" s="1"/>
      <c r="B6" s="1">
        <v>3.0</v>
      </c>
      <c r="C6" s="1" t="s">
        <v>26</v>
      </c>
      <c r="D6" s="1" t="s">
        <v>29</v>
      </c>
      <c r="E6" s="1" t="s">
        <v>22</v>
      </c>
      <c r="F6" s="1">
        <v>26.0</v>
      </c>
      <c r="G6" s="1">
        <v>23.0</v>
      </c>
      <c r="H6" s="1">
        <v>8.0</v>
      </c>
      <c r="I6" s="1">
        <f t="shared" si="1"/>
        <v>57</v>
      </c>
      <c r="J6" s="1">
        <v>4.2</v>
      </c>
      <c r="K6" s="1" t="s">
        <v>31</v>
      </c>
    </row>
    <row r="7">
      <c r="A7" s="1"/>
      <c r="B7" s="1">
        <v>3.0</v>
      </c>
      <c r="C7" s="1" t="s">
        <v>26</v>
      </c>
      <c r="D7" s="1" t="s">
        <v>32</v>
      </c>
      <c r="E7" s="1" t="s">
        <v>22</v>
      </c>
      <c r="F7" s="1">
        <v>33.0</v>
      </c>
      <c r="G7" s="1">
        <v>48.0</v>
      </c>
      <c r="H7" s="1">
        <v>31.0</v>
      </c>
      <c r="I7" s="1">
        <f t="shared" si="1"/>
        <v>112</v>
      </c>
      <c r="J7" s="1">
        <v>39.9</v>
      </c>
      <c r="K7" s="1" t="s">
        <v>23</v>
      </c>
    </row>
    <row r="8">
      <c r="A8" s="1"/>
      <c r="B8" s="1">
        <v>3.0</v>
      </c>
      <c r="C8" s="1" t="s">
        <v>26</v>
      </c>
      <c r="D8" s="1" t="s">
        <v>34</v>
      </c>
      <c r="E8" s="1" t="s">
        <v>22</v>
      </c>
      <c r="F8" s="1">
        <v>25.0</v>
      </c>
      <c r="G8" s="1">
        <v>26.0</v>
      </c>
      <c r="H8" s="1">
        <v>11.0</v>
      </c>
      <c r="I8" s="1">
        <f t="shared" si="1"/>
        <v>62</v>
      </c>
      <c r="J8" s="1">
        <v>7.0</v>
      </c>
      <c r="K8" s="1" t="s">
        <v>31</v>
      </c>
    </row>
    <row r="9">
      <c r="A9" s="1"/>
      <c r="B9" s="1">
        <v>3.0</v>
      </c>
      <c r="C9" s="1" t="s">
        <v>26</v>
      </c>
      <c r="D9" s="1" t="s">
        <v>35</v>
      </c>
      <c r="E9" s="1" t="s">
        <v>22</v>
      </c>
      <c r="F9" s="1">
        <v>41.0</v>
      </c>
      <c r="G9" s="1">
        <v>38.0</v>
      </c>
      <c r="H9" s="1">
        <v>16.0</v>
      </c>
      <c r="I9" s="1">
        <f t="shared" si="1"/>
        <v>95</v>
      </c>
      <c r="J9" s="1">
        <v>24.6</v>
      </c>
      <c r="K9" s="1" t="s">
        <v>23</v>
      </c>
    </row>
    <row r="10">
      <c r="A10" s="1"/>
      <c r="B10" s="1">
        <v>3.0</v>
      </c>
      <c r="C10" s="1" t="s">
        <v>26</v>
      </c>
      <c r="D10" s="1" t="s">
        <v>36</v>
      </c>
      <c r="E10" s="1" t="s">
        <v>22</v>
      </c>
      <c r="F10" s="1">
        <v>31.0</v>
      </c>
      <c r="G10" s="1">
        <v>18.0</v>
      </c>
      <c r="H10" s="1">
        <v>10.0</v>
      </c>
      <c r="I10" s="1">
        <f t="shared" si="1"/>
        <v>59</v>
      </c>
      <c r="J10" s="1">
        <v>5.7</v>
      </c>
      <c r="K10" s="1" t="s">
        <v>23</v>
      </c>
    </row>
    <row r="11">
      <c r="A11" s="1"/>
      <c r="B11" s="1">
        <v>3.0</v>
      </c>
      <c r="C11" s="1" t="s">
        <v>26</v>
      </c>
      <c r="D11" s="1" t="s">
        <v>37</v>
      </c>
      <c r="E11" s="1" t="s">
        <v>22</v>
      </c>
      <c r="F11" s="1">
        <v>25.0</v>
      </c>
      <c r="G11" s="1">
        <v>26.0</v>
      </c>
      <c r="H11" s="1">
        <v>9.0</v>
      </c>
      <c r="I11" s="1">
        <f t="shared" si="1"/>
        <v>60</v>
      </c>
      <c r="J11" s="1">
        <v>5.7</v>
      </c>
      <c r="K11" s="1" t="s">
        <v>31</v>
      </c>
    </row>
    <row r="12">
      <c r="A12" s="1"/>
      <c r="B12" s="1">
        <v>3.0</v>
      </c>
      <c r="C12" s="1" t="s">
        <v>26</v>
      </c>
      <c r="D12" s="1" t="s">
        <v>39</v>
      </c>
      <c r="E12" s="1" t="s">
        <v>22</v>
      </c>
      <c r="F12" s="1">
        <v>69.0</v>
      </c>
      <c r="G12" s="1">
        <v>52.0</v>
      </c>
      <c r="H12" s="1">
        <v>24.0</v>
      </c>
      <c r="I12" s="1">
        <f t="shared" si="1"/>
        <v>145</v>
      </c>
      <c r="J12" s="1">
        <v>78.2</v>
      </c>
      <c r="K12" s="1" t="s">
        <v>23</v>
      </c>
    </row>
    <row r="13">
      <c r="A13" s="1"/>
      <c r="B13" s="1">
        <v>3.0</v>
      </c>
      <c r="C13" s="1" t="s">
        <v>26</v>
      </c>
      <c r="D13" s="1" t="s">
        <v>41</v>
      </c>
      <c r="E13" s="1" t="s">
        <v>28</v>
      </c>
      <c r="F13" s="1">
        <v>23.0</v>
      </c>
      <c r="G13" s="1">
        <v>29.0</v>
      </c>
      <c r="H13" s="1">
        <v>9.0</v>
      </c>
      <c r="I13" s="1">
        <f t="shared" si="1"/>
        <v>61</v>
      </c>
      <c r="J13" s="1">
        <v>5.7</v>
      </c>
      <c r="K13" s="1" t="s">
        <v>23</v>
      </c>
    </row>
    <row r="14">
      <c r="A14" s="1"/>
      <c r="B14" s="1">
        <v>3.0</v>
      </c>
      <c r="C14" s="1" t="s">
        <v>26</v>
      </c>
      <c r="D14" s="1" t="s">
        <v>42</v>
      </c>
      <c r="E14" s="1" t="s">
        <v>22</v>
      </c>
      <c r="F14" s="1">
        <v>46.0</v>
      </c>
      <c r="G14" s="1">
        <v>35.0</v>
      </c>
      <c r="H14" s="1">
        <v>18.0</v>
      </c>
      <c r="I14" s="1">
        <f t="shared" si="1"/>
        <v>99</v>
      </c>
      <c r="J14" s="1">
        <v>35.2</v>
      </c>
      <c r="K14" s="1" t="s">
        <v>23</v>
      </c>
    </row>
    <row r="15">
      <c r="A15" s="1"/>
      <c r="B15" s="1">
        <v>3.0</v>
      </c>
      <c r="C15" s="1" t="s">
        <v>45</v>
      </c>
      <c r="D15" s="1" t="s">
        <v>46</v>
      </c>
      <c r="E15" s="1" t="s">
        <v>47</v>
      </c>
      <c r="F15" s="1">
        <v>49.0</v>
      </c>
      <c r="G15" s="1">
        <v>34.0</v>
      </c>
      <c r="H15" s="1">
        <v>19.0</v>
      </c>
      <c r="I15" s="1">
        <f t="shared" si="1"/>
        <v>102</v>
      </c>
      <c r="J15" s="1">
        <v>22.7</v>
      </c>
    </row>
    <row r="16">
      <c r="A16" s="1"/>
      <c r="B16" s="1">
        <v>3.0</v>
      </c>
      <c r="C16" s="1" t="s">
        <v>45</v>
      </c>
      <c r="D16" s="1" t="s">
        <v>48</v>
      </c>
      <c r="E16" s="1" t="s">
        <v>47</v>
      </c>
      <c r="F16" s="1">
        <v>57.0</v>
      </c>
      <c r="G16" s="1">
        <v>41.0</v>
      </c>
      <c r="H16" s="1">
        <v>26.0</v>
      </c>
      <c r="I16" s="1">
        <f t="shared" si="1"/>
        <v>124</v>
      </c>
      <c r="J16" s="1">
        <v>63.0</v>
      </c>
    </row>
    <row r="17">
      <c r="A17" s="1"/>
      <c r="B17" s="1">
        <v>3.0</v>
      </c>
      <c r="C17" s="1" t="s">
        <v>45</v>
      </c>
      <c r="D17" s="1" t="s">
        <v>50</v>
      </c>
      <c r="E17" s="1" t="s">
        <v>22</v>
      </c>
      <c r="F17" s="1">
        <v>55.0</v>
      </c>
      <c r="G17" s="1">
        <v>42.0</v>
      </c>
      <c r="H17" s="1">
        <v>31.0</v>
      </c>
      <c r="I17" s="1">
        <f t="shared" si="1"/>
        <v>128</v>
      </c>
      <c r="J17" s="1">
        <v>47.0</v>
      </c>
      <c r="K17" s="1" t="s">
        <v>23</v>
      </c>
    </row>
    <row r="18">
      <c r="A18" s="1"/>
      <c r="B18" s="1">
        <v>3.0</v>
      </c>
      <c r="C18" s="1" t="s">
        <v>45</v>
      </c>
      <c r="D18" s="1" t="s">
        <v>51</v>
      </c>
      <c r="E18" s="1" t="s">
        <v>28</v>
      </c>
      <c r="F18" s="1">
        <v>48.0</v>
      </c>
      <c r="G18" s="1">
        <v>36.0</v>
      </c>
      <c r="H18" s="1">
        <v>14.0</v>
      </c>
      <c r="I18" s="1">
        <f t="shared" si="1"/>
        <v>98</v>
      </c>
      <c r="J18" s="1">
        <v>14.4</v>
      </c>
      <c r="K18" s="1" t="s">
        <v>23</v>
      </c>
    </row>
    <row r="19">
      <c r="A19" s="1"/>
      <c r="B19" s="1">
        <v>3.0</v>
      </c>
      <c r="C19" s="1" t="s">
        <v>45</v>
      </c>
      <c r="D19" s="1" t="s">
        <v>53</v>
      </c>
      <c r="E19" s="1" t="s">
        <v>47</v>
      </c>
      <c r="F19" s="1">
        <v>50.0</v>
      </c>
      <c r="G19" s="1">
        <v>32.0</v>
      </c>
      <c r="H19" s="1">
        <v>27.0</v>
      </c>
      <c r="I19" s="1">
        <f t="shared" si="1"/>
        <v>109</v>
      </c>
      <c r="J19" s="1">
        <v>45.1</v>
      </c>
      <c r="K19" s="1" t="s">
        <v>23</v>
      </c>
    </row>
    <row r="20">
      <c r="A20" s="1"/>
      <c r="B20" s="1">
        <v>3.0</v>
      </c>
      <c r="C20" s="1" t="s">
        <v>45</v>
      </c>
      <c r="D20" s="1" t="s">
        <v>56</v>
      </c>
      <c r="E20" s="1" t="s">
        <v>22</v>
      </c>
      <c r="F20" s="1">
        <v>83.0</v>
      </c>
      <c r="G20" s="1">
        <v>64.0</v>
      </c>
      <c r="H20" s="1">
        <v>25.0</v>
      </c>
      <c r="I20" s="1">
        <f t="shared" si="1"/>
        <v>172</v>
      </c>
      <c r="J20" s="1">
        <v>192.2</v>
      </c>
    </row>
    <row r="21">
      <c r="A21" s="1"/>
      <c r="B21" s="1">
        <v>3.0</v>
      </c>
      <c r="C21" s="1" t="s">
        <v>45</v>
      </c>
      <c r="D21" s="1" t="s">
        <v>58</v>
      </c>
      <c r="E21" s="1" t="s">
        <v>22</v>
      </c>
      <c r="F21" s="1">
        <v>65.0</v>
      </c>
      <c r="G21" s="1">
        <v>38.0</v>
      </c>
      <c r="H21" s="1">
        <v>25.0</v>
      </c>
      <c r="I21" s="1">
        <f t="shared" si="1"/>
        <v>128</v>
      </c>
      <c r="J21" s="1">
        <v>54.9</v>
      </c>
      <c r="K21" s="1" t="s">
        <v>23</v>
      </c>
    </row>
    <row r="22">
      <c r="A22" s="1"/>
      <c r="B22" s="1">
        <v>3.0</v>
      </c>
      <c r="C22" s="1" t="s">
        <v>45</v>
      </c>
      <c r="D22" s="1" t="s">
        <v>60</v>
      </c>
      <c r="E22" s="1" t="s">
        <v>22</v>
      </c>
      <c r="F22" s="1">
        <v>24.0</v>
      </c>
      <c r="G22" s="1">
        <v>23.0</v>
      </c>
      <c r="H22" s="1">
        <v>14.0</v>
      </c>
      <c r="I22" s="1">
        <f t="shared" si="1"/>
        <v>61</v>
      </c>
      <c r="J22" s="1">
        <v>10.6</v>
      </c>
    </row>
    <row r="23">
      <c r="A23" s="1"/>
      <c r="B23" s="1">
        <v>3.0</v>
      </c>
      <c r="C23" s="1" t="s">
        <v>45</v>
      </c>
      <c r="D23" s="1" t="s">
        <v>62</v>
      </c>
      <c r="E23" s="1" t="s">
        <v>22</v>
      </c>
      <c r="F23" s="1">
        <v>37.0</v>
      </c>
      <c r="G23" s="1">
        <v>30.0</v>
      </c>
      <c r="H23" s="1">
        <v>18.0</v>
      </c>
      <c r="I23" s="1">
        <f t="shared" si="1"/>
        <v>85</v>
      </c>
      <c r="J23" s="1">
        <v>28.1</v>
      </c>
      <c r="K23" s="1" t="s">
        <v>23</v>
      </c>
    </row>
    <row r="24">
      <c r="A24" s="1"/>
      <c r="B24" s="1">
        <v>3.0</v>
      </c>
      <c r="C24" s="1" t="s">
        <v>61</v>
      </c>
      <c r="D24" s="1" t="s">
        <v>63</v>
      </c>
      <c r="E24" s="1" t="s">
        <v>22</v>
      </c>
      <c r="F24" s="1">
        <v>98.0</v>
      </c>
      <c r="G24" s="1">
        <v>67.0</v>
      </c>
      <c r="H24" s="1">
        <v>46.0</v>
      </c>
      <c r="I24" s="1">
        <f t="shared" si="1"/>
        <v>211</v>
      </c>
      <c r="J24" s="1">
        <v>351.3</v>
      </c>
      <c r="K24" s="1" t="s">
        <v>23</v>
      </c>
    </row>
    <row r="25">
      <c r="A25" s="1"/>
      <c r="B25" s="1">
        <v>3.0</v>
      </c>
      <c r="C25" s="1" t="s">
        <v>61</v>
      </c>
      <c r="D25" s="1" t="s">
        <v>65</v>
      </c>
      <c r="E25" s="1" t="s">
        <v>22</v>
      </c>
      <c r="F25" s="1">
        <v>165.0</v>
      </c>
      <c r="G25" s="1">
        <v>134.0</v>
      </c>
      <c r="H25" s="1">
        <v>77.0</v>
      </c>
      <c r="I25" s="1">
        <f t="shared" si="1"/>
        <v>376</v>
      </c>
      <c r="J25" s="1">
        <v>2496.3</v>
      </c>
      <c r="K25" s="1" t="s">
        <v>23</v>
      </c>
    </row>
    <row r="26">
      <c r="A26" s="1"/>
      <c r="B26" s="1">
        <v>3.0</v>
      </c>
      <c r="C26" s="1" t="s">
        <v>61</v>
      </c>
      <c r="D26" s="1" t="s">
        <v>66</v>
      </c>
      <c r="E26" s="1" t="s">
        <v>22</v>
      </c>
      <c r="F26" s="1">
        <v>87.0</v>
      </c>
      <c r="G26" s="1">
        <v>80.0</v>
      </c>
      <c r="H26" s="1">
        <v>38.0</v>
      </c>
      <c r="I26" s="1">
        <f t="shared" si="1"/>
        <v>205</v>
      </c>
      <c r="J26" s="1">
        <v>356.0</v>
      </c>
      <c r="K26" s="1" t="s">
        <v>23</v>
      </c>
    </row>
    <row r="27">
      <c r="A27" s="1"/>
      <c r="B27" s="1">
        <v>3.0</v>
      </c>
      <c r="C27" s="1" t="s">
        <v>61</v>
      </c>
      <c r="D27" s="1" t="s">
        <v>67</v>
      </c>
      <c r="E27" s="1" t="s">
        <v>28</v>
      </c>
      <c r="F27" s="1">
        <v>134.0</v>
      </c>
      <c r="G27" s="1">
        <v>71.0</v>
      </c>
      <c r="H27" s="1">
        <v>44.0</v>
      </c>
      <c r="I27" s="1">
        <f t="shared" si="1"/>
        <v>249</v>
      </c>
      <c r="J27" s="1">
        <v>620.6</v>
      </c>
      <c r="K27" s="1" t="s">
        <v>23</v>
      </c>
    </row>
    <row r="28">
      <c r="A28" s="1"/>
      <c r="B28" s="1">
        <v>3.0</v>
      </c>
      <c r="C28" s="1" t="s">
        <v>68</v>
      </c>
      <c r="D28" s="1" t="s">
        <v>69</v>
      </c>
      <c r="E28" s="1" t="s">
        <v>22</v>
      </c>
      <c r="F28" s="1">
        <v>107.0</v>
      </c>
      <c r="G28" s="1">
        <v>95.0</v>
      </c>
      <c r="H28" s="1">
        <v>87.0</v>
      </c>
      <c r="I28" s="1">
        <f t="shared" si="1"/>
        <v>289</v>
      </c>
      <c r="J28" s="1">
        <v>1007.8</v>
      </c>
      <c r="K28" s="1" t="s">
        <v>23</v>
      </c>
    </row>
    <row r="29">
      <c r="A29" s="1"/>
      <c r="B29" s="1">
        <v>3.0</v>
      </c>
      <c r="C29" s="1" t="s">
        <v>49</v>
      </c>
      <c r="D29" s="1" t="s">
        <v>70</v>
      </c>
      <c r="E29" s="1" t="s">
        <v>22</v>
      </c>
      <c r="F29" s="1">
        <v>68.0</v>
      </c>
      <c r="G29" s="1">
        <v>47.0</v>
      </c>
      <c r="H29" s="1">
        <v>35.0</v>
      </c>
      <c r="I29" s="1">
        <f t="shared" si="1"/>
        <v>150</v>
      </c>
      <c r="J29" s="1">
        <v>151.2</v>
      </c>
      <c r="K29" s="1" t="s">
        <v>23</v>
      </c>
      <c r="L29" s="1" t="s">
        <v>23</v>
      </c>
    </row>
    <row r="30">
      <c r="A30" s="1"/>
      <c r="B30" s="1">
        <v>3.0</v>
      </c>
      <c r="C30" s="1" t="s">
        <v>49</v>
      </c>
      <c r="D30" s="1" t="s">
        <v>71</v>
      </c>
      <c r="E30" s="1" t="s">
        <v>22</v>
      </c>
      <c r="F30" s="1">
        <v>87.0</v>
      </c>
      <c r="G30" s="1">
        <v>45.0</v>
      </c>
      <c r="H30" s="1">
        <v>40.0</v>
      </c>
      <c r="I30" s="1">
        <f t="shared" si="1"/>
        <v>172</v>
      </c>
      <c r="J30" s="1">
        <v>191.4</v>
      </c>
      <c r="K30" s="1" t="s">
        <v>23</v>
      </c>
      <c r="L30" s="1" t="s">
        <v>23</v>
      </c>
    </row>
    <row r="31">
      <c r="A31" s="1"/>
      <c r="B31" s="1">
        <v>3.0</v>
      </c>
      <c r="C31" s="1" t="s">
        <v>49</v>
      </c>
      <c r="D31" s="1" t="s">
        <v>73</v>
      </c>
      <c r="E31" s="1" t="s">
        <v>22</v>
      </c>
      <c r="F31" s="1">
        <v>58.0</v>
      </c>
      <c r="G31" s="1">
        <v>74.0</v>
      </c>
      <c r="H31" s="1">
        <v>40.0</v>
      </c>
      <c r="I31" s="1">
        <f t="shared" si="1"/>
        <v>172</v>
      </c>
      <c r="J31" s="1">
        <v>175.1</v>
      </c>
      <c r="K31" s="1" t="s">
        <v>23</v>
      </c>
      <c r="L31" s="1" t="s">
        <v>23</v>
      </c>
    </row>
    <row r="32">
      <c r="A32" s="1"/>
      <c r="B32" s="1">
        <v>3.0</v>
      </c>
      <c r="C32" s="1" t="s">
        <v>74</v>
      </c>
      <c r="D32" s="1" t="s">
        <v>75</v>
      </c>
      <c r="E32" s="1" t="s">
        <v>28</v>
      </c>
      <c r="F32" s="1">
        <v>96.0</v>
      </c>
      <c r="G32" s="1">
        <v>70.0</v>
      </c>
      <c r="H32" s="1">
        <v>53.0</v>
      </c>
      <c r="I32" s="1">
        <f t="shared" si="1"/>
        <v>219</v>
      </c>
      <c r="J32" s="1">
        <v>230.4</v>
      </c>
      <c r="K32" s="1" t="s">
        <v>23</v>
      </c>
    </row>
    <row r="33">
      <c r="A33" s="1"/>
      <c r="B33" s="1">
        <v>3.0</v>
      </c>
      <c r="C33" s="1" t="s">
        <v>74</v>
      </c>
      <c r="D33" s="1" t="s">
        <v>76</v>
      </c>
      <c r="E33" s="1" t="s">
        <v>47</v>
      </c>
      <c r="F33" s="1">
        <v>122.0</v>
      </c>
      <c r="G33" s="1">
        <v>84.0</v>
      </c>
      <c r="H33" s="1">
        <v>43.0</v>
      </c>
      <c r="I33" s="1">
        <f t="shared" si="1"/>
        <v>249</v>
      </c>
      <c r="J33" s="1">
        <v>679.4</v>
      </c>
    </row>
    <row r="34">
      <c r="A34" s="1"/>
      <c r="B34" s="1">
        <v>3.0</v>
      </c>
      <c r="C34" s="1" t="s">
        <v>74</v>
      </c>
      <c r="D34" s="1" t="s">
        <v>77</v>
      </c>
      <c r="E34" s="1" t="s">
        <v>47</v>
      </c>
      <c r="F34" s="1">
        <v>62.0</v>
      </c>
      <c r="G34" s="1">
        <v>47.0</v>
      </c>
      <c r="H34" s="1">
        <v>38.0</v>
      </c>
      <c r="I34" s="1">
        <f t="shared" si="1"/>
        <v>147</v>
      </c>
      <c r="J34" s="1">
        <v>155.4</v>
      </c>
    </row>
    <row r="35">
      <c r="A35" s="1"/>
      <c r="B35" s="1">
        <v>3.0</v>
      </c>
      <c r="C35" s="1" t="s">
        <v>74</v>
      </c>
      <c r="D35" s="1" t="s">
        <v>79</v>
      </c>
      <c r="E35" s="1" t="s">
        <v>22</v>
      </c>
      <c r="F35" s="1">
        <v>78.0</v>
      </c>
      <c r="G35" s="1">
        <v>57.0</v>
      </c>
      <c r="H35" s="1">
        <v>39.0</v>
      </c>
      <c r="I35" s="1">
        <f t="shared" si="1"/>
        <v>174</v>
      </c>
      <c r="J35" s="1">
        <v>171.6</v>
      </c>
    </row>
    <row r="36">
      <c r="A36" s="1"/>
      <c r="B36" s="1">
        <v>3.0</v>
      </c>
      <c r="C36" s="1" t="s">
        <v>80</v>
      </c>
      <c r="D36" s="1" t="s">
        <v>81</v>
      </c>
      <c r="E36" s="1" t="s">
        <v>22</v>
      </c>
      <c r="F36" s="1">
        <v>105.0</v>
      </c>
      <c r="G36" s="1">
        <v>105.0</v>
      </c>
      <c r="H36" s="1">
        <v>87.0</v>
      </c>
      <c r="I36" s="1">
        <f t="shared" si="1"/>
        <v>297</v>
      </c>
      <c r="J36" s="1">
        <v>1482.4</v>
      </c>
      <c r="K36" s="1" t="s">
        <v>23</v>
      </c>
    </row>
    <row r="37">
      <c r="A37" s="1">
        <v>149.7</v>
      </c>
      <c r="B37" s="1">
        <v>4.0</v>
      </c>
      <c r="C37" s="1" t="s">
        <v>26</v>
      </c>
      <c r="D37" s="1" t="s">
        <v>83</v>
      </c>
      <c r="E37" s="1" t="s">
        <v>47</v>
      </c>
      <c r="F37" s="1">
        <v>46.0</v>
      </c>
      <c r="G37" s="1">
        <v>38.0</v>
      </c>
      <c r="H37" s="1">
        <v>18.0</v>
      </c>
      <c r="I37" s="1">
        <f t="shared" si="1"/>
        <v>102</v>
      </c>
      <c r="J37" s="1">
        <v>28.4</v>
      </c>
      <c r="K37" s="1" t="s">
        <v>31</v>
      </c>
    </row>
    <row r="38">
      <c r="B38" s="1">
        <v>4.0</v>
      </c>
      <c r="C38" s="1" t="s">
        <v>26</v>
      </c>
      <c r="D38" s="1" t="s">
        <v>84</v>
      </c>
      <c r="E38" s="1" t="s">
        <v>47</v>
      </c>
      <c r="F38" s="1">
        <v>51.0</v>
      </c>
      <c r="G38" s="1">
        <v>35.0</v>
      </c>
      <c r="H38" s="1">
        <v>20.0</v>
      </c>
      <c r="I38" s="1">
        <f t="shared" si="1"/>
        <v>106</v>
      </c>
      <c r="J38" s="1">
        <v>31.8</v>
      </c>
      <c r="K38" s="1" t="s">
        <v>31</v>
      </c>
    </row>
    <row r="39">
      <c r="B39" s="1">
        <v>4.0</v>
      </c>
      <c r="C39" s="1" t="s">
        <v>45</v>
      </c>
      <c r="D39" s="1" t="s">
        <v>85</v>
      </c>
      <c r="E39" s="1" t="s">
        <v>47</v>
      </c>
      <c r="F39" s="1">
        <v>50.0</v>
      </c>
      <c r="G39" s="1">
        <v>37.0</v>
      </c>
      <c r="H39" s="1">
        <v>14.0</v>
      </c>
      <c r="I39" s="1">
        <f t="shared" si="1"/>
        <v>101</v>
      </c>
      <c r="J39" s="1">
        <v>28.5</v>
      </c>
      <c r="K39" s="1" t="s">
        <v>31</v>
      </c>
    </row>
    <row r="40">
      <c r="B40" s="1">
        <v>4.0</v>
      </c>
      <c r="C40" s="1" t="s">
        <v>52</v>
      </c>
      <c r="D40" s="1" t="s">
        <v>87</v>
      </c>
      <c r="E40" s="1" t="s">
        <v>47</v>
      </c>
      <c r="F40" s="1">
        <v>51.0</v>
      </c>
      <c r="G40" s="1">
        <v>41.0</v>
      </c>
      <c r="H40" s="1">
        <v>21.0</v>
      </c>
      <c r="I40" s="1">
        <f t="shared" si="1"/>
        <v>113</v>
      </c>
      <c r="J40" s="1">
        <v>58.1</v>
      </c>
      <c r="K40" s="1" t="s">
        <v>23</v>
      </c>
      <c r="L40" s="1" t="s">
        <v>23</v>
      </c>
    </row>
    <row r="41">
      <c r="B41" s="1">
        <v>4.0</v>
      </c>
      <c r="C41" s="1" t="s">
        <v>20</v>
      </c>
      <c r="D41" s="1">
        <v>13.0</v>
      </c>
      <c r="E41" s="1" t="s">
        <v>22</v>
      </c>
      <c r="F41" s="1">
        <v>58.0</v>
      </c>
      <c r="G41" s="1">
        <v>115.0</v>
      </c>
      <c r="H41" s="1">
        <v>75.0</v>
      </c>
      <c r="I41" s="1">
        <f t="shared" si="1"/>
        <v>248</v>
      </c>
      <c r="J41" s="1">
        <v>965.0</v>
      </c>
    </row>
    <row r="42">
      <c r="B42" s="1">
        <v>4.0</v>
      </c>
      <c r="C42" s="1" t="s">
        <v>20</v>
      </c>
      <c r="D42" s="1">
        <v>14.0</v>
      </c>
      <c r="E42" s="1" t="s">
        <v>22</v>
      </c>
      <c r="F42" s="1">
        <v>70.0</v>
      </c>
      <c r="G42" s="1">
        <v>113.0</v>
      </c>
      <c r="H42" s="1">
        <v>60.0</v>
      </c>
      <c r="I42" s="1">
        <f t="shared" si="1"/>
        <v>243</v>
      </c>
      <c r="J42" s="1">
        <v>951.0</v>
      </c>
    </row>
    <row r="43">
      <c r="B43" s="1">
        <v>4.0</v>
      </c>
      <c r="C43" s="1" t="s">
        <v>20</v>
      </c>
      <c r="D43" s="1">
        <v>15.0</v>
      </c>
      <c r="E43" s="1" t="s">
        <v>22</v>
      </c>
      <c r="F43" s="1">
        <v>60.0</v>
      </c>
      <c r="G43" s="1">
        <v>61.0</v>
      </c>
      <c r="H43" s="1">
        <v>64.0</v>
      </c>
      <c r="I43" s="1">
        <f t="shared" si="1"/>
        <v>185</v>
      </c>
      <c r="J43" s="1">
        <v>464.0</v>
      </c>
    </row>
    <row r="44">
      <c r="B44" s="1">
        <v>4.0</v>
      </c>
      <c r="C44" s="1" t="s">
        <v>20</v>
      </c>
      <c r="D44" s="1">
        <v>16.0</v>
      </c>
      <c r="E44" s="1" t="s">
        <v>22</v>
      </c>
      <c r="F44" s="1">
        <v>50.0</v>
      </c>
      <c r="G44" s="1">
        <v>69.0</v>
      </c>
      <c r="H44" s="1">
        <v>30.0</v>
      </c>
      <c r="I44" s="1">
        <f t="shared" si="1"/>
        <v>149</v>
      </c>
      <c r="J44" s="1">
        <v>152.0</v>
      </c>
      <c r="M44" s="1" t="s">
        <v>90</v>
      </c>
    </row>
    <row r="45">
      <c r="B45" s="1">
        <v>4.0</v>
      </c>
      <c r="C45" s="1" t="s">
        <v>20</v>
      </c>
      <c r="D45" s="1">
        <v>17.0</v>
      </c>
      <c r="E45" s="1" t="s">
        <v>22</v>
      </c>
      <c r="F45" s="1">
        <v>41.0</v>
      </c>
      <c r="G45" s="1">
        <v>57.0</v>
      </c>
      <c r="H45" s="1">
        <v>35.0</v>
      </c>
      <c r="I45" s="1">
        <f t="shared" si="1"/>
        <v>133</v>
      </c>
      <c r="J45" s="1">
        <v>98.0</v>
      </c>
      <c r="M45" s="1" t="s">
        <v>44</v>
      </c>
    </row>
    <row r="46">
      <c r="B46" s="1">
        <v>4.0</v>
      </c>
      <c r="C46" s="1" t="s">
        <v>20</v>
      </c>
      <c r="D46" s="1">
        <v>18.0</v>
      </c>
      <c r="E46" s="1" t="s">
        <v>22</v>
      </c>
      <c r="F46" s="1">
        <v>39.0</v>
      </c>
      <c r="G46" s="1">
        <v>45.0</v>
      </c>
      <c r="H46" s="1">
        <v>38.0</v>
      </c>
      <c r="I46" s="1">
        <f t="shared" si="1"/>
        <v>122</v>
      </c>
      <c r="J46" s="1">
        <v>125.0</v>
      </c>
    </row>
    <row r="47">
      <c r="B47" s="1">
        <v>4.0</v>
      </c>
      <c r="C47" s="1" t="s">
        <v>26</v>
      </c>
      <c r="D47" s="1">
        <v>19.0</v>
      </c>
      <c r="E47" s="1" t="s">
        <v>47</v>
      </c>
      <c r="F47" s="1">
        <v>47.0</v>
      </c>
      <c r="G47" s="1">
        <v>57.0</v>
      </c>
      <c r="H47" s="1">
        <v>25.0</v>
      </c>
      <c r="I47" s="1">
        <f t="shared" si="1"/>
        <v>129</v>
      </c>
      <c r="J47" s="1">
        <v>84.0</v>
      </c>
      <c r="K47" s="1" t="s">
        <v>23</v>
      </c>
    </row>
    <row r="48">
      <c r="B48" s="1">
        <v>4.0</v>
      </c>
      <c r="C48" s="1" t="s">
        <v>26</v>
      </c>
      <c r="D48" s="1">
        <v>20.0</v>
      </c>
      <c r="E48" s="1" t="s">
        <v>47</v>
      </c>
      <c r="F48" s="1">
        <v>42.0</v>
      </c>
      <c r="G48" s="1">
        <v>25.0</v>
      </c>
      <c r="H48" s="1">
        <v>15.0</v>
      </c>
      <c r="I48" s="1">
        <f t="shared" si="1"/>
        <v>82</v>
      </c>
      <c r="J48" s="1">
        <v>16.0</v>
      </c>
      <c r="K48" s="1" t="s">
        <v>23</v>
      </c>
    </row>
    <row r="49">
      <c r="B49" s="1">
        <v>4.0</v>
      </c>
      <c r="C49" s="1" t="s">
        <v>26</v>
      </c>
      <c r="D49" s="1">
        <v>21.0</v>
      </c>
      <c r="E49" s="1" t="s">
        <v>47</v>
      </c>
      <c r="F49" s="1">
        <v>48.0</v>
      </c>
      <c r="G49" s="1">
        <v>53.0</v>
      </c>
      <c r="H49" s="1">
        <v>24.0</v>
      </c>
      <c r="I49" s="1">
        <f t="shared" si="1"/>
        <v>125</v>
      </c>
      <c r="J49" s="1">
        <v>51.0</v>
      </c>
      <c r="K49" s="1" t="s">
        <v>23</v>
      </c>
    </row>
    <row r="50">
      <c r="B50" s="1">
        <v>4.0</v>
      </c>
      <c r="C50" s="1" t="s">
        <v>26</v>
      </c>
      <c r="D50" s="1">
        <v>22.0</v>
      </c>
      <c r="E50" s="1" t="s">
        <v>47</v>
      </c>
      <c r="F50" s="1">
        <v>60.0</v>
      </c>
      <c r="G50" s="1">
        <v>29.0</v>
      </c>
      <c r="H50" s="1">
        <v>30.0</v>
      </c>
      <c r="I50" s="1">
        <f t="shared" si="1"/>
        <v>119</v>
      </c>
      <c r="J50" s="1">
        <v>51.0</v>
      </c>
      <c r="K50" s="1" t="s">
        <v>23</v>
      </c>
    </row>
    <row r="51">
      <c r="B51" s="1">
        <v>4.0</v>
      </c>
      <c r="C51" s="1" t="s">
        <v>26</v>
      </c>
      <c r="D51" s="1">
        <v>23.0</v>
      </c>
      <c r="E51" s="1" t="s">
        <v>47</v>
      </c>
      <c r="F51" s="1">
        <v>44.0</v>
      </c>
      <c r="G51" s="1">
        <v>27.0</v>
      </c>
      <c r="H51" s="1">
        <v>30.0</v>
      </c>
      <c r="I51" s="1">
        <f t="shared" si="1"/>
        <v>101</v>
      </c>
      <c r="J51" s="1">
        <v>59.0</v>
      </c>
      <c r="K51" s="1" t="s">
        <v>23</v>
      </c>
    </row>
    <row r="52">
      <c r="B52" s="1">
        <v>4.0</v>
      </c>
      <c r="C52" s="1" t="s">
        <v>26</v>
      </c>
      <c r="D52" s="1">
        <v>24.0</v>
      </c>
      <c r="E52" s="1" t="s">
        <v>47</v>
      </c>
      <c r="F52" s="1">
        <v>66.0</v>
      </c>
      <c r="G52" s="1">
        <v>48.0</v>
      </c>
      <c r="H52" s="1">
        <v>20.0</v>
      </c>
      <c r="I52" s="1">
        <f t="shared" si="1"/>
        <v>134</v>
      </c>
      <c r="J52" s="1">
        <v>22.0</v>
      </c>
      <c r="K52" s="1" t="s">
        <v>23</v>
      </c>
    </row>
    <row r="53">
      <c r="B53" s="1">
        <v>4.0</v>
      </c>
      <c r="C53" s="1" t="s">
        <v>26</v>
      </c>
      <c r="D53" s="1">
        <v>25.0</v>
      </c>
      <c r="E53" s="1" t="s">
        <v>47</v>
      </c>
      <c r="F53" s="1">
        <v>47.0</v>
      </c>
      <c r="G53" s="1">
        <v>30.0</v>
      </c>
      <c r="H53" s="1">
        <v>14.0</v>
      </c>
      <c r="I53" s="1">
        <f t="shared" si="1"/>
        <v>91</v>
      </c>
      <c r="J53" s="1">
        <v>28.0</v>
      </c>
      <c r="K53" s="1" t="s">
        <v>23</v>
      </c>
    </row>
    <row r="54">
      <c r="B54" s="1">
        <v>4.0</v>
      </c>
      <c r="C54" s="1" t="s">
        <v>26</v>
      </c>
      <c r="D54" s="1">
        <v>26.0</v>
      </c>
      <c r="E54" s="1" t="s">
        <v>47</v>
      </c>
      <c r="F54" s="1">
        <v>26.0</v>
      </c>
      <c r="G54" s="1">
        <v>27.0</v>
      </c>
      <c r="H54" s="1">
        <v>11.0</v>
      </c>
      <c r="I54" s="1">
        <f t="shared" si="1"/>
        <v>64</v>
      </c>
      <c r="J54" s="1">
        <v>8.0</v>
      </c>
      <c r="K54" s="1" t="s">
        <v>23</v>
      </c>
    </row>
    <row r="55">
      <c r="B55" s="1">
        <v>4.0</v>
      </c>
      <c r="C55" s="1" t="s">
        <v>26</v>
      </c>
      <c r="D55" s="1">
        <v>27.0</v>
      </c>
      <c r="E55" s="1" t="s">
        <v>47</v>
      </c>
      <c r="F55" s="1">
        <v>18.0</v>
      </c>
      <c r="G55" s="1">
        <v>28.0</v>
      </c>
      <c r="H55" s="1">
        <v>12.0</v>
      </c>
      <c r="I55" s="1">
        <f t="shared" si="1"/>
        <v>58</v>
      </c>
      <c r="J55" s="1">
        <v>6.0</v>
      </c>
    </row>
    <row r="56">
      <c r="B56" s="1">
        <v>4.0</v>
      </c>
      <c r="C56" s="1" t="s">
        <v>26</v>
      </c>
      <c r="D56" s="1">
        <v>28.0</v>
      </c>
      <c r="E56" s="1" t="s">
        <v>47</v>
      </c>
      <c r="F56" s="1">
        <v>25.0</v>
      </c>
      <c r="G56" s="1">
        <v>43.0</v>
      </c>
      <c r="H56" s="1">
        <v>16.0</v>
      </c>
      <c r="I56" s="1">
        <f t="shared" si="1"/>
        <v>84</v>
      </c>
      <c r="J56" s="1">
        <v>17.0</v>
      </c>
      <c r="K56" s="1" t="s">
        <v>23</v>
      </c>
    </row>
    <row r="57">
      <c r="B57" s="1">
        <v>4.0</v>
      </c>
      <c r="C57" s="1" t="s">
        <v>61</v>
      </c>
      <c r="D57" s="1">
        <v>29.0</v>
      </c>
      <c r="E57" s="1" t="s">
        <v>47</v>
      </c>
      <c r="F57" s="1">
        <v>144.0</v>
      </c>
      <c r="G57" s="1">
        <v>100.0</v>
      </c>
      <c r="H57" s="1">
        <v>53.0</v>
      </c>
      <c r="I57" s="1">
        <f t="shared" si="1"/>
        <v>297</v>
      </c>
      <c r="J57" s="1">
        <v>1260.0</v>
      </c>
      <c r="K57" s="1" t="s">
        <v>23</v>
      </c>
      <c r="L57" s="1" t="s">
        <v>23</v>
      </c>
      <c r="N57" s="1">
        <v>43.0</v>
      </c>
      <c r="O57" s="1">
        <v>9.0</v>
      </c>
    </row>
    <row r="58">
      <c r="B58" s="1">
        <v>4.0</v>
      </c>
      <c r="C58" s="1" t="s">
        <v>61</v>
      </c>
      <c r="D58" s="1">
        <v>30.0</v>
      </c>
      <c r="E58" s="1" t="s">
        <v>28</v>
      </c>
      <c r="F58" s="1">
        <v>100.0</v>
      </c>
      <c r="G58" s="1">
        <v>70.0</v>
      </c>
      <c r="H58" s="1">
        <v>75.0</v>
      </c>
      <c r="I58" s="1">
        <f t="shared" si="1"/>
        <v>245</v>
      </c>
      <c r="J58" s="1">
        <v>1040.0</v>
      </c>
      <c r="K58" s="1" t="s">
        <v>23</v>
      </c>
      <c r="O58" s="1">
        <v>4.9</v>
      </c>
    </row>
    <row r="59">
      <c r="B59" s="1">
        <v>4.0</v>
      </c>
      <c r="C59" s="1" t="s">
        <v>49</v>
      </c>
      <c r="D59" s="1">
        <v>31.0</v>
      </c>
      <c r="E59" s="1" t="s">
        <v>47</v>
      </c>
      <c r="F59" s="1">
        <v>125.0</v>
      </c>
      <c r="G59" s="1">
        <v>83.0</v>
      </c>
      <c r="H59" s="1">
        <v>50.0</v>
      </c>
      <c r="I59" s="1">
        <f t="shared" si="1"/>
        <v>258</v>
      </c>
      <c r="J59" s="1">
        <v>230.0</v>
      </c>
      <c r="L59" s="1" t="s">
        <v>23</v>
      </c>
      <c r="N59" s="1">
        <v>39.4</v>
      </c>
      <c r="O59" s="1">
        <v>9.5</v>
      </c>
    </row>
    <row r="60">
      <c r="B60" s="1">
        <v>4.0</v>
      </c>
      <c r="C60" s="1" t="s">
        <v>49</v>
      </c>
      <c r="D60" s="1">
        <v>32.0</v>
      </c>
      <c r="E60" s="1" t="s">
        <v>47</v>
      </c>
      <c r="F60" s="1">
        <v>73.0</v>
      </c>
      <c r="G60" s="1">
        <v>73.0</v>
      </c>
      <c r="H60" s="1">
        <v>60.0</v>
      </c>
      <c r="I60" s="1">
        <f t="shared" si="1"/>
        <v>206</v>
      </c>
      <c r="J60" s="1">
        <v>234.0</v>
      </c>
      <c r="K60" s="1" t="s">
        <v>23</v>
      </c>
      <c r="L60" s="1" t="s">
        <v>23</v>
      </c>
      <c r="N60" s="1">
        <v>32.6</v>
      </c>
      <c r="O60" s="1">
        <v>11.0</v>
      </c>
    </row>
    <row r="61">
      <c r="B61" s="1">
        <v>4.0</v>
      </c>
      <c r="C61" s="1" t="s">
        <v>49</v>
      </c>
      <c r="D61" s="1">
        <v>33.0</v>
      </c>
      <c r="E61" s="1" t="s">
        <v>47</v>
      </c>
      <c r="F61" s="1">
        <v>45.0</v>
      </c>
      <c r="G61" s="1">
        <v>63.0</v>
      </c>
      <c r="H61" s="1">
        <v>23.0</v>
      </c>
      <c r="I61" s="1">
        <f t="shared" si="1"/>
        <v>131</v>
      </c>
      <c r="J61" s="1">
        <v>91.0</v>
      </c>
      <c r="K61" s="1" t="s">
        <v>23</v>
      </c>
      <c r="L61" s="1" t="s">
        <v>23</v>
      </c>
      <c r="N61" s="1">
        <v>22.3</v>
      </c>
      <c r="O61" s="1">
        <v>6.5</v>
      </c>
    </row>
    <row r="62">
      <c r="B62" s="1">
        <v>4.0</v>
      </c>
      <c r="C62" s="1" t="s">
        <v>49</v>
      </c>
      <c r="D62" s="1">
        <v>34.0</v>
      </c>
      <c r="E62" s="1" t="s">
        <v>47</v>
      </c>
      <c r="F62" s="1">
        <v>60.0</v>
      </c>
      <c r="G62" s="1">
        <v>38.0</v>
      </c>
      <c r="H62" s="1">
        <v>12.0</v>
      </c>
      <c r="I62" s="1">
        <f t="shared" si="1"/>
        <v>110</v>
      </c>
      <c r="J62" s="1">
        <v>38.0</v>
      </c>
      <c r="K62" s="1" t="s">
        <v>23</v>
      </c>
      <c r="M62" s="1" t="s">
        <v>44</v>
      </c>
    </row>
    <row r="63">
      <c r="B63" s="1">
        <v>4.0</v>
      </c>
      <c r="C63" s="1" t="s">
        <v>49</v>
      </c>
      <c r="D63" s="1">
        <v>35.0</v>
      </c>
      <c r="E63" s="1" t="s">
        <v>47</v>
      </c>
      <c r="F63" s="1">
        <v>43.0</v>
      </c>
      <c r="G63" s="1">
        <v>55.0</v>
      </c>
      <c r="H63" s="1">
        <v>24.0</v>
      </c>
      <c r="I63" s="1">
        <f t="shared" si="1"/>
        <v>122</v>
      </c>
      <c r="J63" s="1">
        <v>67.0</v>
      </c>
      <c r="K63" s="1" t="s">
        <v>23</v>
      </c>
      <c r="L63" s="1" t="s">
        <v>23</v>
      </c>
      <c r="N63" s="1">
        <v>19.6</v>
      </c>
      <c r="O63" s="1">
        <v>2.5</v>
      </c>
    </row>
    <row r="64">
      <c r="B64" s="1">
        <v>4.0</v>
      </c>
      <c r="C64" s="1" t="s">
        <v>52</v>
      </c>
      <c r="D64" s="1">
        <v>36.0</v>
      </c>
      <c r="E64" s="1" t="s">
        <v>47</v>
      </c>
      <c r="F64" s="1">
        <v>61.0</v>
      </c>
      <c r="G64" s="1">
        <v>45.0</v>
      </c>
      <c r="H64" s="1">
        <v>20.0</v>
      </c>
      <c r="I64" s="1">
        <f t="shared" si="1"/>
        <v>126</v>
      </c>
      <c r="J64" s="1">
        <v>68.0</v>
      </c>
      <c r="K64" s="1" t="s">
        <v>23</v>
      </c>
      <c r="N64" s="1">
        <v>17.0</v>
      </c>
      <c r="O64" s="1">
        <v>2.0</v>
      </c>
    </row>
    <row r="65">
      <c r="B65" s="1">
        <v>4.0</v>
      </c>
      <c r="C65" s="1" t="s">
        <v>52</v>
      </c>
      <c r="D65" s="1">
        <v>37.0</v>
      </c>
      <c r="E65" s="1" t="s">
        <v>47</v>
      </c>
      <c r="F65" s="1">
        <v>47.0</v>
      </c>
      <c r="G65" s="1">
        <v>32.0</v>
      </c>
      <c r="H65" s="1">
        <v>16.0</v>
      </c>
      <c r="I65" s="1">
        <f t="shared" si="1"/>
        <v>95</v>
      </c>
      <c r="J65" s="1">
        <v>36.0</v>
      </c>
      <c r="K65" s="1" t="s">
        <v>23</v>
      </c>
      <c r="N65" s="1">
        <v>13.1</v>
      </c>
      <c r="O65" s="1">
        <v>3.0</v>
      </c>
    </row>
    <row r="66">
      <c r="B66" s="1">
        <v>4.0</v>
      </c>
      <c r="C66" s="1" t="s">
        <v>52</v>
      </c>
      <c r="D66" s="1">
        <v>38.0</v>
      </c>
      <c r="E66" s="1" t="s">
        <v>47</v>
      </c>
      <c r="F66" s="1">
        <v>54.0</v>
      </c>
      <c r="G66" s="1">
        <v>35.0</v>
      </c>
      <c r="H66" s="1">
        <v>23.0</v>
      </c>
      <c r="I66" s="1">
        <f t="shared" si="1"/>
        <v>112</v>
      </c>
      <c r="J66" s="1">
        <v>53.0</v>
      </c>
      <c r="N66" s="1">
        <v>13.8</v>
      </c>
      <c r="O66" s="1">
        <v>3.0</v>
      </c>
    </row>
    <row r="67">
      <c r="B67" s="1">
        <v>4.0</v>
      </c>
      <c r="C67" s="1" t="s">
        <v>52</v>
      </c>
      <c r="D67" s="1">
        <v>39.0</v>
      </c>
      <c r="E67" s="1" t="s">
        <v>47</v>
      </c>
      <c r="F67" s="1">
        <v>31.0</v>
      </c>
      <c r="G67" s="1">
        <v>25.0</v>
      </c>
      <c r="H67" s="1">
        <v>6.0</v>
      </c>
      <c r="I67" s="1">
        <f t="shared" si="1"/>
        <v>62</v>
      </c>
      <c r="J67" s="1">
        <v>6.0</v>
      </c>
      <c r="N67" s="1">
        <v>8.0</v>
      </c>
      <c r="O67" s="1">
        <v>2.2</v>
      </c>
    </row>
    <row r="68">
      <c r="B68" s="1">
        <v>4.0</v>
      </c>
      <c r="C68" s="1" t="s">
        <v>44</v>
      </c>
      <c r="D68" s="1">
        <v>40.0</v>
      </c>
      <c r="E68" s="1" t="s">
        <v>47</v>
      </c>
      <c r="F68" s="1">
        <v>78.0</v>
      </c>
      <c r="G68" s="1">
        <v>59.0</v>
      </c>
      <c r="H68" s="1">
        <v>33.0</v>
      </c>
      <c r="I68" s="1">
        <f t="shared" si="1"/>
        <v>170</v>
      </c>
      <c r="J68" s="1">
        <v>184.0</v>
      </c>
      <c r="L68" s="1" t="s">
        <v>23</v>
      </c>
      <c r="M68" s="1" t="s">
        <v>55</v>
      </c>
      <c r="N68" s="1">
        <v>26.0</v>
      </c>
      <c r="O68" s="1">
        <v>2.2</v>
      </c>
    </row>
    <row r="69">
      <c r="B69" s="1">
        <v>4.0</v>
      </c>
      <c r="C69" s="1" t="s">
        <v>44</v>
      </c>
      <c r="D69" s="1">
        <v>41.0</v>
      </c>
      <c r="E69" s="1" t="s">
        <v>47</v>
      </c>
      <c r="F69" s="1">
        <v>80.0</v>
      </c>
      <c r="G69" s="1">
        <v>57.0</v>
      </c>
      <c r="H69" s="1">
        <v>20.0</v>
      </c>
      <c r="I69" s="1">
        <f t="shared" si="1"/>
        <v>157</v>
      </c>
      <c r="J69" s="1">
        <v>128.0</v>
      </c>
      <c r="K69" s="1" t="s">
        <v>23</v>
      </c>
      <c r="N69" s="1">
        <v>25.8</v>
      </c>
      <c r="O69" s="1">
        <v>3.6</v>
      </c>
    </row>
    <row r="70">
      <c r="B70" s="1">
        <v>4.0</v>
      </c>
      <c r="C70" s="1" t="s">
        <v>44</v>
      </c>
      <c r="D70" s="1">
        <v>42.0</v>
      </c>
      <c r="E70" s="1" t="s">
        <v>47</v>
      </c>
      <c r="F70" s="1">
        <v>44.0</v>
      </c>
      <c r="G70" s="1">
        <v>27.0</v>
      </c>
      <c r="H70" s="1">
        <v>29.0</v>
      </c>
      <c r="I70" s="1">
        <f t="shared" si="1"/>
        <v>100</v>
      </c>
      <c r="J70" s="1">
        <v>59.0</v>
      </c>
      <c r="K70" s="1" t="s">
        <v>23</v>
      </c>
      <c r="N70" s="1">
        <v>17.0</v>
      </c>
      <c r="O70" s="1">
        <v>3.5</v>
      </c>
    </row>
    <row r="71">
      <c r="B71" s="1">
        <v>4.0</v>
      </c>
      <c r="C71" s="1" t="s">
        <v>72</v>
      </c>
      <c r="D71" s="1">
        <v>43.0</v>
      </c>
      <c r="E71" s="1" t="s">
        <v>47</v>
      </c>
      <c r="F71" s="1">
        <v>45.0</v>
      </c>
      <c r="G71" s="1">
        <v>42.0</v>
      </c>
      <c r="H71" s="1">
        <v>17.0</v>
      </c>
      <c r="I71" s="1">
        <f t="shared" si="1"/>
        <v>104</v>
      </c>
      <c r="J71" s="1">
        <v>44.0</v>
      </c>
      <c r="K71" s="1" t="s">
        <v>23</v>
      </c>
      <c r="O71" s="1">
        <v>1.5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15</v>
      </c>
      <c r="I1" s="4" t="s">
        <v>8</v>
      </c>
      <c r="J1" s="4" t="s">
        <v>16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/>
      <c r="Q1" s="4"/>
      <c r="R1" s="4"/>
      <c r="S1" s="4"/>
    </row>
    <row r="2">
      <c r="A2" s="7">
        <f>(32+50+25)*1.2</f>
        <v>128.4</v>
      </c>
      <c r="B2" s="4"/>
      <c r="C2" s="4" t="s">
        <v>20</v>
      </c>
      <c r="D2" s="8">
        <v>1.0</v>
      </c>
      <c r="E2" s="4" t="s">
        <v>30</v>
      </c>
      <c r="F2" s="8">
        <v>39.7</v>
      </c>
      <c r="G2" s="8">
        <v>48.5</v>
      </c>
      <c r="H2" s="8">
        <v>32.3</v>
      </c>
      <c r="I2" s="4"/>
      <c r="J2" s="8">
        <v>83.1</v>
      </c>
      <c r="K2" s="4" t="s">
        <v>23</v>
      </c>
      <c r="L2" s="4"/>
      <c r="M2" s="4"/>
      <c r="N2" s="4"/>
      <c r="O2" s="5"/>
      <c r="P2" s="4"/>
      <c r="Q2" s="4"/>
      <c r="R2" s="4"/>
      <c r="S2" s="4"/>
    </row>
    <row r="3">
      <c r="A3" s="7"/>
      <c r="B3" s="4"/>
      <c r="C3" s="4" t="s">
        <v>20</v>
      </c>
      <c r="D3" s="8">
        <v>2.0</v>
      </c>
      <c r="E3" s="4" t="s">
        <v>30</v>
      </c>
      <c r="F3" s="8">
        <v>64.9</v>
      </c>
      <c r="G3" s="8">
        <v>72.5</v>
      </c>
      <c r="H3" s="8">
        <v>72.9</v>
      </c>
      <c r="I3" s="4"/>
      <c r="J3" s="8">
        <v>437.9</v>
      </c>
      <c r="K3" s="4"/>
      <c r="L3" s="4"/>
      <c r="M3" s="4"/>
      <c r="N3" s="4"/>
      <c r="O3" s="5"/>
      <c r="P3" s="4"/>
      <c r="Q3" s="4"/>
      <c r="R3" s="4"/>
      <c r="S3" s="4"/>
    </row>
    <row r="4">
      <c r="A4" s="4"/>
      <c r="B4" s="4"/>
      <c r="C4" s="4" t="s">
        <v>20</v>
      </c>
      <c r="D4" s="8">
        <v>3.0</v>
      </c>
      <c r="E4" s="4" t="s">
        <v>33</v>
      </c>
      <c r="F4" s="8">
        <v>46.8</v>
      </c>
      <c r="G4" s="8">
        <v>55.7</v>
      </c>
      <c r="H4" s="8">
        <v>46.1</v>
      </c>
      <c r="I4" s="4"/>
      <c r="J4" s="8">
        <v>62.3</v>
      </c>
      <c r="K4" s="4"/>
      <c r="L4" s="4"/>
      <c r="M4" s="4"/>
      <c r="N4" s="4"/>
      <c r="O4" s="5"/>
      <c r="P4" s="4"/>
      <c r="Q4" s="4"/>
      <c r="R4" s="4"/>
      <c r="S4" s="4"/>
    </row>
    <row r="5">
      <c r="A5" s="4"/>
      <c r="B5" s="4"/>
      <c r="C5" s="4" t="s">
        <v>20</v>
      </c>
      <c r="D5" s="8">
        <v>4.0</v>
      </c>
      <c r="E5" s="4" t="s">
        <v>30</v>
      </c>
      <c r="F5" s="8">
        <v>50.2</v>
      </c>
      <c r="G5" s="8">
        <v>61.7</v>
      </c>
      <c r="H5" s="8">
        <v>21.5</v>
      </c>
      <c r="I5" s="4"/>
      <c r="J5" s="8">
        <v>82.0</v>
      </c>
      <c r="K5" s="4" t="s">
        <v>23</v>
      </c>
      <c r="L5" s="4"/>
      <c r="M5" s="4"/>
      <c r="N5" s="4"/>
      <c r="O5" s="5"/>
      <c r="P5" s="4"/>
      <c r="Q5" s="4"/>
      <c r="R5" s="4"/>
      <c r="S5" s="4"/>
    </row>
    <row r="6">
      <c r="A6" s="4"/>
      <c r="B6" s="4"/>
      <c r="C6" s="4" t="s">
        <v>20</v>
      </c>
      <c r="D6" s="8">
        <v>5.0</v>
      </c>
      <c r="E6" s="4" t="s">
        <v>30</v>
      </c>
      <c r="F6" s="8">
        <v>57.1</v>
      </c>
      <c r="G6" s="8">
        <v>66.0</v>
      </c>
      <c r="H6" s="8">
        <v>32.8</v>
      </c>
      <c r="I6" s="4"/>
      <c r="J6" s="8">
        <v>184.7</v>
      </c>
      <c r="K6" s="4"/>
      <c r="L6" s="4"/>
      <c r="M6" s="4"/>
      <c r="N6" s="4"/>
      <c r="O6" s="5"/>
      <c r="P6" s="4"/>
      <c r="Q6" s="4"/>
      <c r="R6" s="4"/>
      <c r="S6" s="4"/>
    </row>
    <row r="7">
      <c r="A7" s="4"/>
      <c r="B7" s="4"/>
      <c r="C7" s="4" t="s">
        <v>26</v>
      </c>
      <c r="D7" s="8">
        <v>6.0</v>
      </c>
      <c r="E7" s="4" t="s">
        <v>30</v>
      </c>
      <c r="F7" s="8">
        <v>19.6</v>
      </c>
      <c r="G7" s="8">
        <v>20.9</v>
      </c>
      <c r="H7" s="8">
        <v>7.7</v>
      </c>
      <c r="I7" s="4"/>
      <c r="J7" s="8">
        <v>2.6</v>
      </c>
      <c r="K7" s="4"/>
      <c r="L7" s="4"/>
      <c r="M7" s="4"/>
      <c r="N7" s="4"/>
      <c r="O7" s="5"/>
      <c r="P7" s="4"/>
      <c r="Q7" s="4"/>
      <c r="R7" s="4"/>
      <c r="S7" s="4"/>
    </row>
    <row r="8">
      <c r="A8" s="4"/>
      <c r="B8" s="4"/>
      <c r="C8" s="4" t="s">
        <v>26</v>
      </c>
      <c r="D8" s="8">
        <v>7.0</v>
      </c>
      <c r="E8" s="4" t="s">
        <v>30</v>
      </c>
      <c r="F8" s="8">
        <v>48.7</v>
      </c>
      <c r="G8" s="8">
        <v>30.6</v>
      </c>
      <c r="H8" s="8">
        <v>15.5</v>
      </c>
      <c r="I8" s="4"/>
      <c r="J8" s="8">
        <v>18.8</v>
      </c>
      <c r="K8" s="4" t="s">
        <v>23</v>
      </c>
      <c r="L8" s="4"/>
      <c r="M8" s="4"/>
      <c r="N8" s="4"/>
      <c r="O8" s="5"/>
      <c r="P8" s="4"/>
      <c r="Q8" s="4"/>
      <c r="R8" s="4"/>
      <c r="S8" s="4"/>
    </row>
    <row r="9">
      <c r="A9" s="4"/>
      <c r="B9" s="4"/>
      <c r="C9" s="4" t="s">
        <v>26</v>
      </c>
      <c r="D9" s="8">
        <v>8.0</v>
      </c>
      <c r="E9" s="4" t="s">
        <v>30</v>
      </c>
      <c r="F9" s="8">
        <v>36.5</v>
      </c>
      <c r="G9" s="8">
        <v>26.0</v>
      </c>
      <c r="H9" s="8">
        <v>8.7</v>
      </c>
      <c r="I9" s="4"/>
      <c r="J9" s="8">
        <v>7.3</v>
      </c>
      <c r="K9" s="4" t="s">
        <v>23</v>
      </c>
      <c r="L9" s="4"/>
      <c r="M9" s="4"/>
      <c r="N9" s="4"/>
      <c r="O9" s="5"/>
      <c r="P9" s="4"/>
      <c r="Q9" s="4"/>
      <c r="R9" s="4"/>
      <c r="S9" s="4"/>
    </row>
    <row r="10">
      <c r="A10" s="4"/>
      <c r="B10" s="4"/>
      <c r="C10" s="4" t="s">
        <v>26</v>
      </c>
      <c r="D10" s="8">
        <v>9.0</v>
      </c>
      <c r="E10" s="4" t="s">
        <v>33</v>
      </c>
      <c r="F10" s="8">
        <v>22.2</v>
      </c>
      <c r="G10" s="8">
        <v>17.2</v>
      </c>
      <c r="H10" s="8">
        <v>2.1</v>
      </c>
      <c r="I10" s="4"/>
      <c r="J10" s="8">
        <v>0.9</v>
      </c>
      <c r="K10" s="4"/>
      <c r="L10" s="4"/>
      <c r="M10" s="4"/>
      <c r="N10" s="4"/>
      <c r="O10" s="5"/>
      <c r="P10" s="4"/>
      <c r="Q10" s="4"/>
      <c r="R10" s="4"/>
      <c r="S10" s="4"/>
    </row>
    <row r="11">
      <c r="A11" s="4"/>
      <c r="B11" s="4"/>
      <c r="C11" s="4" t="s">
        <v>26</v>
      </c>
      <c r="D11" s="8">
        <v>10.0</v>
      </c>
      <c r="E11" s="4" t="s">
        <v>33</v>
      </c>
      <c r="F11" s="8">
        <v>27.5</v>
      </c>
      <c r="G11" s="8">
        <v>16.1</v>
      </c>
      <c r="H11" s="8">
        <v>3.6</v>
      </c>
      <c r="I11" s="4"/>
      <c r="J11" s="8">
        <v>0.9</v>
      </c>
      <c r="K11" s="4"/>
      <c r="L11" s="4"/>
      <c r="M11" s="4"/>
      <c r="N11" s="4"/>
      <c r="O11" s="5"/>
      <c r="P11" s="4"/>
      <c r="Q11" s="4"/>
      <c r="R11" s="4"/>
      <c r="S11" s="4"/>
    </row>
    <row r="12">
      <c r="A12" s="4"/>
      <c r="B12" s="4"/>
      <c r="C12" s="4" t="s">
        <v>26</v>
      </c>
      <c r="D12" s="8">
        <v>11.0</v>
      </c>
      <c r="E12" s="4" t="s">
        <v>30</v>
      </c>
      <c r="F12" s="8">
        <v>38.7</v>
      </c>
      <c r="G12" s="8">
        <v>42.1</v>
      </c>
      <c r="H12" s="8">
        <v>15.6</v>
      </c>
      <c r="I12" s="4"/>
      <c r="J12" s="8">
        <v>20.2</v>
      </c>
      <c r="K12" s="4"/>
      <c r="L12" s="4"/>
      <c r="M12" s="4"/>
      <c r="N12" s="4"/>
      <c r="O12" s="5"/>
      <c r="P12" s="4"/>
      <c r="Q12" s="4"/>
      <c r="R12" s="4"/>
      <c r="S12" s="4"/>
    </row>
    <row r="13">
      <c r="A13" s="4"/>
      <c r="B13" s="4"/>
      <c r="C13" s="4" t="s">
        <v>38</v>
      </c>
      <c r="D13" s="8">
        <v>12.0</v>
      </c>
      <c r="E13" s="4" t="s">
        <v>33</v>
      </c>
      <c r="F13" s="8">
        <v>9.8</v>
      </c>
      <c r="G13" s="8">
        <v>9.7</v>
      </c>
      <c r="H13" s="8">
        <v>2.3</v>
      </c>
      <c r="I13" s="4"/>
      <c r="J13" s="8">
        <v>0.2</v>
      </c>
      <c r="K13" s="4"/>
      <c r="L13" s="4"/>
      <c r="M13" s="4"/>
      <c r="N13" s="4"/>
      <c r="O13" s="5"/>
      <c r="P13" s="4"/>
      <c r="Q13" s="4"/>
      <c r="R13" s="4"/>
      <c r="S13" s="4"/>
    </row>
    <row r="14">
      <c r="A14" s="4"/>
      <c r="B14" s="4"/>
      <c r="C14" s="4" t="s">
        <v>40</v>
      </c>
      <c r="D14" s="8">
        <v>13.0</v>
      </c>
      <c r="E14" s="4" t="s">
        <v>33</v>
      </c>
      <c r="F14" s="8">
        <v>18.5</v>
      </c>
      <c r="G14" s="8">
        <v>10.6</v>
      </c>
      <c r="H14" s="8">
        <v>5.2</v>
      </c>
      <c r="I14" s="4"/>
      <c r="J14" s="8">
        <v>1.2</v>
      </c>
      <c r="K14" s="4"/>
      <c r="L14" s="4"/>
      <c r="M14" s="4"/>
      <c r="N14" s="4"/>
      <c r="O14" s="5"/>
      <c r="P14" s="4"/>
      <c r="Q14" s="4"/>
      <c r="R14" s="4"/>
      <c r="S14" s="4"/>
    </row>
    <row r="15">
      <c r="A15" s="4"/>
      <c r="B15" s="4"/>
      <c r="C15" s="4" t="s">
        <v>40</v>
      </c>
      <c r="D15" s="8">
        <v>14.0</v>
      </c>
      <c r="E15" s="4" t="s">
        <v>33</v>
      </c>
      <c r="F15" s="8">
        <v>13.4</v>
      </c>
      <c r="G15" s="8">
        <v>13.2</v>
      </c>
      <c r="H15" s="8">
        <v>2.4</v>
      </c>
      <c r="I15" s="4"/>
      <c r="J15" s="8">
        <v>0.5</v>
      </c>
      <c r="K15" s="4"/>
      <c r="L15" s="4"/>
      <c r="M15" s="4"/>
      <c r="N15" s="4"/>
      <c r="O15" s="5"/>
      <c r="P15" s="4"/>
      <c r="Q15" s="4"/>
      <c r="R15" s="4"/>
      <c r="S15" s="4"/>
    </row>
    <row r="16">
      <c r="A16" s="4"/>
      <c r="B16" s="4"/>
      <c r="C16" s="4" t="s">
        <v>40</v>
      </c>
      <c r="D16" s="8">
        <v>15.0</v>
      </c>
      <c r="E16" s="4" t="s">
        <v>30</v>
      </c>
      <c r="F16" s="8">
        <v>25.2</v>
      </c>
      <c r="G16" s="8">
        <v>14.0</v>
      </c>
      <c r="H16" s="8">
        <v>7.2</v>
      </c>
      <c r="I16" s="4"/>
      <c r="J16" s="8">
        <v>1.9</v>
      </c>
      <c r="K16" s="4"/>
      <c r="L16" s="4"/>
      <c r="M16" s="4"/>
      <c r="N16" s="4"/>
      <c r="O16" s="5"/>
      <c r="P16" s="4"/>
      <c r="Q16" s="4"/>
      <c r="R16" s="4"/>
      <c r="S16" s="4"/>
    </row>
    <row r="17">
      <c r="A17" s="4"/>
      <c r="B17" s="4"/>
      <c r="C17" s="4" t="s">
        <v>40</v>
      </c>
      <c r="D17" s="8">
        <v>16.0</v>
      </c>
      <c r="E17" s="4" t="s">
        <v>33</v>
      </c>
      <c r="F17" s="8">
        <v>24.5</v>
      </c>
      <c r="G17" s="8">
        <v>18.0</v>
      </c>
      <c r="H17" s="8">
        <v>5.2</v>
      </c>
      <c r="I17" s="4"/>
      <c r="J17" s="8">
        <v>1.9</v>
      </c>
      <c r="K17" s="4"/>
      <c r="L17" s="4"/>
      <c r="M17" s="4"/>
      <c r="N17" s="4"/>
      <c r="O17" s="5"/>
      <c r="P17" s="4"/>
      <c r="Q17" s="4"/>
      <c r="R17" s="4"/>
      <c r="S17" s="4"/>
    </row>
    <row r="18">
      <c r="A18" s="4"/>
      <c r="B18" s="4"/>
      <c r="C18" s="4" t="s">
        <v>43</v>
      </c>
      <c r="D18" s="8">
        <v>17.0</v>
      </c>
      <c r="E18" s="4" t="s">
        <v>30</v>
      </c>
      <c r="F18" s="8">
        <v>37.9</v>
      </c>
      <c r="G18" s="8">
        <v>28.3</v>
      </c>
      <c r="H18" s="8">
        <v>7.5</v>
      </c>
      <c r="I18" s="4"/>
      <c r="J18" s="8">
        <v>9.6</v>
      </c>
      <c r="K18" s="4"/>
      <c r="L18" s="4" t="s">
        <v>23</v>
      </c>
      <c r="M18" s="4"/>
      <c r="N18" s="4"/>
      <c r="O18" s="5"/>
      <c r="P18" s="4"/>
      <c r="Q18" s="4"/>
      <c r="R18" s="4"/>
      <c r="S18" s="4"/>
    </row>
    <row r="19">
      <c r="A19" s="4"/>
      <c r="B19" s="4"/>
      <c r="C19" s="4" t="s">
        <v>43</v>
      </c>
      <c r="D19" s="8">
        <v>18.0</v>
      </c>
      <c r="E19" s="4" t="s">
        <v>30</v>
      </c>
      <c r="F19" s="8">
        <v>46.7</v>
      </c>
      <c r="G19" s="8">
        <v>30.4</v>
      </c>
      <c r="H19" s="8">
        <v>13.2</v>
      </c>
      <c r="I19" s="4"/>
      <c r="J19" s="8">
        <v>26.6</v>
      </c>
      <c r="K19" s="4" t="s">
        <v>23</v>
      </c>
      <c r="L19" s="4"/>
      <c r="M19" s="4"/>
      <c r="N19" s="4"/>
      <c r="O19" s="5"/>
      <c r="P19" s="4"/>
      <c r="Q19" s="4"/>
      <c r="R19" s="4"/>
      <c r="S19" s="4"/>
    </row>
    <row r="20">
      <c r="A20" s="4"/>
      <c r="B20" s="4"/>
      <c r="C20" s="4" t="s">
        <v>43</v>
      </c>
      <c r="D20" s="8">
        <v>19.0</v>
      </c>
      <c r="E20" s="4" t="s">
        <v>30</v>
      </c>
      <c r="F20" s="8">
        <v>27.7</v>
      </c>
      <c r="G20" s="8">
        <v>33.6</v>
      </c>
      <c r="H20" s="8">
        <v>12.5</v>
      </c>
      <c r="I20" s="4"/>
      <c r="J20" s="8">
        <v>11.8</v>
      </c>
      <c r="K20" s="4"/>
      <c r="L20" s="4"/>
      <c r="M20" s="4"/>
      <c r="N20" s="4"/>
      <c r="O20" s="4"/>
      <c r="P20" s="4"/>
      <c r="Q20" s="4"/>
      <c r="R20" s="4"/>
      <c r="S20" s="4"/>
    </row>
    <row r="21">
      <c r="A21" s="4"/>
      <c r="B21" s="4"/>
      <c r="C21" s="4" t="s">
        <v>43</v>
      </c>
      <c r="D21" s="8">
        <v>20.0</v>
      </c>
      <c r="E21" s="4" t="s">
        <v>30</v>
      </c>
      <c r="F21" s="8">
        <v>28.9</v>
      </c>
      <c r="G21" s="8">
        <v>30.4</v>
      </c>
      <c r="H21" s="8">
        <v>14.1</v>
      </c>
      <c r="I21" s="4"/>
      <c r="J21" s="8">
        <v>13.0</v>
      </c>
      <c r="K21" s="4"/>
      <c r="L21" s="4"/>
      <c r="M21" s="4"/>
      <c r="N21" s="4"/>
      <c r="O21" s="4"/>
      <c r="P21" s="4"/>
      <c r="Q21" s="4"/>
      <c r="R21" s="4"/>
      <c r="S21" s="4"/>
    </row>
    <row r="22">
      <c r="A22" s="4"/>
      <c r="B22" s="4"/>
      <c r="C22" s="4" t="s">
        <v>49</v>
      </c>
      <c r="D22" s="8">
        <v>21.0</v>
      </c>
      <c r="E22" s="4" t="s">
        <v>30</v>
      </c>
      <c r="F22" s="8">
        <v>49.2</v>
      </c>
      <c r="G22" s="8">
        <v>51.0</v>
      </c>
      <c r="H22" s="8">
        <v>19.0</v>
      </c>
      <c r="I22" s="4"/>
      <c r="J22" s="8">
        <v>43.4</v>
      </c>
      <c r="K22" s="4"/>
      <c r="L22" s="4" t="s">
        <v>23</v>
      </c>
      <c r="M22" s="4"/>
      <c r="N22" s="4"/>
      <c r="O22" s="8">
        <v>40.0</v>
      </c>
      <c r="P22" s="4"/>
      <c r="Q22" s="4"/>
      <c r="R22" s="4"/>
      <c r="S22" s="4"/>
    </row>
    <row r="23">
      <c r="A23" s="4"/>
      <c r="B23" s="4"/>
      <c r="C23" s="4" t="s">
        <v>49</v>
      </c>
      <c r="D23" s="8">
        <v>22.0</v>
      </c>
      <c r="E23" s="4" t="s">
        <v>30</v>
      </c>
      <c r="F23" s="8">
        <v>31.9</v>
      </c>
      <c r="G23" s="8">
        <v>33.6</v>
      </c>
      <c r="H23" s="8">
        <v>11.7</v>
      </c>
      <c r="I23" s="4"/>
      <c r="J23" s="8">
        <v>15.0</v>
      </c>
      <c r="K23" s="4"/>
      <c r="L23" s="4" t="s">
        <v>23</v>
      </c>
      <c r="M23" s="4"/>
      <c r="N23" s="4"/>
      <c r="O23" s="8">
        <v>25.0</v>
      </c>
      <c r="P23" s="4"/>
      <c r="Q23" s="4"/>
      <c r="R23" s="4"/>
      <c r="S23" s="4"/>
    </row>
    <row r="24">
      <c r="A24" s="4"/>
      <c r="B24" s="4"/>
      <c r="C24" s="4" t="s">
        <v>49</v>
      </c>
      <c r="D24" s="8">
        <v>23.0</v>
      </c>
      <c r="E24" s="4" t="s">
        <v>30</v>
      </c>
      <c r="F24" s="8">
        <v>28.9</v>
      </c>
      <c r="G24" s="8">
        <v>23.5</v>
      </c>
      <c r="H24" s="8">
        <v>9.4</v>
      </c>
      <c r="I24" s="4"/>
      <c r="J24" s="8">
        <v>5.6</v>
      </c>
      <c r="K24" s="4"/>
      <c r="L24" s="4" t="s">
        <v>23</v>
      </c>
      <c r="M24" s="4"/>
      <c r="N24" s="4"/>
      <c r="O24" s="8">
        <v>22.0</v>
      </c>
      <c r="P24" s="4"/>
      <c r="Q24" s="4"/>
      <c r="R24" s="4"/>
      <c r="S24" s="4"/>
    </row>
    <row r="25">
      <c r="A25" s="4"/>
      <c r="B25" s="4"/>
      <c r="C25" s="4" t="s">
        <v>49</v>
      </c>
      <c r="D25" s="8">
        <v>24.0</v>
      </c>
      <c r="E25" s="4" t="s">
        <v>30</v>
      </c>
      <c r="F25" s="8">
        <v>25.1</v>
      </c>
      <c r="G25" s="8">
        <v>19.2</v>
      </c>
      <c r="H25" s="8">
        <v>5.0</v>
      </c>
      <c r="I25" s="4"/>
      <c r="J25" s="8">
        <v>2.5</v>
      </c>
      <c r="K25" s="4"/>
      <c r="L25" s="4" t="s">
        <v>23</v>
      </c>
      <c r="M25" s="4"/>
      <c r="N25" s="4"/>
      <c r="O25" s="8">
        <v>24.0</v>
      </c>
      <c r="P25" s="4"/>
      <c r="Q25" s="4"/>
      <c r="R25" s="4"/>
      <c r="S25" s="4"/>
    </row>
    <row r="26">
      <c r="A26" s="4"/>
      <c r="B26" s="4"/>
      <c r="C26" s="4" t="s">
        <v>49</v>
      </c>
      <c r="D26" s="8">
        <v>25.0</v>
      </c>
      <c r="E26" s="4" t="s">
        <v>30</v>
      </c>
      <c r="F26" s="8">
        <v>53.4</v>
      </c>
      <c r="G26" s="8">
        <v>43.5</v>
      </c>
      <c r="H26" s="8">
        <v>16.6</v>
      </c>
      <c r="I26" s="4"/>
      <c r="J26" s="8">
        <v>40.0</v>
      </c>
      <c r="K26" s="4"/>
      <c r="L26" s="4" t="s">
        <v>23</v>
      </c>
      <c r="M26" s="4"/>
      <c r="N26" s="4"/>
      <c r="O26" s="8">
        <v>60.0</v>
      </c>
      <c r="P26" s="4"/>
      <c r="Q26" s="4"/>
      <c r="R26" s="4"/>
      <c r="S26" s="4"/>
    </row>
    <row r="27">
      <c r="A27" s="4"/>
      <c r="B27" s="4"/>
      <c r="C27" s="4" t="s">
        <v>49</v>
      </c>
      <c r="D27" s="8">
        <v>26.0</v>
      </c>
      <c r="E27" s="4" t="s">
        <v>30</v>
      </c>
      <c r="F27" s="8">
        <v>28.9</v>
      </c>
      <c r="G27" s="8">
        <v>27.1</v>
      </c>
      <c r="H27" s="8">
        <v>11.0</v>
      </c>
      <c r="I27" s="4"/>
      <c r="J27" s="8">
        <v>7.7</v>
      </c>
      <c r="K27" s="4"/>
      <c r="L27" s="4" t="s">
        <v>23</v>
      </c>
      <c r="M27" s="4"/>
      <c r="N27" s="4"/>
      <c r="O27" s="8">
        <v>26.0</v>
      </c>
      <c r="P27" s="4"/>
      <c r="Q27" s="4"/>
      <c r="R27" s="4"/>
      <c r="S27" s="4"/>
    </row>
    <row r="28">
      <c r="A28" s="4"/>
      <c r="B28" s="4"/>
      <c r="C28" s="4" t="s">
        <v>49</v>
      </c>
      <c r="D28" s="8">
        <v>27.0</v>
      </c>
      <c r="E28" s="4" t="s">
        <v>30</v>
      </c>
      <c r="F28" s="8">
        <v>49.4</v>
      </c>
      <c r="G28" s="8">
        <v>27.1</v>
      </c>
      <c r="H28" s="8">
        <v>15.5</v>
      </c>
      <c r="I28" s="4"/>
      <c r="J28" s="8">
        <v>23.3</v>
      </c>
      <c r="K28" s="4"/>
      <c r="L28" s="4" t="s">
        <v>23</v>
      </c>
      <c r="M28" s="4"/>
      <c r="N28" s="4"/>
      <c r="O28" s="8">
        <v>40.0</v>
      </c>
      <c r="P28" s="4"/>
      <c r="Q28" s="4"/>
      <c r="R28" s="4"/>
      <c r="S28" s="4"/>
    </row>
    <row r="29">
      <c r="A29" s="4"/>
      <c r="B29" s="4"/>
      <c r="C29" s="4" t="s">
        <v>49</v>
      </c>
      <c r="D29" s="8">
        <v>28.0</v>
      </c>
      <c r="E29" s="4" t="s">
        <v>30</v>
      </c>
      <c r="F29" s="8">
        <v>50.3</v>
      </c>
      <c r="G29" s="8">
        <v>63.5</v>
      </c>
      <c r="H29" s="8">
        <v>20.2</v>
      </c>
      <c r="I29" s="4"/>
      <c r="J29" s="8">
        <v>76.6</v>
      </c>
      <c r="K29" s="4"/>
      <c r="L29" s="4" t="s">
        <v>23</v>
      </c>
      <c r="M29" s="4" t="s">
        <v>52</v>
      </c>
      <c r="N29" s="4"/>
      <c r="O29" s="8">
        <v>82.0</v>
      </c>
      <c r="P29" s="4"/>
      <c r="Q29" s="4"/>
      <c r="R29" s="4"/>
      <c r="S29" s="4"/>
    </row>
    <row r="30">
      <c r="A30" s="4"/>
      <c r="B30" s="4"/>
      <c r="C30" s="4" t="s">
        <v>52</v>
      </c>
      <c r="D30" s="8">
        <v>29.0</v>
      </c>
      <c r="E30" s="4" t="s">
        <v>30</v>
      </c>
      <c r="F30" s="8">
        <v>42.3</v>
      </c>
      <c r="G30" s="8">
        <v>39.0</v>
      </c>
      <c r="H30" s="8">
        <v>18.4</v>
      </c>
      <c r="I30" s="4"/>
      <c r="J30" s="8">
        <v>32.4</v>
      </c>
      <c r="K30" s="4"/>
      <c r="L30" s="4" t="s">
        <v>23</v>
      </c>
      <c r="M30" s="4"/>
      <c r="N30" s="4"/>
      <c r="O30" s="8">
        <v>21.0</v>
      </c>
      <c r="P30" s="4"/>
      <c r="Q30" s="4"/>
      <c r="R30" s="4"/>
      <c r="S30" s="4"/>
    </row>
    <row r="31">
      <c r="A31" s="4"/>
      <c r="B31" s="4"/>
      <c r="C31" s="4" t="s">
        <v>52</v>
      </c>
      <c r="D31" s="8">
        <v>30.0</v>
      </c>
      <c r="E31" s="4" t="s">
        <v>30</v>
      </c>
      <c r="F31" s="8">
        <v>43.2</v>
      </c>
      <c r="G31" s="8">
        <v>38.5</v>
      </c>
      <c r="H31" s="8">
        <v>20.3</v>
      </c>
      <c r="I31" s="4"/>
      <c r="J31" s="8">
        <v>36.1</v>
      </c>
      <c r="K31" s="4"/>
      <c r="L31" s="4" t="s">
        <v>54</v>
      </c>
      <c r="M31" s="4"/>
      <c r="N31" s="4"/>
      <c r="O31" s="4"/>
      <c r="P31" s="4"/>
      <c r="Q31" s="4"/>
      <c r="R31" s="4"/>
      <c r="S31" s="4"/>
    </row>
    <row r="32">
      <c r="A32" s="4"/>
      <c r="B32" s="4"/>
      <c r="C32" s="4" t="s">
        <v>44</v>
      </c>
      <c r="D32" s="8">
        <v>31.0</v>
      </c>
      <c r="E32" s="4" t="s">
        <v>30</v>
      </c>
      <c r="F32" s="8">
        <v>52.4</v>
      </c>
      <c r="G32" s="8">
        <v>31.7</v>
      </c>
      <c r="H32" s="8">
        <v>13.9</v>
      </c>
      <c r="I32" s="4"/>
      <c r="J32" s="8">
        <v>23.5</v>
      </c>
      <c r="K32" s="4"/>
      <c r="L32" s="4" t="s">
        <v>23</v>
      </c>
      <c r="M32" s="4"/>
      <c r="N32" s="4"/>
      <c r="O32" s="8">
        <v>17.0</v>
      </c>
      <c r="P32" s="4"/>
      <c r="Q32" s="4"/>
      <c r="R32" s="4"/>
      <c r="S32" s="4"/>
    </row>
    <row r="33">
      <c r="A33" s="4"/>
      <c r="B33" s="4"/>
      <c r="C33" s="4" t="s">
        <v>57</v>
      </c>
      <c r="D33" s="8">
        <v>32.0</v>
      </c>
      <c r="E33" s="4" t="s">
        <v>33</v>
      </c>
      <c r="F33" s="8">
        <v>59.8</v>
      </c>
      <c r="G33" s="8">
        <v>34.0</v>
      </c>
      <c r="H33" s="8">
        <v>11.0</v>
      </c>
      <c r="I33" s="4"/>
      <c r="J33" s="8">
        <v>14.5</v>
      </c>
      <c r="K33" s="4"/>
      <c r="L33" s="4" t="s">
        <v>23</v>
      </c>
      <c r="M33" s="4"/>
      <c r="N33" s="4"/>
      <c r="O33" s="4"/>
      <c r="P33" s="4"/>
      <c r="Q33" s="4"/>
      <c r="R33" s="4"/>
      <c r="S33" s="4"/>
    </row>
    <row r="34">
      <c r="A34" s="4"/>
      <c r="B34" s="4"/>
      <c r="C34" s="4" t="s">
        <v>57</v>
      </c>
      <c r="D34" s="8">
        <v>33.0</v>
      </c>
      <c r="E34" s="4" t="s">
        <v>33</v>
      </c>
      <c r="F34" s="8">
        <v>37.3</v>
      </c>
      <c r="G34" s="8">
        <v>23.9</v>
      </c>
      <c r="H34" s="8">
        <v>8.0</v>
      </c>
      <c r="I34" s="4"/>
      <c r="J34" s="8">
        <v>7.7</v>
      </c>
      <c r="K34" s="4"/>
      <c r="L34" s="4" t="s">
        <v>23</v>
      </c>
      <c r="M34" s="4"/>
      <c r="N34" s="4"/>
      <c r="O34" s="4"/>
      <c r="P34" s="4"/>
      <c r="Q34" s="4"/>
      <c r="R34" s="4"/>
      <c r="S34" s="4"/>
    </row>
    <row r="35">
      <c r="A35" s="4"/>
      <c r="B35" s="4"/>
      <c r="C35" s="4" t="s">
        <v>59</v>
      </c>
      <c r="D35" s="8">
        <v>34.0</v>
      </c>
      <c r="E35" s="4" t="s">
        <v>30</v>
      </c>
      <c r="F35" s="8">
        <v>85.2</v>
      </c>
      <c r="G35" s="8">
        <v>43.5</v>
      </c>
      <c r="H35" s="8">
        <v>29.7</v>
      </c>
      <c r="I35" s="4"/>
      <c r="J35" s="8">
        <v>116.5</v>
      </c>
      <c r="K35" s="4"/>
      <c r="L35" s="4" t="s">
        <v>23</v>
      </c>
      <c r="M35" s="4"/>
      <c r="N35" s="4"/>
      <c r="O35" s="4"/>
      <c r="P35" s="4"/>
      <c r="Q35" s="4"/>
      <c r="R35" s="4"/>
      <c r="S35" s="4"/>
    </row>
    <row r="36">
      <c r="A36" s="4"/>
      <c r="B36" s="4"/>
      <c r="C36" s="4" t="s">
        <v>61</v>
      </c>
      <c r="D36" s="8">
        <v>35.0</v>
      </c>
      <c r="E36" s="4" t="s">
        <v>30</v>
      </c>
      <c r="F36" s="8">
        <v>91.0</v>
      </c>
      <c r="G36" s="8">
        <v>85.0</v>
      </c>
      <c r="H36" s="8">
        <v>67.0</v>
      </c>
      <c r="I36" s="4"/>
      <c r="J36" s="8">
        <v>676.6</v>
      </c>
      <c r="K36" s="4"/>
      <c r="L36" s="4"/>
      <c r="M36" s="4"/>
      <c r="N36" s="4"/>
      <c r="O36" s="4"/>
      <c r="P36" s="4"/>
      <c r="Q36" s="4"/>
      <c r="R36" s="4"/>
      <c r="S36" s="4"/>
    </row>
    <row r="37">
      <c r="A37" s="4"/>
      <c r="B37" s="4"/>
      <c r="C37" s="4" t="s">
        <v>61</v>
      </c>
      <c r="D37" s="8">
        <v>36.0</v>
      </c>
      <c r="E37" s="4" t="s">
        <v>30</v>
      </c>
      <c r="F37" s="8">
        <v>96.8</v>
      </c>
      <c r="G37" s="8">
        <v>92.5</v>
      </c>
      <c r="H37" s="8">
        <v>85.5</v>
      </c>
      <c r="I37" s="4"/>
      <c r="J37" s="8">
        <v>1020.8</v>
      </c>
      <c r="K37" s="4" t="s">
        <v>23</v>
      </c>
      <c r="L37" s="4"/>
      <c r="M37" s="4"/>
      <c r="N37" s="4"/>
      <c r="O37" s="4"/>
      <c r="P37" s="4"/>
      <c r="Q37" s="4"/>
      <c r="R37" s="4"/>
      <c r="S37" s="4"/>
    </row>
    <row r="38">
      <c r="A38" s="4"/>
      <c r="B38" s="4"/>
      <c r="C38" s="4" t="s">
        <v>61</v>
      </c>
      <c r="D38" s="8">
        <v>37.0</v>
      </c>
      <c r="E38" s="4" t="s">
        <v>30</v>
      </c>
      <c r="F38" s="8">
        <v>83.6</v>
      </c>
      <c r="G38" s="8">
        <v>85.5</v>
      </c>
      <c r="H38" s="8">
        <v>65.2</v>
      </c>
      <c r="I38" s="4"/>
      <c r="J38" s="8">
        <v>500.3</v>
      </c>
      <c r="K38" s="4"/>
      <c r="L38" s="4"/>
      <c r="M38" s="4"/>
      <c r="N38" s="4"/>
      <c r="O38" s="4"/>
      <c r="P38" s="4"/>
      <c r="Q38" s="4"/>
      <c r="R38" s="4"/>
      <c r="S38" s="4"/>
    </row>
    <row r="39">
      <c r="A39" s="4"/>
      <c r="B39" s="4"/>
      <c r="C39" s="4" t="s">
        <v>61</v>
      </c>
      <c r="D39" s="8">
        <v>38.0</v>
      </c>
      <c r="E39" s="4" t="s">
        <v>30</v>
      </c>
      <c r="F39" s="8">
        <v>112.1</v>
      </c>
      <c r="G39" s="8">
        <v>78.5</v>
      </c>
      <c r="H39" s="8">
        <v>64.8</v>
      </c>
      <c r="I39" s="4"/>
      <c r="J39" s="8">
        <v>614.0</v>
      </c>
      <c r="K39" s="4"/>
      <c r="L39" s="4"/>
      <c r="M39" s="4"/>
      <c r="N39" s="4"/>
      <c r="O39" s="4"/>
      <c r="P39" s="4"/>
      <c r="Q39" s="4"/>
      <c r="R39" s="4"/>
      <c r="S39" s="4"/>
    </row>
    <row r="40">
      <c r="A40" s="4"/>
      <c r="B40" s="4"/>
      <c r="C40" s="4" t="s">
        <v>64</v>
      </c>
      <c r="D40" s="8">
        <v>39.0</v>
      </c>
      <c r="E40" s="4" t="s">
        <v>30</v>
      </c>
      <c r="F40" s="8">
        <v>94.9</v>
      </c>
      <c r="G40" s="8">
        <v>94.7</v>
      </c>
      <c r="H40" s="8">
        <v>47.6</v>
      </c>
      <c r="I40" s="4"/>
      <c r="J40" s="8">
        <v>485.3</v>
      </c>
      <c r="K40" s="4" t="s">
        <v>23</v>
      </c>
      <c r="L40" s="4"/>
      <c r="M40" s="4"/>
      <c r="N40" s="4"/>
      <c r="O40" s="4"/>
      <c r="P40" s="4"/>
      <c r="Q40" s="4"/>
      <c r="R40" s="4"/>
      <c r="S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4800.0</v>
      </c>
      <c r="B2" s="1" t="s">
        <v>17</v>
      </c>
      <c r="C2" s="1" t="s">
        <v>18</v>
      </c>
      <c r="D2" s="1">
        <v>125.0</v>
      </c>
      <c r="E2" s="3" t="s">
        <v>19</v>
      </c>
      <c r="F2" s="1">
        <v>5.4</v>
      </c>
      <c r="G2" s="1">
        <v>2.0</v>
      </c>
      <c r="H2" s="1">
        <v>0.7</v>
      </c>
      <c r="I2" s="6">
        <f t="shared" ref="I2:I102" si="1">F2+G2+H2</f>
        <v>8.1</v>
      </c>
      <c r="J2" s="1">
        <v>4.0</v>
      </c>
      <c r="L2" s="1" t="s">
        <v>23</v>
      </c>
    </row>
    <row r="3">
      <c r="C3" s="1" t="s">
        <v>18</v>
      </c>
      <c r="D3" s="1">
        <v>1362.0</v>
      </c>
      <c r="E3" s="3" t="s">
        <v>19</v>
      </c>
      <c r="F3" s="1">
        <v>5.0</v>
      </c>
      <c r="G3" s="1">
        <v>2.0</v>
      </c>
      <c r="H3" s="1">
        <v>0.7</v>
      </c>
      <c r="I3" s="6">
        <f t="shared" si="1"/>
        <v>7.7</v>
      </c>
      <c r="J3" s="1">
        <v>4.5</v>
      </c>
      <c r="L3" s="1" t="s">
        <v>23</v>
      </c>
    </row>
    <row r="4">
      <c r="A4" s="1"/>
      <c r="C4" s="1" t="s">
        <v>18</v>
      </c>
      <c r="D4" s="1">
        <v>1165.0</v>
      </c>
      <c r="E4" s="3" t="s">
        <v>19</v>
      </c>
      <c r="F4" s="1">
        <v>4.7</v>
      </c>
      <c r="G4" s="1">
        <v>2.2</v>
      </c>
      <c r="H4" s="1">
        <v>0.6</v>
      </c>
      <c r="I4" s="6">
        <f t="shared" si="1"/>
        <v>7.5</v>
      </c>
      <c r="J4" s="1">
        <v>3.4</v>
      </c>
      <c r="L4" s="1" t="s">
        <v>23</v>
      </c>
    </row>
    <row r="5">
      <c r="A5" s="1"/>
      <c r="C5" s="1" t="s">
        <v>18</v>
      </c>
      <c r="D5" s="1">
        <v>790.0</v>
      </c>
      <c r="E5" s="3" t="s">
        <v>19</v>
      </c>
      <c r="F5" s="1">
        <v>8.0</v>
      </c>
      <c r="G5" s="1">
        <v>2.4</v>
      </c>
      <c r="H5" s="1">
        <v>1.1</v>
      </c>
      <c r="I5" s="6">
        <f t="shared" si="1"/>
        <v>11.5</v>
      </c>
      <c r="J5" s="1">
        <v>9.8</v>
      </c>
      <c r="L5" s="1" t="s">
        <v>23</v>
      </c>
    </row>
    <row r="6">
      <c r="A6" s="1"/>
      <c r="C6" s="1" t="s">
        <v>18</v>
      </c>
      <c r="D6" s="1">
        <v>127.0</v>
      </c>
      <c r="E6" s="3" t="s">
        <v>19</v>
      </c>
      <c r="F6" s="1">
        <v>7.1</v>
      </c>
      <c r="G6" s="1">
        <v>2.6</v>
      </c>
      <c r="H6" s="1">
        <v>0.9</v>
      </c>
      <c r="I6" s="6">
        <f t="shared" si="1"/>
        <v>10.6</v>
      </c>
      <c r="J6" s="1">
        <v>9.5</v>
      </c>
      <c r="L6" s="1" t="s">
        <v>23</v>
      </c>
    </row>
    <row r="7">
      <c r="A7" s="1"/>
      <c r="C7" s="1" t="s">
        <v>18</v>
      </c>
      <c r="D7" s="1">
        <v>2177.0</v>
      </c>
      <c r="E7" s="3" t="s">
        <v>19</v>
      </c>
      <c r="F7" s="1">
        <v>7.0</v>
      </c>
      <c r="G7" s="1">
        <v>2.7</v>
      </c>
      <c r="H7" s="1">
        <v>0.9</v>
      </c>
      <c r="I7" s="6">
        <f t="shared" si="1"/>
        <v>10.6</v>
      </c>
      <c r="J7" s="1">
        <v>9.3</v>
      </c>
      <c r="L7" s="1" t="s">
        <v>23</v>
      </c>
    </row>
    <row r="8">
      <c r="A8" s="1"/>
      <c r="C8" s="1" t="s">
        <v>18</v>
      </c>
      <c r="D8" s="1">
        <v>2001.0</v>
      </c>
      <c r="E8" s="3" t="s">
        <v>19</v>
      </c>
      <c r="F8" s="1">
        <v>5.3</v>
      </c>
      <c r="G8" s="1">
        <v>1.9</v>
      </c>
      <c r="H8" s="1">
        <v>0.8</v>
      </c>
      <c r="I8" s="6">
        <f t="shared" si="1"/>
        <v>8</v>
      </c>
      <c r="J8" s="1">
        <v>4.5</v>
      </c>
      <c r="L8" s="1" t="s">
        <v>23</v>
      </c>
    </row>
    <row r="9">
      <c r="A9" s="1"/>
      <c r="C9" s="1" t="s">
        <v>18</v>
      </c>
      <c r="D9" s="1">
        <v>2194.0</v>
      </c>
      <c r="E9" s="3" t="s">
        <v>19</v>
      </c>
      <c r="F9" s="1">
        <v>4.8</v>
      </c>
      <c r="G9" s="1">
        <v>1.7</v>
      </c>
      <c r="H9" s="1">
        <v>0.7</v>
      </c>
      <c r="I9" s="6">
        <f t="shared" si="1"/>
        <v>7.2</v>
      </c>
      <c r="J9" s="1">
        <v>2.1</v>
      </c>
      <c r="K9" s="1" t="s">
        <v>23</v>
      </c>
      <c r="L9" s="1" t="s">
        <v>23</v>
      </c>
    </row>
    <row r="10">
      <c r="A10" s="1"/>
      <c r="C10" s="1" t="s">
        <v>18</v>
      </c>
      <c r="D10" s="1">
        <v>92.0</v>
      </c>
      <c r="E10" s="3" t="s">
        <v>19</v>
      </c>
      <c r="F10" s="1">
        <v>5.2</v>
      </c>
      <c r="G10" s="1">
        <v>2.1</v>
      </c>
      <c r="H10" s="1">
        <v>1.9</v>
      </c>
      <c r="I10" s="6">
        <f t="shared" si="1"/>
        <v>9.2</v>
      </c>
      <c r="J10" s="1">
        <v>6.4</v>
      </c>
      <c r="L10" s="1" t="s">
        <v>23</v>
      </c>
    </row>
    <row r="11">
      <c r="A11" s="1"/>
      <c r="C11" s="1" t="s">
        <v>18</v>
      </c>
      <c r="D11" s="1">
        <v>2228.0</v>
      </c>
      <c r="E11" s="3" t="s">
        <v>19</v>
      </c>
      <c r="F11" s="1">
        <v>5.1</v>
      </c>
      <c r="G11" s="1">
        <v>2.1</v>
      </c>
      <c r="H11" s="1">
        <v>1.1</v>
      </c>
      <c r="I11" s="6">
        <f t="shared" si="1"/>
        <v>8.3</v>
      </c>
      <c r="J11" s="1">
        <v>9.1</v>
      </c>
      <c r="L11" s="1" t="s">
        <v>23</v>
      </c>
    </row>
    <row r="12">
      <c r="A12" s="1"/>
      <c r="C12" s="1" t="s">
        <v>18</v>
      </c>
      <c r="D12" s="1">
        <v>1802.0</v>
      </c>
      <c r="E12" s="3" t="s">
        <v>19</v>
      </c>
      <c r="F12" s="1">
        <v>5.4</v>
      </c>
      <c r="G12" s="1">
        <v>2.8</v>
      </c>
      <c r="H12" s="1">
        <v>0.8</v>
      </c>
      <c r="I12" s="6">
        <f t="shared" si="1"/>
        <v>9</v>
      </c>
      <c r="J12" s="1">
        <v>9.8</v>
      </c>
      <c r="L12" s="1" t="s">
        <v>23</v>
      </c>
    </row>
    <row r="13">
      <c r="A13" s="1"/>
      <c r="C13" s="1" t="s">
        <v>18</v>
      </c>
      <c r="D13" s="1">
        <v>1666.0</v>
      </c>
      <c r="E13" s="3" t="s">
        <v>19</v>
      </c>
      <c r="F13" s="1">
        <v>5.9</v>
      </c>
      <c r="G13" s="1">
        <v>3.0</v>
      </c>
      <c r="H13" s="1">
        <v>0.7</v>
      </c>
      <c r="I13" s="6">
        <f t="shared" si="1"/>
        <v>9.6</v>
      </c>
      <c r="J13" s="1">
        <v>9.2</v>
      </c>
      <c r="L13" s="1" t="s">
        <v>23</v>
      </c>
      <c r="M13" s="1" t="s">
        <v>44</v>
      </c>
    </row>
    <row r="14">
      <c r="A14" s="1"/>
      <c r="C14" s="1" t="s">
        <v>18</v>
      </c>
      <c r="D14" s="1">
        <v>977.0</v>
      </c>
      <c r="E14" s="3" t="s">
        <v>19</v>
      </c>
      <c r="F14" s="1">
        <v>5.4</v>
      </c>
      <c r="G14" s="1">
        <v>2.4</v>
      </c>
      <c r="H14" s="1">
        <v>1.1</v>
      </c>
      <c r="I14" s="6">
        <f t="shared" si="1"/>
        <v>8.9</v>
      </c>
      <c r="J14" s="1">
        <v>10.5</v>
      </c>
      <c r="L14" s="1" t="s">
        <v>23</v>
      </c>
    </row>
    <row r="15">
      <c r="A15" s="1"/>
      <c r="C15" s="1" t="s">
        <v>18</v>
      </c>
      <c r="D15" s="1">
        <v>1057.0</v>
      </c>
      <c r="E15" s="3" t="s">
        <v>19</v>
      </c>
      <c r="F15" s="1">
        <v>4.2</v>
      </c>
      <c r="G15" s="1">
        <v>2.8</v>
      </c>
      <c r="H15" s="1">
        <v>1.0</v>
      </c>
      <c r="I15" s="6">
        <f t="shared" si="1"/>
        <v>8</v>
      </c>
      <c r="J15" s="1">
        <v>8.7</v>
      </c>
      <c r="L15" s="1" t="s">
        <v>23</v>
      </c>
    </row>
    <row r="16">
      <c r="A16" s="1"/>
      <c r="C16" s="1" t="s">
        <v>18</v>
      </c>
      <c r="D16" s="1">
        <v>985.0</v>
      </c>
      <c r="E16" s="3" t="s">
        <v>19</v>
      </c>
      <c r="F16" s="1">
        <v>3.9</v>
      </c>
      <c r="G16" s="1">
        <v>2.2</v>
      </c>
      <c r="H16" s="1">
        <v>0.9</v>
      </c>
      <c r="I16" s="6">
        <f t="shared" si="1"/>
        <v>7</v>
      </c>
      <c r="J16" s="1">
        <v>6.4</v>
      </c>
      <c r="L16" s="1" t="s">
        <v>23</v>
      </c>
    </row>
    <row r="17">
      <c r="A17" s="1"/>
      <c r="C17" s="1" t="s">
        <v>18</v>
      </c>
      <c r="D17" s="1">
        <v>1672.0</v>
      </c>
      <c r="E17" s="3" t="s">
        <v>19</v>
      </c>
      <c r="F17" s="1">
        <v>4.5</v>
      </c>
      <c r="G17" s="1">
        <v>1.9</v>
      </c>
      <c r="H17" s="1">
        <v>0.8</v>
      </c>
      <c r="I17" s="6">
        <f t="shared" si="1"/>
        <v>7.2</v>
      </c>
      <c r="J17" s="1">
        <v>3.3</v>
      </c>
      <c r="L17" s="1" t="s">
        <v>23</v>
      </c>
    </row>
    <row r="18">
      <c r="A18" s="1"/>
      <c r="C18" s="1" t="s">
        <v>18</v>
      </c>
      <c r="D18" s="1">
        <v>1333.0</v>
      </c>
      <c r="E18" s="3" t="s">
        <v>19</v>
      </c>
      <c r="F18" s="1">
        <v>1.8</v>
      </c>
      <c r="G18" s="1">
        <v>1.5</v>
      </c>
      <c r="H18" s="1">
        <v>0.9</v>
      </c>
      <c r="I18" s="6">
        <f t="shared" si="1"/>
        <v>4.2</v>
      </c>
      <c r="J18" s="1">
        <v>1.6</v>
      </c>
      <c r="L18" s="1" t="s">
        <v>23</v>
      </c>
    </row>
    <row r="19">
      <c r="A19" s="1"/>
      <c r="C19" s="1" t="s">
        <v>18</v>
      </c>
      <c r="D19" s="1">
        <v>585.0</v>
      </c>
      <c r="E19" s="3" t="s">
        <v>19</v>
      </c>
      <c r="F19" s="1">
        <v>1.7</v>
      </c>
      <c r="G19" s="1">
        <v>1.4</v>
      </c>
      <c r="H19" s="1">
        <v>0.6</v>
      </c>
      <c r="I19" s="6">
        <f t="shared" si="1"/>
        <v>3.7</v>
      </c>
      <c r="J19" s="1">
        <v>1.0</v>
      </c>
      <c r="L19" s="1" t="s">
        <v>23</v>
      </c>
    </row>
    <row r="20">
      <c r="A20" s="1"/>
      <c r="C20" s="1" t="s">
        <v>18</v>
      </c>
      <c r="D20" s="1">
        <v>1891.0</v>
      </c>
      <c r="E20" s="3" t="s">
        <v>19</v>
      </c>
      <c r="F20" s="1">
        <v>1.9</v>
      </c>
      <c r="G20" s="1">
        <v>1.4</v>
      </c>
      <c r="H20" s="1">
        <v>0.6</v>
      </c>
      <c r="I20" s="6">
        <f t="shared" si="1"/>
        <v>3.9</v>
      </c>
      <c r="J20" s="1">
        <v>1.0</v>
      </c>
      <c r="L20" s="1" t="s">
        <v>23</v>
      </c>
    </row>
    <row r="21">
      <c r="A21" s="1"/>
      <c r="C21" s="1" t="s">
        <v>18</v>
      </c>
      <c r="D21" s="1">
        <v>1503.0</v>
      </c>
      <c r="E21" s="3" t="s">
        <v>19</v>
      </c>
      <c r="F21" s="1">
        <v>1.3</v>
      </c>
      <c r="G21" s="1">
        <v>2.2</v>
      </c>
      <c r="H21" s="1">
        <v>0.7</v>
      </c>
      <c r="I21" s="6">
        <f t="shared" si="1"/>
        <v>4.2</v>
      </c>
      <c r="J21" s="1">
        <v>2.7</v>
      </c>
      <c r="L21" s="1" t="s">
        <v>23</v>
      </c>
    </row>
    <row r="22">
      <c r="A22" s="1"/>
      <c r="C22" s="1" t="s">
        <v>55</v>
      </c>
      <c r="D22" s="1">
        <v>11.0</v>
      </c>
      <c r="E22" s="3" t="s">
        <v>19</v>
      </c>
      <c r="F22" s="1">
        <v>2.0</v>
      </c>
      <c r="G22" s="1">
        <v>1.4</v>
      </c>
      <c r="H22" s="1">
        <v>0.6</v>
      </c>
      <c r="I22" s="6">
        <f t="shared" si="1"/>
        <v>4</v>
      </c>
      <c r="J22" s="1">
        <v>1.5</v>
      </c>
      <c r="L22" s="1" t="s">
        <v>23</v>
      </c>
    </row>
    <row r="23">
      <c r="A23" s="1"/>
      <c r="C23" s="1" t="s">
        <v>55</v>
      </c>
      <c r="D23" s="1">
        <v>42.0</v>
      </c>
      <c r="E23" s="3" t="s">
        <v>19</v>
      </c>
      <c r="F23" s="1">
        <v>1.9</v>
      </c>
      <c r="G23" s="1">
        <v>1.6</v>
      </c>
      <c r="H23" s="1">
        <v>0.6</v>
      </c>
      <c r="I23" s="6">
        <f t="shared" si="1"/>
        <v>4.1</v>
      </c>
      <c r="J23" s="1">
        <v>2.0</v>
      </c>
      <c r="L23" s="1" t="s">
        <v>23</v>
      </c>
    </row>
    <row r="24">
      <c r="A24" s="1"/>
      <c r="C24" s="1" t="s">
        <v>55</v>
      </c>
      <c r="D24" s="1">
        <v>1791.0</v>
      </c>
      <c r="E24" s="3" t="s">
        <v>19</v>
      </c>
      <c r="F24" s="1">
        <v>2.2</v>
      </c>
      <c r="G24" s="1">
        <v>2.0</v>
      </c>
      <c r="H24" s="1">
        <v>0.7</v>
      </c>
      <c r="I24" s="6">
        <f t="shared" si="1"/>
        <v>4.9</v>
      </c>
      <c r="J24" s="1">
        <v>1.7</v>
      </c>
      <c r="L24" s="1" t="s">
        <v>23</v>
      </c>
    </row>
    <row r="25">
      <c r="A25" s="1"/>
      <c r="C25" s="1" t="s">
        <v>55</v>
      </c>
      <c r="D25" s="1">
        <v>1928.0</v>
      </c>
      <c r="E25" s="3" t="s">
        <v>19</v>
      </c>
      <c r="F25" s="1">
        <v>1.6</v>
      </c>
      <c r="G25" s="1">
        <v>1.2</v>
      </c>
      <c r="H25" s="1">
        <v>0.6</v>
      </c>
      <c r="I25" s="6">
        <f t="shared" si="1"/>
        <v>3.4</v>
      </c>
      <c r="J25" s="1">
        <v>0.7</v>
      </c>
      <c r="L25" s="1" t="s">
        <v>23</v>
      </c>
    </row>
    <row r="26">
      <c r="A26" s="1"/>
      <c r="C26" s="1" t="s">
        <v>55</v>
      </c>
      <c r="D26" s="1">
        <v>1014.0</v>
      </c>
      <c r="E26" s="3" t="s">
        <v>19</v>
      </c>
      <c r="F26" s="1">
        <v>3.2</v>
      </c>
      <c r="G26" s="1">
        <v>3.5</v>
      </c>
      <c r="H26" s="1">
        <v>0.9</v>
      </c>
      <c r="I26" s="6">
        <f t="shared" si="1"/>
        <v>7.6</v>
      </c>
      <c r="J26" s="1">
        <v>5.4</v>
      </c>
      <c r="L26" s="1" t="s">
        <v>23</v>
      </c>
    </row>
    <row r="27">
      <c r="A27" s="1"/>
      <c r="C27" s="1" t="s">
        <v>55</v>
      </c>
      <c r="D27" s="1">
        <v>514.0</v>
      </c>
      <c r="E27" s="3" t="s">
        <v>19</v>
      </c>
      <c r="F27" s="1">
        <v>8.2</v>
      </c>
      <c r="G27" s="1">
        <v>4.0</v>
      </c>
      <c r="H27" s="1">
        <v>2.3</v>
      </c>
      <c r="I27" s="6">
        <f t="shared" si="1"/>
        <v>14.5</v>
      </c>
      <c r="J27" s="1">
        <v>37.3</v>
      </c>
      <c r="L27" s="1" t="s">
        <v>23</v>
      </c>
    </row>
    <row r="28">
      <c r="A28" s="1"/>
      <c r="C28" s="1" t="s">
        <v>55</v>
      </c>
      <c r="D28" s="1">
        <v>1876.0</v>
      </c>
      <c r="E28" s="3" t="s">
        <v>19</v>
      </c>
      <c r="F28" s="1">
        <v>4.0</v>
      </c>
      <c r="G28" s="1">
        <v>3.0</v>
      </c>
      <c r="H28" s="1">
        <v>2.2</v>
      </c>
      <c r="I28" s="6">
        <f t="shared" si="1"/>
        <v>9.2</v>
      </c>
      <c r="J28" s="1">
        <v>36.4</v>
      </c>
      <c r="L28" s="1" t="s">
        <v>23</v>
      </c>
    </row>
    <row r="29">
      <c r="A29" s="1"/>
      <c r="C29" s="1" t="s">
        <v>55</v>
      </c>
      <c r="D29" s="1">
        <v>2038.0</v>
      </c>
      <c r="E29" s="3" t="s">
        <v>19</v>
      </c>
      <c r="F29" s="1">
        <v>5.1</v>
      </c>
      <c r="G29" s="1">
        <v>4.7</v>
      </c>
      <c r="H29" s="1">
        <v>2.4</v>
      </c>
      <c r="I29" s="6">
        <f t="shared" si="1"/>
        <v>12.2</v>
      </c>
      <c r="J29" s="1">
        <v>53.4</v>
      </c>
      <c r="L29" s="1" t="s">
        <v>23</v>
      </c>
    </row>
    <row r="30">
      <c r="A30" s="1"/>
      <c r="C30" s="1" t="s">
        <v>55</v>
      </c>
      <c r="D30" s="1">
        <v>1667.0</v>
      </c>
      <c r="E30" s="3" t="s">
        <v>19</v>
      </c>
      <c r="F30" s="1">
        <v>2.2</v>
      </c>
      <c r="G30" s="1">
        <v>2.6</v>
      </c>
      <c r="H30" s="1">
        <v>0.8</v>
      </c>
      <c r="I30" s="6">
        <f t="shared" si="1"/>
        <v>5.6</v>
      </c>
      <c r="J30" s="1">
        <v>3.0</v>
      </c>
      <c r="L30" s="1" t="s">
        <v>23</v>
      </c>
    </row>
    <row r="31">
      <c r="A31" s="1"/>
      <c r="C31" s="1" t="s">
        <v>55</v>
      </c>
      <c r="D31" s="1">
        <v>196.0</v>
      </c>
      <c r="E31" s="1" t="s">
        <v>22</v>
      </c>
      <c r="F31" s="1">
        <v>10.3</v>
      </c>
      <c r="G31" s="1">
        <v>7.9</v>
      </c>
      <c r="H31" s="1">
        <v>4.6</v>
      </c>
      <c r="I31" s="6">
        <f t="shared" si="1"/>
        <v>22.8</v>
      </c>
      <c r="J31" s="1">
        <v>269.0</v>
      </c>
      <c r="K31" s="1" t="s">
        <v>23</v>
      </c>
      <c r="L31" s="1" t="s">
        <v>23</v>
      </c>
    </row>
    <row r="32">
      <c r="A32" s="1"/>
      <c r="C32" s="1" t="s">
        <v>55</v>
      </c>
      <c r="D32" s="1">
        <v>1511.0</v>
      </c>
      <c r="E32" s="1" t="s">
        <v>22</v>
      </c>
      <c r="F32" s="1">
        <v>6.6</v>
      </c>
      <c r="G32" s="1">
        <v>6.5</v>
      </c>
      <c r="H32" s="1">
        <v>3.6</v>
      </c>
      <c r="I32" s="6">
        <f t="shared" si="1"/>
        <v>16.7</v>
      </c>
      <c r="J32" s="1">
        <v>156.9</v>
      </c>
      <c r="K32" s="1" t="s">
        <v>23</v>
      </c>
      <c r="L32" s="1" t="s">
        <v>23</v>
      </c>
    </row>
    <row r="33">
      <c r="A33" s="1"/>
      <c r="C33" s="1" t="s">
        <v>55</v>
      </c>
      <c r="D33" s="1">
        <v>1247.0</v>
      </c>
      <c r="E33" s="1" t="s">
        <v>22</v>
      </c>
      <c r="F33" s="1">
        <v>5.1</v>
      </c>
      <c r="G33" s="1">
        <v>2.2</v>
      </c>
      <c r="H33" s="1">
        <v>2.0</v>
      </c>
      <c r="I33" s="6">
        <f t="shared" si="1"/>
        <v>9.3</v>
      </c>
      <c r="J33" s="1">
        <v>29.8</v>
      </c>
      <c r="L33" s="1" t="s">
        <v>23</v>
      </c>
    </row>
    <row r="34">
      <c r="A34" s="1"/>
      <c r="C34" s="1" t="s">
        <v>72</v>
      </c>
      <c r="D34" s="1">
        <v>659.0</v>
      </c>
      <c r="E34" s="1" t="s">
        <v>22</v>
      </c>
      <c r="F34" s="1">
        <v>5.5</v>
      </c>
      <c r="G34" s="1">
        <v>4.7</v>
      </c>
      <c r="H34" s="1">
        <v>2.7</v>
      </c>
      <c r="I34" s="6">
        <f t="shared" si="1"/>
        <v>12.9</v>
      </c>
      <c r="J34" s="1">
        <v>49.6</v>
      </c>
      <c r="L34" s="1" t="s">
        <v>23</v>
      </c>
    </row>
    <row r="35">
      <c r="A35" s="1"/>
      <c r="C35" s="1" t="s">
        <v>44</v>
      </c>
      <c r="D35" s="1">
        <v>2200.0</v>
      </c>
      <c r="E35" s="3" t="s">
        <v>19</v>
      </c>
      <c r="F35" s="1">
        <v>4.5</v>
      </c>
      <c r="G35" s="1">
        <v>5.0</v>
      </c>
      <c r="H35" s="1">
        <v>2.0</v>
      </c>
      <c r="I35" s="6">
        <f t="shared" si="1"/>
        <v>11.5</v>
      </c>
      <c r="J35" s="1">
        <v>32.9</v>
      </c>
      <c r="L35" s="1" t="s">
        <v>23</v>
      </c>
    </row>
    <row r="36">
      <c r="A36" s="1"/>
      <c r="C36" s="1" t="s">
        <v>44</v>
      </c>
      <c r="D36" s="1">
        <v>632.0</v>
      </c>
      <c r="E36" s="1" t="s">
        <v>22</v>
      </c>
      <c r="F36" s="1">
        <v>3.6</v>
      </c>
      <c r="G36" s="1">
        <v>5.0</v>
      </c>
      <c r="H36" s="1">
        <v>2.3</v>
      </c>
      <c r="I36" s="6">
        <f t="shared" si="1"/>
        <v>10.9</v>
      </c>
      <c r="J36" s="1">
        <v>36.2</v>
      </c>
      <c r="L36" s="1" t="s">
        <v>23</v>
      </c>
    </row>
    <row r="37">
      <c r="C37" s="1" t="s">
        <v>44</v>
      </c>
      <c r="D37" s="1">
        <v>972.0</v>
      </c>
      <c r="E37" s="1" t="s">
        <v>22</v>
      </c>
      <c r="F37" s="1">
        <v>3.3</v>
      </c>
      <c r="G37" s="1">
        <v>4.7</v>
      </c>
      <c r="H37" s="1">
        <v>1.6</v>
      </c>
      <c r="I37" s="6">
        <f t="shared" si="1"/>
        <v>9.6</v>
      </c>
      <c r="J37" s="1">
        <v>28.2</v>
      </c>
      <c r="K37" s="1" t="s">
        <v>23</v>
      </c>
      <c r="L37" s="1" t="s">
        <v>23</v>
      </c>
    </row>
    <row r="38">
      <c r="C38" s="1" t="s">
        <v>44</v>
      </c>
      <c r="D38" s="1">
        <v>1127.0</v>
      </c>
      <c r="E38" s="1" t="s">
        <v>22</v>
      </c>
      <c r="F38" s="1">
        <v>2.8</v>
      </c>
      <c r="G38" s="1">
        <v>4.5</v>
      </c>
      <c r="H38" s="1">
        <v>1.9</v>
      </c>
      <c r="I38" s="6">
        <f t="shared" si="1"/>
        <v>9.2</v>
      </c>
      <c r="J38" s="1">
        <v>24.8</v>
      </c>
      <c r="L38" s="1" t="s">
        <v>23</v>
      </c>
    </row>
    <row r="39">
      <c r="C39" s="1" t="s">
        <v>78</v>
      </c>
      <c r="D39" s="1">
        <v>91.0</v>
      </c>
      <c r="E39" s="1" t="s">
        <v>22</v>
      </c>
      <c r="F39" s="1">
        <v>7.0</v>
      </c>
      <c r="G39" s="1">
        <v>4.7</v>
      </c>
      <c r="H39" s="1">
        <v>1.7</v>
      </c>
      <c r="I39" s="6">
        <f t="shared" si="1"/>
        <v>13.4</v>
      </c>
      <c r="J39" s="1">
        <v>55.2</v>
      </c>
      <c r="L39" s="1" t="s">
        <v>23</v>
      </c>
    </row>
    <row r="40">
      <c r="C40" s="1" t="s">
        <v>78</v>
      </c>
      <c r="D40" s="1">
        <v>697.0</v>
      </c>
      <c r="E40" s="1" t="s">
        <v>22</v>
      </c>
      <c r="F40" s="1">
        <v>4.8</v>
      </c>
      <c r="G40" s="1">
        <v>4.6</v>
      </c>
      <c r="H40" s="1">
        <v>2.0</v>
      </c>
      <c r="I40" s="6">
        <f t="shared" si="1"/>
        <v>11.4</v>
      </c>
      <c r="J40" s="1">
        <v>40.6</v>
      </c>
      <c r="L40" s="1" t="s">
        <v>23</v>
      </c>
    </row>
    <row r="41">
      <c r="C41" s="1" t="s">
        <v>82</v>
      </c>
      <c r="D41" s="1">
        <v>1298.0</v>
      </c>
      <c r="E41" s="3" t="s">
        <v>19</v>
      </c>
      <c r="F41" s="1">
        <v>2.2</v>
      </c>
      <c r="G41" s="1">
        <v>2.6</v>
      </c>
      <c r="H41" s="1">
        <v>1.0</v>
      </c>
      <c r="I41" s="6">
        <f t="shared" si="1"/>
        <v>5.8</v>
      </c>
      <c r="J41" s="1">
        <v>4.2</v>
      </c>
      <c r="L41" s="1" t="s">
        <v>23</v>
      </c>
    </row>
    <row r="42">
      <c r="C42" s="1" t="s">
        <v>82</v>
      </c>
      <c r="D42" s="1">
        <v>696.0</v>
      </c>
      <c r="E42" s="3" t="s">
        <v>19</v>
      </c>
      <c r="F42" s="1">
        <v>5.3</v>
      </c>
      <c r="G42" s="1">
        <v>4.0</v>
      </c>
      <c r="H42" s="1">
        <v>2.4</v>
      </c>
      <c r="I42" s="6">
        <f t="shared" si="1"/>
        <v>11.7</v>
      </c>
      <c r="J42" s="1">
        <v>49.4</v>
      </c>
      <c r="L42" s="1" t="s">
        <v>23</v>
      </c>
    </row>
    <row r="43">
      <c r="C43" s="1" t="s">
        <v>82</v>
      </c>
      <c r="D43" s="1">
        <v>534.0</v>
      </c>
      <c r="E43" s="1" t="s">
        <v>22</v>
      </c>
      <c r="F43" s="1">
        <v>8.3</v>
      </c>
      <c r="G43" s="1">
        <v>8.0</v>
      </c>
      <c r="H43" s="1">
        <v>4.0</v>
      </c>
      <c r="I43" s="6">
        <f t="shared" si="1"/>
        <v>20.3</v>
      </c>
      <c r="J43" s="1">
        <v>322.1</v>
      </c>
      <c r="K43" s="1" t="s">
        <v>23</v>
      </c>
      <c r="L43" s="1" t="s">
        <v>23</v>
      </c>
    </row>
    <row r="44">
      <c r="C44" s="1" t="s">
        <v>82</v>
      </c>
      <c r="D44" s="1">
        <v>1665.0</v>
      </c>
      <c r="E44" s="1" t="s">
        <v>22</v>
      </c>
      <c r="F44" s="1">
        <v>4.5</v>
      </c>
      <c r="G44" s="1">
        <v>5.1</v>
      </c>
      <c r="H44" s="1">
        <v>3.0</v>
      </c>
      <c r="I44" s="6">
        <f t="shared" si="1"/>
        <v>12.6</v>
      </c>
      <c r="J44" s="1">
        <v>66.5</v>
      </c>
      <c r="L44" s="1" t="s">
        <v>23</v>
      </c>
    </row>
    <row r="45">
      <c r="C45" s="1" t="s">
        <v>82</v>
      </c>
      <c r="D45" s="1">
        <v>1242.0</v>
      </c>
      <c r="E45" s="1" t="s">
        <v>86</v>
      </c>
      <c r="F45" s="1">
        <v>9.5</v>
      </c>
      <c r="G45" s="1">
        <v>9.3</v>
      </c>
      <c r="H45" s="1">
        <v>4.4</v>
      </c>
      <c r="I45" s="6">
        <f t="shared" si="1"/>
        <v>23.2</v>
      </c>
      <c r="J45" s="1">
        <v>437.8</v>
      </c>
      <c r="K45" s="1" t="s">
        <v>23</v>
      </c>
      <c r="L45" s="1" t="s">
        <v>23</v>
      </c>
    </row>
    <row r="46">
      <c r="C46" s="1" t="s">
        <v>88</v>
      </c>
      <c r="D46" s="1">
        <v>107.0</v>
      </c>
      <c r="E46" s="3" t="s">
        <v>19</v>
      </c>
      <c r="F46" s="1">
        <v>4.8</v>
      </c>
      <c r="G46" s="1">
        <v>3.9</v>
      </c>
      <c r="H46" s="1">
        <v>1.0</v>
      </c>
      <c r="I46" s="6">
        <f t="shared" si="1"/>
        <v>9.7</v>
      </c>
      <c r="J46" s="1">
        <v>10.4</v>
      </c>
      <c r="L46" s="1" t="s">
        <v>23</v>
      </c>
    </row>
    <row r="47">
      <c r="C47" s="1" t="s">
        <v>61</v>
      </c>
      <c r="D47" s="1">
        <v>432.0</v>
      </c>
      <c r="E47" s="1" t="s">
        <v>22</v>
      </c>
      <c r="F47" s="1">
        <v>4.4</v>
      </c>
      <c r="G47" s="1">
        <v>4.3</v>
      </c>
      <c r="H47" s="1">
        <v>2.0</v>
      </c>
      <c r="I47" s="6">
        <f t="shared" si="1"/>
        <v>10.7</v>
      </c>
      <c r="J47" s="1">
        <v>47.6</v>
      </c>
      <c r="L47" s="1" t="s">
        <v>23</v>
      </c>
    </row>
    <row r="48">
      <c r="C48" s="1" t="s">
        <v>68</v>
      </c>
      <c r="D48" s="1">
        <v>893.0</v>
      </c>
      <c r="E48" s="1" t="s">
        <v>22</v>
      </c>
      <c r="F48" s="1">
        <v>8.2</v>
      </c>
      <c r="G48" s="1">
        <v>7.1</v>
      </c>
      <c r="H48" s="1">
        <v>5.5</v>
      </c>
      <c r="I48" s="6">
        <f t="shared" si="1"/>
        <v>20.8</v>
      </c>
      <c r="J48" s="1">
        <v>306.2</v>
      </c>
      <c r="K48" s="1" t="s">
        <v>23</v>
      </c>
      <c r="L48" s="1" t="s">
        <v>23</v>
      </c>
    </row>
    <row r="49">
      <c r="C49" s="1" t="s">
        <v>89</v>
      </c>
      <c r="D49" s="1">
        <v>1915.0</v>
      </c>
      <c r="E49" s="3" t="s">
        <v>19</v>
      </c>
      <c r="F49" s="1">
        <v>5.3</v>
      </c>
      <c r="G49" s="1">
        <v>1.5</v>
      </c>
      <c r="H49" s="1">
        <v>0.7</v>
      </c>
      <c r="I49" s="6">
        <f t="shared" si="1"/>
        <v>7.5</v>
      </c>
      <c r="J49" s="1">
        <v>3.5</v>
      </c>
      <c r="L49" s="1" t="s">
        <v>23</v>
      </c>
    </row>
    <row r="50">
      <c r="C50" s="1" t="s">
        <v>89</v>
      </c>
      <c r="D50" s="1">
        <v>838.0</v>
      </c>
      <c r="E50" s="1" t="s">
        <v>22</v>
      </c>
      <c r="F50" s="1">
        <v>9.5</v>
      </c>
      <c r="G50" s="1">
        <v>11.0</v>
      </c>
      <c r="H50" s="1">
        <v>5.7</v>
      </c>
      <c r="I50" s="6">
        <f t="shared" si="1"/>
        <v>26.2</v>
      </c>
      <c r="J50" s="1">
        <v>784.7</v>
      </c>
      <c r="K50" s="1" t="s">
        <v>23</v>
      </c>
      <c r="L50" s="1" t="s">
        <v>23</v>
      </c>
    </row>
    <row r="51">
      <c r="C51" s="1" t="s">
        <v>20</v>
      </c>
      <c r="D51" s="1">
        <v>1457.0</v>
      </c>
      <c r="E51" s="3" t="s">
        <v>19</v>
      </c>
      <c r="F51" s="1">
        <v>4.8</v>
      </c>
      <c r="G51" s="1">
        <v>4.3</v>
      </c>
      <c r="H51" s="1">
        <v>3.4</v>
      </c>
      <c r="I51" s="6">
        <f t="shared" si="1"/>
        <v>12.5</v>
      </c>
      <c r="J51" s="1">
        <v>56.6</v>
      </c>
    </row>
    <row r="52">
      <c r="C52" s="1" t="s">
        <v>20</v>
      </c>
      <c r="D52" s="1">
        <v>2080.0</v>
      </c>
      <c r="E52" s="3" t="s">
        <v>19</v>
      </c>
      <c r="F52" s="1">
        <v>5.2</v>
      </c>
      <c r="G52" s="1">
        <v>3.9</v>
      </c>
      <c r="H52" s="1">
        <v>2.5</v>
      </c>
      <c r="I52" s="6">
        <f t="shared" si="1"/>
        <v>11.6</v>
      </c>
      <c r="J52" s="1">
        <v>42.8</v>
      </c>
    </row>
    <row r="53">
      <c r="C53" s="1" t="s">
        <v>20</v>
      </c>
      <c r="D53" s="1">
        <v>112.0</v>
      </c>
      <c r="E53" s="3" t="s">
        <v>19</v>
      </c>
      <c r="F53" s="1">
        <v>4.8</v>
      </c>
      <c r="G53" s="1">
        <v>3.8</v>
      </c>
      <c r="H53" s="1">
        <v>1.7</v>
      </c>
      <c r="I53" s="6">
        <f t="shared" si="1"/>
        <v>10.3</v>
      </c>
      <c r="J53" s="1">
        <v>27.0</v>
      </c>
    </row>
    <row r="54">
      <c r="C54" s="1" t="s">
        <v>20</v>
      </c>
      <c r="D54" s="1">
        <v>163.0</v>
      </c>
      <c r="E54" s="3" t="s">
        <v>19</v>
      </c>
      <c r="F54" s="1">
        <v>5.3</v>
      </c>
      <c r="G54" s="1">
        <v>3.3</v>
      </c>
      <c r="H54" s="1">
        <v>2.2</v>
      </c>
      <c r="I54" s="6">
        <f t="shared" si="1"/>
        <v>10.8</v>
      </c>
      <c r="J54" s="1">
        <v>41.4</v>
      </c>
    </row>
    <row r="55">
      <c r="C55" s="1" t="s">
        <v>20</v>
      </c>
      <c r="D55" s="1">
        <v>966.0</v>
      </c>
      <c r="E55" s="3" t="s">
        <v>19</v>
      </c>
      <c r="F55" s="1">
        <v>3.4</v>
      </c>
      <c r="G55" s="1">
        <v>7.0</v>
      </c>
      <c r="H55" s="1">
        <v>3.5</v>
      </c>
      <c r="I55" s="6">
        <f t="shared" si="1"/>
        <v>13.9</v>
      </c>
      <c r="J55" s="1">
        <v>60.3</v>
      </c>
    </row>
    <row r="56">
      <c r="C56" s="1" t="s">
        <v>20</v>
      </c>
      <c r="D56" s="1">
        <v>2010.0</v>
      </c>
      <c r="E56" s="3" t="s">
        <v>19</v>
      </c>
      <c r="F56" s="1">
        <v>5.4</v>
      </c>
      <c r="G56" s="1">
        <v>4.5</v>
      </c>
      <c r="H56" s="1">
        <v>3.1</v>
      </c>
      <c r="I56" s="6">
        <f t="shared" si="1"/>
        <v>13</v>
      </c>
      <c r="J56" s="1">
        <v>78.9</v>
      </c>
    </row>
    <row r="57">
      <c r="C57" s="1" t="s">
        <v>20</v>
      </c>
      <c r="D57" s="1">
        <v>658.0</v>
      </c>
      <c r="E57" s="3" t="s">
        <v>19</v>
      </c>
      <c r="F57" s="1">
        <v>3.1</v>
      </c>
      <c r="G57" s="1">
        <v>3.0</v>
      </c>
      <c r="H57" s="1">
        <v>2.6</v>
      </c>
      <c r="I57" s="6">
        <f t="shared" si="1"/>
        <v>8.7</v>
      </c>
      <c r="J57" s="1">
        <v>29.6</v>
      </c>
    </row>
    <row r="58">
      <c r="C58" s="1" t="s">
        <v>20</v>
      </c>
      <c r="D58" s="1">
        <v>608.0</v>
      </c>
      <c r="E58" s="3" t="s">
        <v>19</v>
      </c>
      <c r="F58" s="1">
        <v>6.3</v>
      </c>
      <c r="G58" s="1">
        <v>6.3</v>
      </c>
      <c r="H58" s="1">
        <v>3.5</v>
      </c>
      <c r="I58" s="6">
        <f t="shared" si="1"/>
        <v>16.1</v>
      </c>
      <c r="J58" s="1">
        <v>102.6</v>
      </c>
      <c r="K58" s="1" t="s">
        <v>23</v>
      </c>
    </row>
    <row r="59">
      <c r="C59" s="1" t="s">
        <v>20</v>
      </c>
      <c r="D59" s="1">
        <v>693.0</v>
      </c>
      <c r="E59" s="3" t="s">
        <v>19</v>
      </c>
      <c r="F59" s="1">
        <v>3.0</v>
      </c>
      <c r="G59" s="1">
        <v>2.7</v>
      </c>
      <c r="H59" s="1">
        <v>1.9</v>
      </c>
      <c r="I59" s="6">
        <f t="shared" si="1"/>
        <v>7.6</v>
      </c>
      <c r="J59" s="1">
        <v>12.8</v>
      </c>
    </row>
    <row r="60">
      <c r="C60" s="1" t="s">
        <v>20</v>
      </c>
      <c r="D60" s="1">
        <v>1849.0</v>
      </c>
      <c r="E60" s="3" t="s">
        <v>19</v>
      </c>
      <c r="F60" s="1">
        <v>7.7</v>
      </c>
      <c r="G60" s="1">
        <v>3.5</v>
      </c>
      <c r="H60" s="1">
        <v>2.4</v>
      </c>
      <c r="I60" s="6">
        <f t="shared" si="1"/>
        <v>13.6</v>
      </c>
      <c r="J60" s="1">
        <v>60.5</v>
      </c>
    </row>
    <row r="61">
      <c r="C61" s="1" t="s">
        <v>20</v>
      </c>
      <c r="D61" s="1">
        <v>1183.0</v>
      </c>
      <c r="E61" s="3" t="s">
        <v>19</v>
      </c>
      <c r="F61" s="1">
        <v>6.6</v>
      </c>
      <c r="G61" s="1">
        <v>9.2</v>
      </c>
      <c r="H61" s="1">
        <v>7.5</v>
      </c>
      <c r="I61" s="6">
        <f t="shared" si="1"/>
        <v>23.3</v>
      </c>
      <c r="J61" s="1">
        <v>454.9</v>
      </c>
    </row>
    <row r="62">
      <c r="C62" s="1" t="s">
        <v>20</v>
      </c>
      <c r="D62" s="1">
        <v>719.0</v>
      </c>
      <c r="E62" s="1" t="s">
        <v>22</v>
      </c>
      <c r="F62" s="1">
        <v>4.0</v>
      </c>
      <c r="G62" s="1">
        <v>5.0</v>
      </c>
      <c r="H62" s="1">
        <v>5.2</v>
      </c>
      <c r="I62" s="6">
        <f t="shared" si="1"/>
        <v>14.2</v>
      </c>
      <c r="J62" s="1">
        <v>133.4</v>
      </c>
      <c r="K62" s="1" t="s">
        <v>23</v>
      </c>
    </row>
    <row r="63">
      <c r="C63" s="1" t="s">
        <v>20</v>
      </c>
      <c r="D63" s="1">
        <v>1504.0</v>
      </c>
      <c r="E63" s="1" t="s">
        <v>22</v>
      </c>
      <c r="F63" s="1">
        <v>7.5</v>
      </c>
      <c r="G63" s="1">
        <v>6.4</v>
      </c>
      <c r="H63" s="1">
        <v>6.4</v>
      </c>
      <c r="I63" s="6">
        <f t="shared" si="1"/>
        <v>20.3</v>
      </c>
      <c r="J63" s="1">
        <v>392.8</v>
      </c>
      <c r="K63" s="1" t="s">
        <v>23</v>
      </c>
    </row>
    <row r="64">
      <c r="C64" s="1" t="s">
        <v>20</v>
      </c>
      <c r="D64" s="1">
        <v>1255.0</v>
      </c>
      <c r="E64" s="1" t="s">
        <v>22</v>
      </c>
      <c r="F64" s="1">
        <v>4.0</v>
      </c>
      <c r="G64" s="1">
        <v>6.3</v>
      </c>
      <c r="H64" s="1">
        <v>4.5</v>
      </c>
      <c r="I64" s="6">
        <f t="shared" si="1"/>
        <v>14.8</v>
      </c>
      <c r="J64" s="1">
        <v>133.4</v>
      </c>
      <c r="K64" s="1" t="s">
        <v>23</v>
      </c>
      <c r="M64" s="1" t="s">
        <v>91</v>
      </c>
    </row>
    <row r="65">
      <c r="C65" s="1" t="s">
        <v>20</v>
      </c>
      <c r="D65" s="1">
        <v>2129.0</v>
      </c>
      <c r="E65" s="1" t="s">
        <v>22</v>
      </c>
      <c r="F65" s="1">
        <v>3.5</v>
      </c>
      <c r="G65" s="1">
        <v>3.9</v>
      </c>
      <c r="H65" s="1">
        <v>1.4</v>
      </c>
      <c r="I65" s="6">
        <f t="shared" si="1"/>
        <v>8.8</v>
      </c>
      <c r="J65" s="1">
        <v>16.7</v>
      </c>
      <c r="M65" s="1" t="s">
        <v>91</v>
      </c>
    </row>
    <row r="66">
      <c r="C66" s="1" t="s">
        <v>40</v>
      </c>
      <c r="D66" s="1">
        <v>1538.0</v>
      </c>
      <c r="E66" s="3" t="s">
        <v>19</v>
      </c>
      <c r="F66" s="1">
        <v>10.1</v>
      </c>
      <c r="G66" s="1">
        <v>2.5</v>
      </c>
      <c r="H66" s="1">
        <v>2.1</v>
      </c>
      <c r="I66" s="6">
        <f t="shared" si="1"/>
        <v>14.7</v>
      </c>
      <c r="J66" s="1">
        <v>39.2</v>
      </c>
    </row>
    <row r="67">
      <c r="C67" s="1" t="s">
        <v>40</v>
      </c>
      <c r="D67" s="1">
        <v>353.0</v>
      </c>
      <c r="E67" s="3" t="s">
        <v>19</v>
      </c>
      <c r="F67" s="1">
        <v>5.9</v>
      </c>
      <c r="G67" s="1">
        <v>2.7</v>
      </c>
      <c r="H67" s="1">
        <v>1.5</v>
      </c>
      <c r="I67" s="6">
        <f t="shared" si="1"/>
        <v>10.1</v>
      </c>
      <c r="J67" s="1">
        <v>11.5</v>
      </c>
    </row>
    <row r="68">
      <c r="C68" s="1" t="s">
        <v>40</v>
      </c>
      <c r="D68" s="1">
        <v>889.0</v>
      </c>
      <c r="E68" s="3" t="s">
        <v>19</v>
      </c>
      <c r="F68" s="1">
        <v>5.6</v>
      </c>
      <c r="G68" s="1">
        <v>2.3</v>
      </c>
      <c r="H68" s="1">
        <v>0.6</v>
      </c>
      <c r="I68" s="6">
        <f t="shared" si="1"/>
        <v>8.5</v>
      </c>
      <c r="J68" s="1">
        <v>4.6</v>
      </c>
    </row>
    <row r="69">
      <c r="C69" s="1" t="s">
        <v>40</v>
      </c>
      <c r="D69" s="1">
        <v>30.0</v>
      </c>
      <c r="E69" s="3" t="s">
        <v>19</v>
      </c>
      <c r="F69" s="1">
        <v>6.1</v>
      </c>
      <c r="G69" s="1">
        <v>2.8</v>
      </c>
      <c r="H69" s="1">
        <v>1.0</v>
      </c>
      <c r="I69" s="6">
        <f t="shared" si="1"/>
        <v>9.9</v>
      </c>
      <c r="J69" s="1">
        <v>8.4</v>
      </c>
    </row>
    <row r="70">
      <c r="C70" s="1" t="s">
        <v>40</v>
      </c>
      <c r="D70" s="1">
        <v>720.0</v>
      </c>
      <c r="E70" s="3" t="s">
        <v>19</v>
      </c>
      <c r="F70" s="1">
        <v>6.0</v>
      </c>
      <c r="G70" s="1">
        <v>2.7</v>
      </c>
      <c r="H70" s="1">
        <v>1.1</v>
      </c>
      <c r="I70" s="6">
        <f t="shared" si="1"/>
        <v>9.8</v>
      </c>
      <c r="J70" s="1">
        <v>21.2</v>
      </c>
    </row>
    <row r="71">
      <c r="C71" s="1" t="s">
        <v>40</v>
      </c>
      <c r="D71" s="1">
        <v>786.0</v>
      </c>
      <c r="E71" s="3" t="s">
        <v>19</v>
      </c>
      <c r="F71" s="1">
        <v>7.2</v>
      </c>
      <c r="G71" s="1">
        <v>3.0</v>
      </c>
      <c r="H71" s="1">
        <v>1.2</v>
      </c>
      <c r="I71" s="6">
        <f t="shared" si="1"/>
        <v>11.4</v>
      </c>
      <c r="J71" s="1">
        <v>11.9</v>
      </c>
    </row>
    <row r="72">
      <c r="C72" s="1" t="s">
        <v>40</v>
      </c>
      <c r="D72" s="1">
        <v>971.0</v>
      </c>
      <c r="E72" s="3" t="s">
        <v>19</v>
      </c>
      <c r="F72" s="1">
        <v>6.0</v>
      </c>
      <c r="G72" s="1">
        <v>3.5</v>
      </c>
      <c r="H72" s="1">
        <v>1.0</v>
      </c>
      <c r="I72" s="6">
        <f t="shared" si="1"/>
        <v>10.5</v>
      </c>
      <c r="J72" s="1">
        <v>12.9</v>
      </c>
    </row>
    <row r="73">
      <c r="C73" s="1" t="s">
        <v>40</v>
      </c>
      <c r="D73" s="1">
        <v>2172.0</v>
      </c>
      <c r="E73" s="3" t="s">
        <v>19</v>
      </c>
      <c r="F73" s="1">
        <v>6.4</v>
      </c>
      <c r="G73" s="1">
        <v>1.7</v>
      </c>
      <c r="H73" s="1">
        <v>0.6</v>
      </c>
      <c r="I73" s="6">
        <f t="shared" si="1"/>
        <v>8.7</v>
      </c>
      <c r="J73" s="1">
        <v>2.7</v>
      </c>
    </row>
    <row r="74">
      <c r="C74" s="1" t="s">
        <v>40</v>
      </c>
      <c r="D74" s="1">
        <v>1193.0</v>
      </c>
      <c r="E74" s="3" t="s">
        <v>19</v>
      </c>
      <c r="F74" s="1">
        <v>5.2</v>
      </c>
      <c r="G74" s="1">
        <v>1.7</v>
      </c>
      <c r="H74" s="1">
        <v>1.2</v>
      </c>
      <c r="I74" s="6">
        <f t="shared" si="1"/>
        <v>8.1</v>
      </c>
      <c r="J74" s="1">
        <v>6.3</v>
      </c>
    </row>
    <row r="75">
      <c r="C75" s="1" t="s">
        <v>40</v>
      </c>
      <c r="D75" s="1">
        <v>1476.0</v>
      </c>
      <c r="E75" s="3" t="s">
        <v>19</v>
      </c>
      <c r="F75" s="1">
        <v>4.8</v>
      </c>
      <c r="G75" s="1">
        <v>1.8</v>
      </c>
      <c r="H75" s="1">
        <v>0.7</v>
      </c>
      <c r="I75" s="6">
        <f t="shared" si="1"/>
        <v>7.3</v>
      </c>
      <c r="J75" s="1">
        <v>4.0</v>
      </c>
    </row>
    <row r="76">
      <c r="C76" s="1" t="s">
        <v>40</v>
      </c>
      <c r="D76" s="1">
        <v>1910.0</v>
      </c>
      <c r="E76" s="3" t="s">
        <v>19</v>
      </c>
      <c r="F76" s="1">
        <v>4.2</v>
      </c>
      <c r="G76" s="1">
        <v>1.7</v>
      </c>
      <c r="H76" s="1">
        <v>0.8</v>
      </c>
      <c r="I76" s="6">
        <f t="shared" si="1"/>
        <v>6.7</v>
      </c>
      <c r="J76" s="1">
        <v>3.6</v>
      </c>
    </row>
    <row r="77">
      <c r="C77" s="1" t="s">
        <v>40</v>
      </c>
      <c r="D77" s="1">
        <v>2039.0</v>
      </c>
      <c r="E77" s="3" t="s">
        <v>19</v>
      </c>
      <c r="F77" s="1">
        <v>4.3</v>
      </c>
      <c r="G77" s="1">
        <v>1.9</v>
      </c>
      <c r="H77" s="1">
        <v>0.7</v>
      </c>
      <c r="I77" s="6">
        <f t="shared" si="1"/>
        <v>6.9</v>
      </c>
      <c r="J77" s="1">
        <v>3.9</v>
      </c>
    </row>
    <row r="78">
      <c r="C78" s="1" t="s">
        <v>40</v>
      </c>
      <c r="D78" s="1">
        <v>1888.0</v>
      </c>
      <c r="E78" s="3" t="s">
        <v>19</v>
      </c>
      <c r="F78" s="1">
        <v>3.7</v>
      </c>
      <c r="G78" s="1">
        <v>1.9</v>
      </c>
      <c r="H78" s="1">
        <v>0.9</v>
      </c>
      <c r="I78" s="6">
        <f t="shared" si="1"/>
        <v>6.5</v>
      </c>
      <c r="J78" s="1">
        <v>3.3</v>
      </c>
    </row>
    <row r="79">
      <c r="C79" s="1" t="s">
        <v>40</v>
      </c>
      <c r="D79" s="1">
        <v>788.0</v>
      </c>
      <c r="E79" s="3" t="s">
        <v>19</v>
      </c>
      <c r="F79" s="1">
        <v>3.4</v>
      </c>
      <c r="G79" s="1">
        <v>2.4</v>
      </c>
      <c r="H79" s="1">
        <v>0.8</v>
      </c>
      <c r="I79" s="6">
        <f t="shared" si="1"/>
        <v>6.6</v>
      </c>
      <c r="J79" s="1">
        <v>5.7</v>
      </c>
    </row>
    <row r="80">
      <c r="C80" s="1" t="s">
        <v>40</v>
      </c>
      <c r="D80" s="1">
        <v>932.0</v>
      </c>
      <c r="E80" s="3" t="s">
        <v>19</v>
      </c>
      <c r="F80" s="1">
        <v>3.0</v>
      </c>
      <c r="G80" s="1">
        <v>1.8</v>
      </c>
      <c r="H80" s="1">
        <v>0.4</v>
      </c>
      <c r="I80" s="6">
        <f t="shared" si="1"/>
        <v>5.2</v>
      </c>
      <c r="J80" s="1">
        <v>1.9</v>
      </c>
    </row>
    <row r="81">
      <c r="C81" s="1" t="s">
        <v>40</v>
      </c>
      <c r="D81" s="1">
        <v>2025.0</v>
      </c>
      <c r="E81" s="3" t="s">
        <v>19</v>
      </c>
      <c r="F81" s="1">
        <v>3.9</v>
      </c>
      <c r="G81" s="1">
        <v>1.8</v>
      </c>
      <c r="H81" s="1">
        <v>0.6</v>
      </c>
      <c r="I81" s="6">
        <f t="shared" si="1"/>
        <v>6.3</v>
      </c>
      <c r="J81" s="1">
        <v>3.7</v>
      </c>
    </row>
    <row r="82">
      <c r="C82" s="1" t="s">
        <v>40</v>
      </c>
      <c r="D82" s="1">
        <v>775.0</v>
      </c>
      <c r="E82" s="3" t="s">
        <v>19</v>
      </c>
      <c r="F82" s="1">
        <v>4.0</v>
      </c>
      <c r="G82" s="1">
        <v>2.4</v>
      </c>
      <c r="H82" s="1">
        <v>0.6</v>
      </c>
      <c r="I82" s="6">
        <f t="shared" si="1"/>
        <v>7</v>
      </c>
      <c r="J82" s="1">
        <v>3.9</v>
      </c>
    </row>
    <row r="83">
      <c r="C83" s="1" t="s">
        <v>40</v>
      </c>
      <c r="D83" s="1">
        <v>2159.0</v>
      </c>
      <c r="E83" s="3" t="s">
        <v>19</v>
      </c>
      <c r="F83" s="1">
        <v>3.2</v>
      </c>
      <c r="G83" s="1">
        <v>1.6</v>
      </c>
      <c r="H83" s="1">
        <v>0.5</v>
      </c>
      <c r="I83" s="6">
        <f t="shared" si="1"/>
        <v>5.3</v>
      </c>
      <c r="J83" s="1">
        <v>1.5</v>
      </c>
    </row>
    <row r="84">
      <c r="C84" s="1" t="s">
        <v>26</v>
      </c>
      <c r="D84" s="1">
        <v>1343.0</v>
      </c>
      <c r="E84" s="3" t="s">
        <v>19</v>
      </c>
      <c r="F84" s="1">
        <v>4.5</v>
      </c>
      <c r="G84" s="1">
        <v>2.5</v>
      </c>
      <c r="H84" s="1">
        <v>1.1</v>
      </c>
      <c r="I84" s="6">
        <f t="shared" si="1"/>
        <v>8.1</v>
      </c>
      <c r="J84" s="1">
        <v>7.3</v>
      </c>
    </row>
    <row r="85">
      <c r="C85" s="1" t="s">
        <v>26</v>
      </c>
      <c r="D85" s="1">
        <v>776.0</v>
      </c>
      <c r="E85" s="3" t="s">
        <v>19</v>
      </c>
      <c r="F85" s="1">
        <v>6.0</v>
      </c>
      <c r="G85" s="1">
        <v>4.1</v>
      </c>
      <c r="H85" s="1">
        <v>1.2</v>
      </c>
      <c r="I85" s="6">
        <f t="shared" si="1"/>
        <v>11.3</v>
      </c>
      <c r="J85" s="1">
        <v>20.2</v>
      </c>
    </row>
    <row r="86">
      <c r="C86" s="1" t="s">
        <v>26</v>
      </c>
      <c r="D86" s="1">
        <v>603.0</v>
      </c>
      <c r="E86" s="3" t="s">
        <v>19</v>
      </c>
      <c r="F86" s="1">
        <v>7.2</v>
      </c>
      <c r="G86" s="1">
        <v>4.3</v>
      </c>
      <c r="H86" s="1">
        <v>1.5</v>
      </c>
      <c r="I86" s="6">
        <f t="shared" si="1"/>
        <v>13</v>
      </c>
      <c r="J86" s="1">
        <v>30.0</v>
      </c>
    </row>
    <row r="87">
      <c r="C87" s="1" t="s">
        <v>26</v>
      </c>
      <c r="D87" s="1">
        <v>2093.0</v>
      </c>
      <c r="E87" s="3" t="s">
        <v>19</v>
      </c>
      <c r="F87" s="1">
        <v>4.5</v>
      </c>
      <c r="G87" s="1">
        <v>3.7</v>
      </c>
      <c r="H87" s="1">
        <v>1.7</v>
      </c>
      <c r="I87" s="6">
        <f t="shared" si="1"/>
        <v>9.9</v>
      </c>
      <c r="J87" s="1">
        <v>12.0</v>
      </c>
    </row>
    <row r="88">
      <c r="C88" s="1" t="s">
        <v>26</v>
      </c>
      <c r="D88" s="1">
        <v>1095.0</v>
      </c>
      <c r="E88" s="3" t="s">
        <v>19</v>
      </c>
      <c r="F88" s="1">
        <v>8.1</v>
      </c>
      <c r="G88" s="1">
        <v>4.7</v>
      </c>
      <c r="H88" s="1">
        <v>1.7</v>
      </c>
      <c r="I88" s="6">
        <f t="shared" si="1"/>
        <v>14.5</v>
      </c>
      <c r="J88" s="1">
        <v>43.1</v>
      </c>
    </row>
    <row r="89">
      <c r="C89" s="1" t="s">
        <v>26</v>
      </c>
      <c r="D89" s="1">
        <v>779.0</v>
      </c>
      <c r="E89" s="3" t="s">
        <v>19</v>
      </c>
      <c r="F89" s="1">
        <v>4.3</v>
      </c>
      <c r="G89" s="1">
        <v>5.8</v>
      </c>
      <c r="H89" s="1">
        <v>1.9</v>
      </c>
      <c r="I89" s="6">
        <f t="shared" si="1"/>
        <v>12</v>
      </c>
      <c r="J89" s="1">
        <v>23.0</v>
      </c>
    </row>
    <row r="90">
      <c r="C90" s="1" t="s">
        <v>26</v>
      </c>
      <c r="D90" s="1">
        <v>69.0</v>
      </c>
      <c r="E90" s="3" t="s">
        <v>19</v>
      </c>
      <c r="F90" s="1">
        <v>3.4</v>
      </c>
      <c r="G90" s="1">
        <v>4.4</v>
      </c>
      <c r="H90" s="1">
        <v>1.1</v>
      </c>
      <c r="I90" s="6">
        <f t="shared" si="1"/>
        <v>8.9</v>
      </c>
      <c r="J90" s="1">
        <v>16.7</v>
      </c>
    </row>
    <row r="91">
      <c r="C91" s="1" t="s">
        <v>26</v>
      </c>
      <c r="D91" s="1">
        <v>110.0</v>
      </c>
      <c r="E91" s="3" t="s">
        <v>19</v>
      </c>
      <c r="F91" s="1">
        <v>5.7</v>
      </c>
      <c r="G91" s="1">
        <v>3.2</v>
      </c>
      <c r="H91" s="1">
        <v>1.1</v>
      </c>
      <c r="I91" s="6">
        <f t="shared" si="1"/>
        <v>10</v>
      </c>
      <c r="J91" s="1">
        <v>11.4</v>
      </c>
    </row>
    <row r="92">
      <c r="C92" s="1" t="s">
        <v>26</v>
      </c>
      <c r="D92" s="1">
        <v>267.0</v>
      </c>
      <c r="E92" s="3" t="s">
        <v>19</v>
      </c>
      <c r="F92" s="1">
        <v>3.5</v>
      </c>
      <c r="G92" s="1">
        <v>2.4</v>
      </c>
      <c r="H92" s="1">
        <v>0.8</v>
      </c>
      <c r="I92" s="6">
        <f t="shared" si="1"/>
        <v>6.7</v>
      </c>
      <c r="J92" s="1">
        <v>4.7</v>
      </c>
    </row>
    <row r="93">
      <c r="C93" s="1" t="s">
        <v>26</v>
      </c>
      <c r="D93" s="1">
        <v>517.0</v>
      </c>
      <c r="E93" s="3" t="s">
        <v>19</v>
      </c>
      <c r="F93" s="1">
        <v>3.3</v>
      </c>
      <c r="G93" s="1">
        <v>3.4</v>
      </c>
      <c r="H93" s="1">
        <v>0.9</v>
      </c>
      <c r="I93" s="6">
        <f t="shared" si="1"/>
        <v>7.6</v>
      </c>
      <c r="J93" s="1">
        <v>6.7</v>
      </c>
    </row>
    <row r="94">
      <c r="C94" s="1" t="s">
        <v>26</v>
      </c>
      <c r="D94" s="1">
        <v>762.0</v>
      </c>
      <c r="E94" s="3" t="s">
        <v>19</v>
      </c>
      <c r="F94" s="1">
        <v>8.9</v>
      </c>
      <c r="G94" s="1">
        <v>5.8</v>
      </c>
      <c r="H94" s="1">
        <v>1.9</v>
      </c>
      <c r="I94" s="6">
        <f t="shared" si="1"/>
        <v>16.6</v>
      </c>
      <c r="J94" s="1">
        <v>41.0</v>
      </c>
    </row>
    <row r="95">
      <c r="C95" s="1" t="s">
        <v>26</v>
      </c>
      <c r="D95" s="1">
        <v>771.0</v>
      </c>
      <c r="E95" s="3" t="s">
        <v>19</v>
      </c>
      <c r="F95" s="1">
        <v>5.5</v>
      </c>
      <c r="G95" s="1">
        <v>3.3</v>
      </c>
      <c r="H95" s="1">
        <v>1.9</v>
      </c>
      <c r="I95" s="6">
        <f t="shared" si="1"/>
        <v>10.7</v>
      </c>
      <c r="J95" s="1">
        <v>20.0</v>
      </c>
    </row>
    <row r="96">
      <c r="C96" s="1" t="s">
        <v>26</v>
      </c>
      <c r="D96" s="1">
        <v>1064.0</v>
      </c>
      <c r="E96" s="3" t="s">
        <v>19</v>
      </c>
      <c r="F96" s="1">
        <v>3.3</v>
      </c>
      <c r="G96" s="1">
        <v>7.7</v>
      </c>
      <c r="H96" s="1">
        <v>1.5</v>
      </c>
      <c r="I96" s="6">
        <f t="shared" si="1"/>
        <v>12.5</v>
      </c>
      <c r="J96" s="1">
        <v>16.0</v>
      </c>
    </row>
    <row r="97">
      <c r="C97" s="1" t="s">
        <v>26</v>
      </c>
      <c r="D97" s="1">
        <v>2104.0</v>
      </c>
      <c r="E97" s="3" t="s">
        <v>19</v>
      </c>
      <c r="F97" s="1">
        <v>4.5</v>
      </c>
      <c r="G97" s="1">
        <v>3.5</v>
      </c>
      <c r="H97" s="1">
        <v>1.3</v>
      </c>
      <c r="I97" s="6">
        <f t="shared" si="1"/>
        <v>9.3</v>
      </c>
      <c r="J97" s="1">
        <v>9.9</v>
      </c>
    </row>
    <row r="98">
      <c r="C98" s="1" t="s">
        <v>26</v>
      </c>
      <c r="D98" s="1">
        <v>352.0</v>
      </c>
      <c r="E98" s="3" t="s">
        <v>19</v>
      </c>
      <c r="F98" s="1">
        <v>5.2</v>
      </c>
      <c r="G98" s="1">
        <v>3.8</v>
      </c>
      <c r="H98" s="1">
        <v>2.0</v>
      </c>
      <c r="I98" s="6">
        <f t="shared" si="1"/>
        <v>11</v>
      </c>
      <c r="J98" s="1">
        <v>26.1</v>
      </c>
    </row>
    <row r="99">
      <c r="C99" s="1" t="s">
        <v>26</v>
      </c>
      <c r="D99" s="1">
        <v>1525.0</v>
      </c>
      <c r="E99" s="3" t="s">
        <v>19</v>
      </c>
      <c r="F99" s="1">
        <v>2.6</v>
      </c>
      <c r="G99" s="1">
        <v>2.9</v>
      </c>
      <c r="H99" s="1">
        <v>1.0</v>
      </c>
      <c r="I99" s="6">
        <f t="shared" si="1"/>
        <v>6.5</v>
      </c>
      <c r="J99" s="1">
        <v>4.6</v>
      </c>
    </row>
    <row r="100">
      <c r="C100" s="1" t="s">
        <v>26</v>
      </c>
      <c r="D100" s="1">
        <v>422.0</v>
      </c>
      <c r="E100" s="1" t="s">
        <v>22</v>
      </c>
      <c r="F100" s="1">
        <v>4.7</v>
      </c>
      <c r="G100" s="1">
        <v>5.0</v>
      </c>
      <c r="H100" s="1">
        <v>1.8</v>
      </c>
      <c r="I100" s="6">
        <f t="shared" si="1"/>
        <v>11.5</v>
      </c>
      <c r="J100" s="1">
        <v>37.6</v>
      </c>
    </row>
    <row r="101">
      <c r="C101" s="1" t="s">
        <v>26</v>
      </c>
      <c r="D101" s="1">
        <v>181.0</v>
      </c>
      <c r="E101" s="1" t="s">
        <v>22</v>
      </c>
      <c r="F101" s="1">
        <v>3.9</v>
      </c>
      <c r="G101" s="1">
        <v>4.2</v>
      </c>
      <c r="H101" s="1">
        <v>2.2</v>
      </c>
      <c r="I101" s="6">
        <f t="shared" si="1"/>
        <v>10.3</v>
      </c>
      <c r="J101" s="1">
        <v>31.4</v>
      </c>
    </row>
    <row r="102">
      <c r="C102" s="1" t="s">
        <v>26</v>
      </c>
      <c r="D102" s="1">
        <v>653.0</v>
      </c>
      <c r="E102" s="1" t="s">
        <v>22</v>
      </c>
      <c r="F102" s="1">
        <v>5.6</v>
      </c>
      <c r="G102" s="1">
        <v>6.2</v>
      </c>
      <c r="H102" s="1">
        <v>1.8</v>
      </c>
      <c r="I102" s="6">
        <f t="shared" si="1"/>
        <v>13.6</v>
      </c>
      <c r="J102" s="1">
        <v>61.0</v>
      </c>
    </row>
    <row r="103">
      <c r="I103" s="6"/>
    </row>
    <row r="104">
      <c r="I104" s="6"/>
    </row>
    <row r="105">
      <c r="I105" s="6"/>
    </row>
    <row r="106">
      <c r="I106" s="6"/>
    </row>
    <row r="107">
      <c r="I107" s="6"/>
    </row>
    <row r="108">
      <c r="I108" s="6"/>
    </row>
    <row r="109">
      <c r="I109" s="6"/>
    </row>
    <row r="110">
      <c r="I110" s="6"/>
    </row>
    <row r="111">
      <c r="I111" s="6"/>
    </row>
    <row r="112">
      <c r="I112" s="6"/>
    </row>
    <row r="113">
      <c r="I113" s="6"/>
    </row>
    <row r="114">
      <c r="I114" s="6"/>
    </row>
    <row r="115">
      <c r="I115" s="6"/>
    </row>
    <row r="116">
      <c r="I116" s="6"/>
    </row>
    <row r="117">
      <c r="I117" s="6"/>
    </row>
    <row r="118">
      <c r="I118" s="6"/>
    </row>
    <row r="119">
      <c r="I119" s="6"/>
    </row>
    <row r="120">
      <c r="I120" s="6"/>
    </row>
    <row r="121">
      <c r="I121" s="6"/>
    </row>
    <row r="122">
      <c r="I122" s="6"/>
    </row>
    <row r="123">
      <c r="I123" s="6"/>
    </row>
    <row r="124">
      <c r="I124" s="6"/>
    </row>
    <row r="125">
      <c r="I125" s="6"/>
    </row>
    <row r="126">
      <c r="I126" s="6"/>
    </row>
    <row r="127">
      <c r="I127" s="6"/>
    </row>
    <row r="128">
      <c r="I128" s="6"/>
    </row>
    <row r="129">
      <c r="I129" s="6"/>
    </row>
    <row r="130">
      <c r="I130" s="6"/>
    </row>
    <row r="131">
      <c r="I131" s="6"/>
    </row>
    <row r="132">
      <c r="I132" s="6"/>
    </row>
    <row r="133">
      <c r="I133" s="6"/>
    </row>
    <row r="134">
      <c r="I134" s="6"/>
    </row>
    <row r="135">
      <c r="I135" s="6"/>
    </row>
    <row r="136">
      <c r="I136" s="6"/>
    </row>
    <row r="137">
      <c r="I137" s="6"/>
    </row>
    <row r="138">
      <c r="I138" s="6"/>
    </row>
    <row r="139">
      <c r="I139" s="6"/>
    </row>
    <row r="140">
      <c r="I140" s="6"/>
    </row>
    <row r="141">
      <c r="I141" s="6"/>
    </row>
    <row r="142">
      <c r="I142" s="6"/>
    </row>
    <row r="143">
      <c r="I143" s="6"/>
    </row>
    <row r="144">
      <c r="I144" s="6"/>
    </row>
    <row r="145">
      <c r="I145" s="6"/>
    </row>
    <row r="146">
      <c r="I146" s="6"/>
    </row>
    <row r="147">
      <c r="I147" s="6"/>
    </row>
    <row r="148">
      <c r="I148" s="6"/>
    </row>
    <row r="149">
      <c r="I149" s="6"/>
    </row>
    <row r="150">
      <c r="I150" s="6"/>
    </row>
    <row r="151">
      <c r="I151" s="6"/>
    </row>
    <row r="152">
      <c r="I152" s="6"/>
    </row>
    <row r="153">
      <c r="I153" s="6"/>
    </row>
    <row r="154">
      <c r="I154" s="6"/>
    </row>
    <row r="155">
      <c r="I155" s="6"/>
    </row>
    <row r="156">
      <c r="I156" s="6"/>
    </row>
    <row r="157">
      <c r="I157" s="6"/>
    </row>
    <row r="158">
      <c r="I158" s="6"/>
    </row>
    <row r="159">
      <c r="I159" s="6"/>
    </row>
    <row r="160">
      <c r="I160" s="6"/>
    </row>
    <row r="161">
      <c r="I161" s="6"/>
    </row>
    <row r="162">
      <c r="I162" s="6"/>
    </row>
    <row r="163">
      <c r="I163" s="6"/>
    </row>
    <row r="164">
      <c r="I164" s="6"/>
    </row>
    <row r="165">
      <c r="I165" s="6"/>
    </row>
    <row r="166">
      <c r="I166" s="6"/>
    </row>
    <row r="167">
      <c r="I167" s="6"/>
    </row>
    <row r="168">
      <c r="I168" s="6"/>
    </row>
    <row r="169">
      <c r="I169" s="6"/>
    </row>
    <row r="170">
      <c r="I170" s="6"/>
    </row>
    <row r="171">
      <c r="I171" s="6"/>
    </row>
    <row r="172">
      <c r="I172" s="6"/>
    </row>
    <row r="173">
      <c r="I173" s="6"/>
    </row>
    <row r="174">
      <c r="I174" s="6"/>
    </row>
    <row r="175">
      <c r="I175" s="6"/>
    </row>
    <row r="176">
      <c r="I176" s="6"/>
    </row>
    <row r="177">
      <c r="I177" s="6"/>
    </row>
    <row r="178">
      <c r="I178" s="6"/>
    </row>
    <row r="179">
      <c r="I179" s="6"/>
    </row>
    <row r="180">
      <c r="I180" s="6"/>
    </row>
    <row r="181">
      <c r="I181" s="6"/>
    </row>
    <row r="182">
      <c r="I182" s="6"/>
    </row>
    <row r="183">
      <c r="I183" s="6"/>
    </row>
    <row r="184">
      <c r="I184" s="6"/>
    </row>
    <row r="185">
      <c r="I185" s="6"/>
    </row>
    <row r="186">
      <c r="I186" s="6"/>
    </row>
    <row r="187">
      <c r="I187" s="6"/>
    </row>
    <row r="188">
      <c r="I188" s="6"/>
    </row>
    <row r="189">
      <c r="I189" s="6"/>
    </row>
    <row r="190">
      <c r="I190" s="6"/>
    </row>
    <row r="191">
      <c r="I191" s="6"/>
    </row>
    <row r="192">
      <c r="I192" s="6"/>
    </row>
    <row r="193">
      <c r="I193" s="6"/>
    </row>
    <row r="194">
      <c r="I194" s="6"/>
    </row>
    <row r="195">
      <c r="I195" s="6"/>
    </row>
    <row r="196">
      <c r="I196" s="6"/>
    </row>
    <row r="197">
      <c r="I197" s="6"/>
    </row>
    <row r="198">
      <c r="I198" s="6"/>
    </row>
    <row r="199">
      <c r="I199" s="6"/>
    </row>
    <row r="200">
      <c r="I200" s="6"/>
    </row>
    <row r="201">
      <c r="I201" s="6"/>
    </row>
    <row r="202">
      <c r="I202" s="6"/>
    </row>
    <row r="203">
      <c r="I203" s="6"/>
    </row>
    <row r="204">
      <c r="I204" s="6"/>
    </row>
    <row r="205">
      <c r="I205" s="6"/>
    </row>
    <row r="206">
      <c r="I206" s="6"/>
    </row>
    <row r="207">
      <c r="I207" s="6"/>
    </row>
    <row r="208">
      <c r="I208" s="6"/>
    </row>
    <row r="209">
      <c r="I209" s="6"/>
    </row>
    <row r="210">
      <c r="I210" s="6"/>
    </row>
    <row r="211">
      <c r="I211" s="6"/>
    </row>
    <row r="212">
      <c r="I212" s="6"/>
    </row>
    <row r="213">
      <c r="I213" s="6"/>
    </row>
    <row r="214">
      <c r="I214" s="6"/>
    </row>
    <row r="215">
      <c r="I215" s="6"/>
    </row>
    <row r="216">
      <c r="I216" s="6"/>
    </row>
    <row r="217">
      <c r="I217" s="6"/>
    </row>
    <row r="218">
      <c r="I218" s="6"/>
    </row>
    <row r="219">
      <c r="I219" s="6"/>
    </row>
    <row r="220">
      <c r="I220" s="6"/>
    </row>
    <row r="221">
      <c r="I221" s="6"/>
    </row>
    <row r="222">
      <c r="I222" s="6"/>
    </row>
    <row r="223">
      <c r="I223" s="6"/>
    </row>
    <row r="224">
      <c r="I224" s="6"/>
    </row>
    <row r="225">
      <c r="I225" s="6"/>
    </row>
    <row r="226">
      <c r="I226" s="6"/>
    </row>
    <row r="227">
      <c r="I227" s="6"/>
    </row>
    <row r="228">
      <c r="I228" s="6"/>
    </row>
    <row r="229">
      <c r="I229" s="6"/>
    </row>
    <row r="230">
      <c r="I230" s="6"/>
    </row>
    <row r="231">
      <c r="I231" s="6"/>
    </row>
    <row r="232">
      <c r="I232" s="6"/>
    </row>
    <row r="233">
      <c r="I233" s="6"/>
    </row>
    <row r="234">
      <c r="I234" s="6"/>
    </row>
    <row r="235">
      <c r="I235" s="6"/>
    </row>
    <row r="236">
      <c r="I236" s="6"/>
    </row>
    <row r="237">
      <c r="I237" s="6"/>
    </row>
    <row r="238">
      <c r="I238" s="6"/>
    </row>
    <row r="239">
      <c r="I239" s="6"/>
    </row>
    <row r="240">
      <c r="I240" s="6"/>
    </row>
    <row r="241">
      <c r="I241" s="6"/>
    </row>
    <row r="242">
      <c r="I242" s="6"/>
    </row>
    <row r="243">
      <c r="I243" s="6"/>
    </row>
    <row r="244">
      <c r="I244" s="6"/>
    </row>
    <row r="245">
      <c r="I245" s="6"/>
    </row>
    <row r="246">
      <c r="I246" s="6"/>
    </row>
    <row r="247">
      <c r="I247" s="6"/>
    </row>
    <row r="248">
      <c r="I248" s="6"/>
    </row>
    <row r="249">
      <c r="I249" s="6"/>
    </row>
    <row r="250">
      <c r="I250" s="6"/>
    </row>
    <row r="251">
      <c r="I251" s="6"/>
    </row>
    <row r="252">
      <c r="I252" s="6"/>
    </row>
    <row r="253">
      <c r="I253" s="6"/>
    </row>
    <row r="254">
      <c r="I254" s="6"/>
    </row>
    <row r="255">
      <c r="I255" s="6"/>
    </row>
    <row r="256">
      <c r="I256" s="6"/>
    </row>
    <row r="257">
      <c r="I257" s="6"/>
    </row>
    <row r="258">
      <c r="I258" s="6"/>
    </row>
    <row r="259">
      <c r="I259" s="6"/>
    </row>
    <row r="260">
      <c r="I260" s="6"/>
    </row>
    <row r="261">
      <c r="I261" s="6"/>
    </row>
    <row r="262">
      <c r="I262" s="6"/>
    </row>
    <row r="263">
      <c r="I263" s="6"/>
    </row>
    <row r="264">
      <c r="I264" s="6"/>
    </row>
    <row r="265">
      <c r="I265" s="6"/>
    </row>
    <row r="266">
      <c r="I266" s="6"/>
    </row>
    <row r="267">
      <c r="I267" s="6"/>
    </row>
    <row r="268">
      <c r="I268" s="6"/>
    </row>
    <row r="269">
      <c r="I269" s="6"/>
    </row>
    <row r="270">
      <c r="I270" s="6"/>
    </row>
    <row r="271">
      <c r="I271" s="6"/>
    </row>
    <row r="272">
      <c r="I272" s="6"/>
    </row>
    <row r="273">
      <c r="I273" s="6"/>
    </row>
    <row r="274">
      <c r="I274" s="6"/>
    </row>
    <row r="275">
      <c r="I275" s="6"/>
    </row>
    <row r="276">
      <c r="I276" s="6"/>
    </row>
    <row r="277">
      <c r="I277" s="6"/>
    </row>
    <row r="278">
      <c r="I278" s="6"/>
    </row>
    <row r="279">
      <c r="I279" s="6"/>
    </row>
    <row r="280">
      <c r="I280" s="6"/>
    </row>
    <row r="281">
      <c r="I281" s="6"/>
    </row>
    <row r="282">
      <c r="I282" s="6"/>
    </row>
    <row r="283">
      <c r="I283" s="6"/>
    </row>
    <row r="284">
      <c r="I284" s="6"/>
    </row>
    <row r="285">
      <c r="I285" s="6"/>
    </row>
    <row r="286">
      <c r="I286" s="6"/>
    </row>
    <row r="287">
      <c r="I287" s="6"/>
    </row>
    <row r="288">
      <c r="I288" s="6"/>
    </row>
    <row r="289">
      <c r="I289" s="6"/>
    </row>
    <row r="290">
      <c r="I290" s="6"/>
    </row>
    <row r="291">
      <c r="I291" s="6"/>
    </row>
    <row r="292">
      <c r="I292" s="6"/>
    </row>
    <row r="293">
      <c r="I293" s="6"/>
    </row>
    <row r="294">
      <c r="I294" s="6"/>
    </row>
    <row r="295">
      <c r="I295" s="6"/>
    </row>
    <row r="296">
      <c r="I296" s="6"/>
    </row>
    <row r="297">
      <c r="I297" s="6"/>
    </row>
    <row r="298">
      <c r="I298" s="6"/>
    </row>
    <row r="299">
      <c r="I299" s="6"/>
    </row>
    <row r="300">
      <c r="I300" s="6"/>
    </row>
    <row r="301">
      <c r="I301" s="6"/>
    </row>
    <row r="302">
      <c r="I302" s="6"/>
    </row>
    <row r="303">
      <c r="I303" s="6"/>
    </row>
    <row r="304">
      <c r="I304" s="6"/>
    </row>
    <row r="305">
      <c r="I305" s="6"/>
    </row>
    <row r="306">
      <c r="I306" s="6"/>
    </row>
    <row r="307">
      <c r="I307" s="6"/>
    </row>
    <row r="308">
      <c r="I308" s="6"/>
    </row>
    <row r="309">
      <c r="I309" s="6"/>
    </row>
    <row r="310">
      <c r="I310" s="6"/>
    </row>
    <row r="311">
      <c r="I311" s="6"/>
    </row>
    <row r="312">
      <c r="I312" s="6"/>
    </row>
    <row r="313">
      <c r="I313" s="6"/>
    </row>
    <row r="314">
      <c r="I314" s="6"/>
    </row>
    <row r="315">
      <c r="I315" s="6"/>
    </row>
    <row r="316">
      <c r="I316" s="6"/>
    </row>
    <row r="317">
      <c r="I317" s="6"/>
    </row>
    <row r="318">
      <c r="I318" s="6"/>
    </row>
    <row r="319">
      <c r="I319" s="6"/>
    </row>
    <row r="320">
      <c r="I320" s="6"/>
    </row>
    <row r="321">
      <c r="I321" s="6"/>
    </row>
    <row r="322">
      <c r="I322" s="6"/>
    </row>
    <row r="323">
      <c r="I323" s="6"/>
    </row>
    <row r="324">
      <c r="I324" s="6"/>
    </row>
    <row r="325">
      <c r="I325" s="6"/>
    </row>
    <row r="326">
      <c r="I326" s="6"/>
    </row>
    <row r="327">
      <c r="I327" s="6"/>
    </row>
    <row r="328">
      <c r="I328" s="6"/>
    </row>
    <row r="329">
      <c r="I329" s="6"/>
    </row>
    <row r="330">
      <c r="I330" s="6"/>
    </row>
    <row r="331">
      <c r="I331" s="6"/>
    </row>
    <row r="332">
      <c r="I332" s="6"/>
    </row>
    <row r="333">
      <c r="I333" s="6"/>
    </row>
    <row r="334">
      <c r="I334" s="6"/>
    </row>
    <row r="335">
      <c r="I335" s="6"/>
    </row>
    <row r="336">
      <c r="I336" s="6"/>
    </row>
    <row r="337">
      <c r="I337" s="6"/>
    </row>
    <row r="338">
      <c r="I338" s="6"/>
    </row>
    <row r="339">
      <c r="I339" s="6"/>
    </row>
    <row r="340">
      <c r="I340" s="6"/>
    </row>
    <row r="341">
      <c r="I341" s="6"/>
    </row>
    <row r="342">
      <c r="I342" s="6"/>
    </row>
    <row r="343">
      <c r="I343" s="6"/>
    </row>
    <row r="344">
      <c r="I344" s="6"/>
    </row>
    <row r="345">
      <c r="I345" s="6"/>
    </row>
    <row r="346">
      <c r="I346" s="6"/>
    </row>
    <row r="347">
      <c r="I347" s="6"/>
    </row>
    <row r="348">
      <c r="I348" s="6"/>
    </row>
    <row r="349">
      <c r="I349" s="6"/>
    </row>
    <row r="350">
      <c r="I350" s="6"/>
    </row>
    <row r="351">
      <c r="I351" s="6"/>
    </row>
    <row r="352">
      <c r="I352" s="6"/>
    </row>
    <row r="353">
      <c r="I353" s="6"/>
    </row>
    <row r="354">
      <c r="I354" s="6"/>
    </row>
    <row r="355">
      <c r="I355" s="6"/>
    </row>
    <row r="356">
      <c r="I356" s="6"/>
    </row>
    <row r="357">
      <c r="I357" s="6"/>
    </row>
    <row r="358">
      <c r="I358" s="6"/>
    </row>
    <row r="359">
      <c r="I359" s="6"/>
    </row>
    <row r="360">
      <c r="I360" s="6"/>
    </row>
    <row r="361">
      <c r="I361" s="6"/>
    </row>
    <row r="362">
      <c r="I362" s="6"/>
    </row>
    <row r="363">
      <c r="I363" s="6"/>
    </row>
    <row r="364">
      <c r="I364" s="6"/>
    </row>
    <row r="365">
      <c r="I365" s="6"/>
    </row>
    <row r="366">
      <c r="I366" s="6"/>
    </row>
    <row r="367">
      <c r="I367" s="6"/>
    </row>
    <row r="368">
      <c r="I368" s="6"/>
    </row>
    <row r="369">
      <c r="I369" s="6"/>
    </row>
    <row r="370">
      <c r="I370" s="6"/>
    </row>
    <row r="371">
      <c r="I371" s="6"/>
    </row>
    <row r="372">
      <c r="I372" s="6"/>
    </row>
    <row r="373">
      <c r="I373" s="6"/>
    </row>
    <row r="374">
      <c r="I374" s="6"/>
    </row>
    <row r="375">
      <c r="I375" s="6"/>
    </row>
    <row r="376">
      <c r="I376" s="6"/>
    </row>
    <row r="377">
      <c r="I377" s="6"/>
    </row>
    <row r="378">
      <c r="I378" s="6"/>
    </row>
    <row r="379">
      <c r="I379" s="6"/>
    </row>
    <row r="380">
      <c r="I380" s="6"/>
    </row>
    <row r="381">
      <c r="I381" s="6"/>
    </row>
    <row r="382">
      <c r="I382" s="6"/>
    </row>
    <row r="383">
      <c r="I383" s="6"/>
    </row>
    <row r="384">
      <c r="I384" s="6"/>
    </row>
    <row r="385">
      <c r="I385" s="6"/>
    </row>
    <row r="386">
      <c r="I386" s="6"/>
    </row>
    <row r="387">
      <c r="I387" s="6"/>
    </row>
    <row r="388">
      <c r="I388" s="6"/>
    </row>
    <row r="389">
      <c r="I389" s="6"/>
    </row>
    <row r="390">
      <c r="I390" s="6"/>
    </row>
    <row r="391">
      <c r="I391" s="6"/>
    </row>
    <row r="392">
      <c r="I392" s="6"/>
    </row>
    <row r="393">
      <c r="I393" s="6"/>
    </row>
    <row r="394">
      <c r="I394" s="6"/>
    </row>
    <row r="395">
      <c r="I395" s="6"/>
    </row>
    <row r="396">
      <c r="I396" s="6"/>
    </row>
    <row r="397">
      <c r="I397" s="6"/>
    </row>
    <row r="398">
      <c r="I398" s="6"/>
    </row>
    <row r="399">
      <c r="I399" s="6"/>
    </row>
    <row r="400">
      <c r="I400" s="6"/>
    </row>
    <row r="401">
      <c r="I401" s="6"/>
    </row>
    <row r="402">
      <c r="I402" s="6"/>
    </row>
    <row r="403">
      <c r="I403" s="6"/>
    </row>
    <row r="404">
      <c r="I404" s="6"/>
    </row>
    <row r="405">
      <c r="I405" s="6"/>
    </row>
    <row r="406">
      <c r="I406" s="6"/>
    </row>
    <row r="407">
      <c r="I407" s="6"/>
    </row>
    <row r="408">
      <c r="I408" s="6"/>
    </row>
    <row r="409">
      <c r="I409" s="6"/>
    </row>
    <row r="410">
      <c r="I410" s="6"/>
    </row>
    <row r="411">
      <c r="I411" s="6"/>
    </row>
    <row r="412">
      <c r="I412" s="6"/>
    </row>
    <row r="413">
      <c r="I413" s="6"/>
    </row>
    <row r="414">
      <c r="I414" s="6"/>
    </row>
    <row r="415">
      <c r="I415" s="6"/>
    </row>
    <row r="416">
      <c r="I416" s="6"/>
    </row>
    <row r="417">
      <c r="I417" s="6"/>
    </row>
    <row r="418">
      <c r="I418" s="6"/>
    </row>
    <row r="419">
      <c r="I419" s="6"/>
    </row>
    <row r="420">
      <c r="I420" s="6"/>
    </row>
    <row r="421">
      <c r="I421" s="6"/>
    </row>
    <row r="422">
      <c r="I422" s="6"/>
    </row>
    <row r="423">
      <c r="I423" s="6"/>
    </row>
    <row r="424">
      <c r="I424" s="6"/>
    </row>
    <row r="425">
      <c r="I425" s="6"/>
    </row>
    <row r="426">
      <c r="I426" s="6"/>
    </row>
    <row r="427">
      <c r="I427" s="6"/>
    </row>
    <row r="428">
      <c r="I428" s="6"/>
    </row>
    <row r="429">
      <c r="I429" s="6"/>
    </row>
    <row r="430">
      <c r="I430" s="6"/>
    </row>
    <row r="431">
      <c r="I431" s="6"/>
    </row>
    <row r="432">
      <c r="I432" s="6"/>
    </row>
    <row r="433">
      <c r="I433" s="6"/>
    </row>
    <row r="434">
      <c r="I434" s="6"/>
    </row>
    <row r="435">
      <c r="I435" s="6"/>
    </row>
    <row r="436">
      <c r="I436" s="6"/>
    </row>
    <row r="437">
      <c r="I437" s="6"/>
    </row>
    <row r="438">
      <c r="I438" s="6"/>
    </row>
    <row r="439">
      <c r="I439" s="6"/>
    </row>
    <row r="440">
      <c r="I440" s="6"/>
    </row>
    <row r="441">
      <c r="I441" s="6"/>
    </row>
    <row r="442">
      <c r="I442" s="6"/>
    </row>
    <row r="443">
      <c r="I443" s="6"/>
    </row>
    <row r="444">
      <c r="I444" s="6"/>
    </row>
    <row r="445">
      <c r="I445" s="6"/>
    </row>
    <row r="446">
      <c r="I446" s="6"/>
    </row>
    <row r="447">
      <c r="I447" s="6"/>
    </row>
    <row r="448">
      <c r="I448" s="6"/>
    </row>
    <row r="449">
      <c r="I449" s="6"/>
    </row>
    <row r="450">
      <c r="I450" s="6"/>
    </row>
    <row r="451">
      <c r="I451" s="6"/>
    </row>
    <row r="452">
      <c r="I452" s="6"/>
    </row>
    <row r="453">
      <c r="I453" s="6"/>
    </row>
    <row r="454">
      <c r="I454" s="6"/>
    </row>
    <row r="455">
      <c r="I455" s="6"/>
    </row>
    <row r="456">
      <c r="I456" s="6"/>
    </row>
    <row r="457">
      <c r="I457" s="6"/>
    </row>
    <row r="458">
      <c r="I458" s="6"/>
    </row>
    <row r="459">
      <c r="I459" s="6"/>
    </row>
    <row r="460">
      <c r="I460" s="6"/>
    </row>
    <row r="461">
      <c r="I461" s="6"/>
    </row>
    <row r="462">
      <c r="I462" s="6"/>
    </row>
    <row r="463">
      <c r="I463" s="6"/>
    </row>
    <row r="464">
      <c r="I464" s="6"/>
    </row>
    <row r="465">
      <c r="I465" s="6"/>
    </row>
    <row r="466">
      <c r="I466" s="6"/>
    </row>
    <row r="467">
      <c r="I467" s="6"/>
    </row>
    <row r="468">
      <c r="I468" s="6"/>
    </row>
    <row r="469">
      <c r="I469" s="6"/>
    </row>
    <row r="470">
      <c r="I470" s="6"/>
    </row>
    <row r="471">
      <c r="I471" s="6"/>
    </row>
    <row r="472">
      <c r="I472" s="6"/>
    </row>
    <row r="473">
      <c r="I473" s="6"/>
    </row>
    <row r="474">
      <c r="I474" s="6"/>
    </row>
    <row r="475">
      <c r="I475" s="6"/>
    </row>
    <row r="476">
      <c r="I476" s="6"/>
    </row>
    <row r="477">
      <c r="I477" s="6"/>
    </row>
    <row r="478">
      <c r="I478" s="6"/>
    </row>
    <row r="479">
      <c r="I479" s="6"/>
    </row>
    <row r="480">
      <c r="I480" s="6"/>
    </row>
    <row r="481">
      <c r="I481" s="6"/>
    </row>
    <row r="482">
      <c r="I482" s="6"/>
    </row>
    <row r="483">
      <c r="I483" s="6"/>
    </row>
    <row r="484">
      <c r="I484" s="6"/>
    </row>
    <row r="485">
      <c r="I485" s="6"/>
    </row>
    <row r="486">
      <c r="I486" s="6"/>
    </row>
    <row r="487">
      <c r="I487" s="6"/>
    </row>
    <row r="488">
      <c r="I488" s="6"/>
    </row>
    <row r="489">
      <c r="I489" s="6"/>
    </row>
    <row r="490">
      <c r="I490" s="6"/>
    </row>
    <row r="491">
      <c r="I491" s="6"/>
    </row>
    <row r="492">
      <c r="I492" s="6"/>
    </row>
    <row r="493">
      <c r="I493" s="6"/>
    </row>
    <row r="494">
      <c r="I494" s="6"/>
    </row>
    <row r="495">
      <c r="I495" s="6"/>
    </row>
    <row r="496">
      <c r="I496" s="6"/>
    </row>
    <row r="497">
      <c r="I497" s="6"/>
    </row>
    <row r="498">
      <c r="I498" s="6"/>
    </row>
    <row r="499">
      <c r="I499" s="6"/>
    </row>
    <row r="500">
      <c r="I500" s="6"/>
    </row>
    <row r="501">
      <c r="I501" s="6"/>
    </row>
    <row r="502">
      <c r="I502" s="6"/>
    </row>
    <row r="503">
      <c r="I503" s="6"/>
    </row>
    <row r="504">
      <c r="I504" s="6"/>
    </row>
    <row r="505">
      <c r="I505" s="6"/>
    </row>
    <row r="506">
      <c r="I506" s="6"/>
    </row>
    <row r="507">
      <c r="I507" s="6"/>
    </row>
    <row r="508">
      <c r="I508" s="6"/>
    </row>
    <row r="509">
      <c r="I509" s="6"/>
    </row>
    <row r="510">
      <c r="I510" s="6"/>
    </row>
    <row r="511">
      <c r="I511" s="6"/>
    </row>
    <row r="512">
      <c r="I512" s="6"/>
    </row>
    <row r="513">
      <c r="I513" s="6"/>
    </row>
    <row r="514">
      <c r="I514" s="6"/>
    </row>
    <row r="515">
      <c r="I515" s="6"/>
    </row>
    <row r="516">
      <c r="I516" s="6"/>
    </row>
    <row r="517">
      <c r="I517" s="6"/>
    </row>
    <row r="518">
      <c r="I518" s="6"/>
    </row>
    <row r="519">
      <c r="I519" s="6"/>
    </row>
    <row r="520">
      <c r="I520" s="6"/>
    </row>
    <row r="521">
      <c r="I521" s="6"/>
    </row>
    <row r="522">
      <c r="I522" s="6"/>
    </row>
    <row r="523">
      <c r="I523" s="6"/>
    </row>
    <row r="524">
      <c r="I524" s="6"/>
    </row>
    <row r="525">
      <c r="I525" s="6"/>
    </row>
    <row r="526">
      <c r="I526" s="6"/>
    </row>
    <row r="527">
      <c r="I527" s="6"/>
    </row>
    <row r="528">
      <c r="I528" s="6"/>
    </row>
    <row r="529">
      <c r="I529" s="6"/>
    </row>
    <row r="530">
      <c r="I530" s="6"/>
    </row>
    <row r="531">
      <c r="I531" s="6"/>
    </row>
    <row r="532">
      <c r="I532" s="6"/>
    </row>
    <row r="533">
      <c r="I533" s="6"/>
    </row>
    <row r="534">
      <c r="I534" s="6"/>
    </row>
    <row r="535">
      <c r="I535" s="6"/>
    </row>
    <row r="536">
      <c r="I536" s="6"/>
    </row>
    <row r="537">
      <c r="I537" s="6"/>
    </row>
    <row r="538">
      <c r="I538" s="6"/>
    </row>
    <row r="539">
      <c r="I539" s="6"/>
    </row>
    <row r="540">
      <c r="I540" s="6"/>
    </row>
    <row r="541">
      <c r="I541" s="6"/>
    </row>
    <row r="542">
      <c r="I542" s="6"/>
    </row>
    <row r="543">
      <c r="I543" s="6"/>
    </row>
    <row r="544">
      <c r="I544" s="6"/>
    </row>
    <row r="545">
      <c r="I545" s="6"/>
    </row>
    <row r="546">
      <c r="I546" s="6"/>
    </row>
    <row r="547">
      <c r="I547" s="6"/>
    </row>
    <row r="548">
      <c r="I548" s="6"/>
    </row>
    <row r="549">
      <c r="I549" s="6"/>
    </row>
    <row r="550">
      <c r="I550" s="6"/>
    </row>
    <row r="551">
      <c r="I551" s="6"/>
    </row>
    <row r="552">
      <c r="I552" s="6"/>
    </row>
    <row r="553">
      <c r="I553" s="6"/>
    </row>
    <row r="554">
      <c r="I554" s="6"/>
    </row>
    <row r="555">
      <c r="I555" s="6"/>
    </row>
    <row r="556">
      <c r="I556" s="6"/>
    </row>
    <row r="557">
      <c r="I557" s="6"/>
    </row>
    <row r="558">
      <c r="I558" s="6"/>
    </row>
    <row r="559">
      <c r="I559" s="6"/>
    </row>
    <row r="560">
      <c r="I560" s="6"/>
    </row>
    <row r="561">
      <c r="I561" s="6"/>
    </row>
    <row r="562">
      <c r="I562" s="6"/>
    </row>
    <row r="563">
      <c r="I563" s="6"/>
    </row>
    <row r="564">
      <c r="I564" s="6"/>
    </row>
    <row r="565">
      <c r="I565" s="6"/>
    </row>
    <row r="566">
      <c r="I566" s="6"/>
    </row>
    <row r="567">
      <c r="I567" s="6"/>
    </row>
    <row r="568">
      <c r="I568" s="6"/>
    </row>
    <row r="569">
      <c r="I569" s="6"/>
    </row>
    <row r="570">
      <c r="I570" s="6"/>
    </row>
    <row r="571">
      <c r="I571" s="6"/>
    </row>
    <row r="572">
      <c r="I572" s="6"/>
    </row>
    <row r="573">
      <c r="I573" s="6"/>
    </row>
    <row r="574">
      <c r="I574" s="6"/>
    </row>
    <row r="575">
      <c r="I575" s="6"/>
    </row>
    <row r="576">
      <c r="I576" s="6"/>
    </row>
    <row r="577">
      <c r="I577" s="6"/>
    </row>
    <row r="578">
      <c r="I578" s="6"/>
    </row>
    <row r="579">
      <c r="I579" s="6"/>
    </row>
    <row r="580">
      <c r="I580" s="6"/>
    </row>
    <row r="581">
      <c r="I581" s="6"/>
    </row>
    <row r="582">
      <c r="I582" s="6"/>
    </row>
    <row r="583">
      <c r="I583" s="6"/>
    </row>
    <row r="584">
      <c r="I584" s="6"/>
    </row>
    <row r="585">
      <c r="I585" s="6"/>
    </row>
    <row r="586">
      <c r="I586" s="6"/>
    </row>
    <row r="587">
      <c r="I587" s="6"/>
    </row>
    <row r="588">
      <c r="I588" s="6"/>
    </row>
    <row r="589">
      <c r="I589" s="6"/>
    </row>
    <row r="590">
      <c r="I590" s="6"/>
    </row>
    <row r="591">
      <c r="I591" s="6"/>
    </row>
    <row r="592">
      <c r="I592" s="6"/>
    </row>
    <row r="593">
      <c r="I593" s="6"/>
    </row>
    <row r="594">
      <c r="I594" s="6"/>
    </row>
    <row r="595">
      <c r="I595" s="6"/>
    </row>
    <row r="596">
      <c r="I596" s="6"/>
    </row>
    <row r="597">
      <c r="I597" s="6"/>
    </row>
    <row r="598">
      <c r="I598" s="6"/>
    </row>
    <row r="599">
      <c r="I599" s="6"/>
    </row>
    <row r="600">
      <c r="I600" s="6"/>
    </row>
    <row r="601">
      <c r="I601" s="6"/>
    </row>
    <row r="602">
      <c r="I602" s="6"/>
    </row>
    <row r="603">
      <c r="I603" s="6"/>
    </row>
    <row r="604">
      <c r="I604" s="6"/>
    </row>
    <row r="605">
      <c r="I605" s="6"/>
    </row>
    <row r="606">
      <c r="I606" s="6"/>
    </row>
    <row r="607">
      <c r="I607" s="6"/>
    </row>
    <row r="608">
      <c r="I608" s="6"/>
    </row>
    <row r="609">
      <c r="I609" s="6"/>
    </row>
    <row r="610">
      <c r="I610" s="6"/>
    </row>
    <row r="611">
      <c r="I611" s="6"/>
    </row>
    <row r="612">
      <c r="I612" s="6"/>
    </row>
    <row r="613">
      <c r="I613" s="6"/>
    </row>
    <row r="614">
      <c r="I614" s="6"/>
    </row>
    <row r="615">
      <c r="I615" s="6"/>
    </row>
    <row r="616">
      <c r="I616" s="6"/>
    </row>
    <row r="617">
      <c r="I617" s="6"/>
    </row>
    <row r="618">
      <c r="I618" s="6"/>
    </row>
    <row r="619">
      <c r="I619" s="6"/>
    </row>
    <row r="620">
      <c r="I620" s="6"/>
    </row>
    <row r="621">
      <c r="I621" s="6"/>
    </row>
    <row r="622">
      <c r="I622" s="6"/>
    </row>
    <row r="623">
      <c r="I623" s="6"/>
    </row>
    <row r="624">
      <c r="I624" s="6"/>
    </row>
    <row r="625">
      <c r="I625" s="6"/>
    </row>
    <row r="626">
      <c r="I626" s="6"/>
    </row>
    <row r="627">
      <c r="I627" s="6"/>
    </row>
    <row r="628">
      <c r="I628" s="6"/>
    </row>
    <row r="629">
      <c r="I629" s="6"/>
    </row>
    <row r="630">
      <c r="I630" s="6"/>
    </row>
    <row r="631">
      <c r="I631" s="6"/>
    </row>
    <row r="632">
      <c r="I632" s="6"/>
    </row>
    <row r="633">
      <c r="I633" s="6"/>
    </row>
    <row r="634">
      <c r="I634" s="6"/>
    </row>
    <row r="635">
      <c r="I635" s="6"/>
    </row>
    <row r="636">
      <c r="I636" s="6"/>
    </row>
    <row r="637">
      <c r="I637" s="6"/>
    </row>
    <row r="638">
      <c r="I638" s="6"/>
    </row>
    <row r="639">
      <c r="I639" s="6"/>
    </row>
    <row r="640">
      <c r="I640" s="6"/>
    </row>
    <row r="641">
      <c r="I641" s="6"/>
    </row>
    <row r="642">
      <c r="I642" s="6"/>
    </row>
    <row r="643">
      <c r="I643" s="6"/>
    </row>
    <row r="644">
      <c r="I644" s="6"/>
    </row>
    <row r="645">
      <c r="I645" s="6"/>
    </row>
    <row r="646">
      <c r="I646" s="6"/>
    </row>
    <row r="647">
      <c r="I647" s="6"/>
    </row>
    <row r="648">
      <c r="I648" s="6"/>
    </row>
    <row r="649">
      <c r="I649" s="6"/>
    </row>
    <row r="650">
      <c r="I650" s="6"/>
    </row>
    <row r="651">
      <c r="I651" s="6"/>
    </row>
    <row r="652">
      <c r="I652" s="6"/>
    </row>
    <row r="653">
      <c r="I653" s="6"/>
    </row>
    <row r="654">
      <c r="I654" s="6"/>
    </row>
    <row r="655">
      <c r="I655" s="6"/>
    </row>
    <row r="656">
      <c r="I656" s="6"/>
    </row>
    <row r="657">
      <c r="I657" s="6"/>
    </row>
    <row r="658">
      <c r="I658" s="6"/>
    </row>
    <row r="659">
      <c r="I659" s="6"/>
    </row>
    <row r="660">
      <c r="I660" s="6"/>
    </row>
    <row r="661">
      <c r="I661" s="6"/>
    </row>
    <row r="662">
      <c r="I662" s="6"/>
    </row>
    <row r="663">
      <c r="I663" s="6"/>
    </row>
    <row r="664">
      <c r="I664" s="6"/>
    </row>
    <row r="665">
      <c r="I665" s="6"/>
    </row>
    <row r="666">
      <c r="I666" s="6"/>
    </row>
    <row r="667">
      <c r="I667" s="6"/>
    </row>
    <row r="668">
      <c r="I668" s="6"/>
    </row>
    <row r="669">
      <c r="I669" s="6"/>
    </row>
    <row r="670">
      <c r="I670" s="6"/>
    </row>
    <row r="671">
      <c r="I671" s="6"/>
    </row>
    <row r="672">
      <c r="I672" s="6"/>
    </row>
    <row r="673">
      <c r="I673" s="6"/>
    </row>
    <row r="674">
      <c r="I674" s="6"/>
    </row>
    <row r="675">
      <c r="I675" s="6"/>
    </row>
    <row r="676">
      <c r="I676" s="6"/>
    </row>
    <row r="677">
      <c r="I677" s="6"/>
    </row>
    <row r="678">
      <c r="I678" s="6"/>
    </row>
    <row r="679">
      <c r="I679" s="6"/>
    </row>
    <row r="680">
      <c r="I680" s="6"/>
    </row>
    <row r="681">
      <c r="I681" s="6"/>
    </row>
    <row r="682">
      <c r="I682" s="6"/>
    </row>
    <row r="683">
      <c r="I683" s="6"/>
    </row>
    <row r="684">
      <c r="I684" s="6"/>
    </row>
    <row r="685">
      <c r="I685" s="6"/>
    </row>
    <row r="686">
      <c r="I686" s="6"/>
    </row>
    <row r="687">
      <c r="I687" s="6"/>
    </row>
    <row r="688">
      <c r="I688" s="6"/>
    </row>
    <row r="689">
      <c r="I689" s="6"/>
    </row>
    <row r="690">
      <c r="I690" s="6"/>
    </row>
    <row r="691">
      <c r="I691" s="6"/>
    </row>
    <row r="692">
      <c r="I692" s="6"/>
    </row>
    <row r="693">
      <c r="I693" s="6"/>
    </row>
    <row r="694">
      <c r="I694" s="6"/>
    </row>
    <row r="695">
      <c r="I695" s="6"/>
    </row>
    <row r="696">
      <c r="I696" s="6"/>
    </row>
    <row r="697">
      <c r="I697" s="6"/>
    </row>
    <row r="698">
      <c r="I698" s="6"/>
    </row>
    <row r="699">
      <c r="I699" s="6"/>
    </row>
    <row r="700">
      <c r="I700" s="6"/>
    </row>
    <row r="701">
      <c r="I701" s="6"/>
    </row>
    <row r="702">
      <c r="I702" s="6"/>
    </row>
    <row r="703">
      <c r="I703" s="6"/>
    </row>
    <row r="704">
      <c r="I704" s="6"/>
    </row>
    <row r="705">
      <c r="I705" s="6"/>
    </row>
    <row r="706">
      <c r="I706" s="6"/>
    </row>
    <row r="707">
      <c r="I707" s="6"/>
    </row>
    <row r="708">
      <c r="I708" s="6"/>
    </row>
    <row r="709">
      <c r="I709" s="6"/>
    </row>
    <row r="710">
      <c r="I710" s="6"/>
    </row>
    <row r="711">
      <c r="I711" s="6"/>
    </row>
    <row r="712">
      <c r="I712" s="6"/>
    </row>
    <row r="713">
      <c r="I713" s="6"/>
    </row>
    <row r="714">
      <c r="I714" s="6"/>
    </row>
    <row r="715">
      <c r="I715" s="6"/>
    </row>
    <row r="716">
      <c r="I716" s="6"/>
    </row>
    <row r="717">
      <c r="I717" s="6"/>
    </row>
    <row r="718">
      <c r="I718" s="6"/>
    </row>
    <row r="719">
      <c r="I719" s="6"/>
    </row>
    <row r="720">
      <c r="I720" s="6"/>
    </row>
    <row r="721">
      <c r="I721" s="6"/>
    </row>
    <row r="722">
      <c r="I722" s="6"/>
    </row>
    <row r="723">
      <c r="I723" s="6"/>
    </row>
    <row r="724">
      <c r="I724" s="6"/>
    </row>
    <row r="725">
      <c r="I725" s="6"/>
    </row>
    <row r="726">
      <c r="I726" s="6"/>
    </row>
    <row r="727">
      <c r="I727" s="6"/>
    </row>
    <row r="728">
      <c r="I728" s="6"/>
    </row>
    <row r="729">
      <c r="I729" s="6"/>
    </row>
    <row r="730">
      <c r="I730" s="6"/>
    </row>
    <row r="731">
      <c r="I731" s="6"/>
    </row>
    <row r="732">
      <c r="I732" s="6"/>
    </row>
    <row r="733">
      <c r="I733" s="6"/>
    </row>
    <row r="734">
      <c r="I734" s="6"/>
    </row>
    <row r="735">
      <c r="I735" s="6"/>
    </row>
    <row r="736">
      <c r="I736" s="6"/>
    </row>
    <row r="737">
      <c r="I737" s="6"/>
    </row>
    <row r="738">
      <c r="I738" s="6"/>
    </row>
    <row r="739">
      <c r="I739" s="6"/>
    </row>
    <row r="740">
      <c r="I740" s="6"/>
    </row>
    <row r="741">
      <c r="I741" s="6"/>
    </row>
    <row r="742">
      <c r="I742" s="6"/>
    </row>
    <row r="743">
      <c r="I743" s="6"/>
    </row>
    <row r="744">
      <c r="I744" s="6"/>
    </row>
    <row r="745">
      <c r="I745" s="6"/>
    </row>
    <row r="746">
      <c r="I746" s="6"/>
    </row>
    <row r="747">
      <c r="I747" s="6"/>
    </row>
    <row r="748">
      <c r="I748" s="6"/>
    </row>
    <row r="749">
      <c r="I749" s="6"/>
    </row>
    <row r="750">
      <c r="I750" s="6"/>
    </row>
    <row r="751">
      <c r="I751" s="6"/>
    </row>
    <row r="752">
      <c r="I752" s="6"/>
    </row>
    <row r="753">
      <c r="I753" s="6"/>
    </row>
    <row r="754">
      <c r="I754" s="6"/>
    </row>
    <row r="755">
      <c r="I755" s="6"/>
    </row>
    <row r="756">
      <c r="I756" s="6"/>
    </row>
    <row r="757">
      <c r="I757" s="6"/>
    </row>
    <row r="758">
      <c r="I758" s="6"/>
    </row>
    <row r="759">
      <c r="I759" s="6"/>
    </row>
    <row r="760">
      <c r="I760" s="6"/>
    </row>
    <row r="761">
      <c r="I761" s="6"/>
    </row>
    <row r="762">
      <c r="I762" s="6"/>
    </row>
    <row r="763">
      <c r="I763" s="6"/>
    </row>
    <row r="764">
      <c r="I764" s="6"/>
    </row>
    <row r="765">
      <c r="I765" s="6"/>
    </row>
    <row r="766">
      <c r="I766" s="6"/>
    </row>
    <row r="767">
      <c r="I767" s="6"/>
    </row>
    <row r="768">
      <c r="I768" s="6"/>
    </row>
    <row r="769">
      <c r="I769" s="6"/>
    </row>
    <row r="770">
      <c r="I770" s="6"/>
    </row>
    <row r="771">
      <c r="I771" s="6"/>
    </row>
    <row r="772">
      <c r="I772" s="6"/>
    </row>
    <row r="773">
      <c r="I773" s="6"/>
    </row>
    <row r="774">
      <c r="I774" s="6"/>
    </row>
    <row r="775">
      <c r="I775" s="6"/>
    </row>
    <row r="776">
      <c r="I776" s="6"/>
    </row>
    <row r="777">
      <c r="I777" s="6"/>
    </row>
    <row r="778">
      <c r="I778" s="6"/>
    </row>
    <row r="779">
      <c r="I779" s="6"/>
    </row>
    <row r="780">
      <c r="I780" s="6"/>
    </row>
    <row r="781">
      <c r="I781" s="6"/>
    </row>
    <row r="782">
      <c r="I782" s="6"/>
    </row>
    <row r="783">
      <c r="I783" s="6"/>
    </row>
    <row r="784">
      <c r="I784" s="6"/>
    </row>
    <row r="785">
      <c r="I785" s="6"/>
    </row>
    <row r="786">
      <c r="I786" s="6"/>
    </row>
    <row r="787">
      <c r="I787" s="6"/>
    </row>
    <row r="788">
      <c r="I788" s="6"/>
    </row>
    <row r="789">
      <c r="I789" s="6"/>
    </row>
    <row r="790">
      <c r="I790" s="6"/>
    </row>
    <row r="791">
      <c r="I791" s="6"/>
    </row>
    <row r="792">
      <c r="I792" s="6"/>
    </row>
    <row r="793">
      <c r="I793" s="6"/>
    </row>
    <row r="794">
      <c r="I794" s="6"/>
    </row>
    <row r="795">
      <c r="I795" s="6"/>
    </row>
    <row r="796">
      <c r="I796" s="6"/>
    </row>
    <row r="797">
      <c r="I797" s="6"/>
    </row>
    <row r="798">
      <c r="I798" s="6"/>
    </row>
    <row r="799">
      <c r="I799" s="6"/>
    </row>
    <row r="800">
      <c r="I800" s="6"/>
    </row>
    <row r="801">
      <c r="I801" s="6"/>
    </row>
    <row r="802">
      <c r="I802" s="6"/>
    </row>
    <row r="803">
      <c r="I803" s="6"/>
    </row>
    <row r="804">
      <c r="I804" s="6"/>
    </row>
    <row r="805">
      <c r="I805" s="6"/>
    </row>
    <row r="806">
      <c r="I806" s="6"/>
    </row>
    <row r="807">
      <c r="I807" s="6"/>
    </row>
    <row r="808">
      <c r="I808" s="6"/>
    </row>
    <row r="809">
      <c r="I809" s="6"/>
    </row>
    <row r="810">
      <c r="I810" s="6"/>
    </row>
    <row r="811">
      <c r="I811" s="6"/>
    </row>
    <row r="812">
      <c r="I812" s="6"/>
    </row>
    <row r="813">
      <c r="I813" s="6"/>
    </row>
    <row r="814">
      <c r="I814" s="6"/>
    </row>
    <row r="815">
      <c r="I815" s="6"/>
    </row>
    <row r="816">
      <c r="I816" s="6"/>
    </row>
    <row r="817">
      <c r="I817" s="6"/>
    </row>
    <row r="818">
      <c r="I818" s="6"/>
    </row>
    <row r="819">
      <c r="I819" s="6"/>
    </row>
    <row r="820">
      <c r="I820" s="6"/>
    </row>
    <row r="821">
      <c r="I821" s="6"/>
    </row>
    <row r="822">
      <c r="I822" s="6"/>
    </row>
    <row r="823">
      <c r="I823" s="6"/>
    </row>
    <row r="824">
      <c r="I824" s="6"/>
    </row>
    <row r="825">
      <c r="I825" s="6"/>
    </row>
    <row r="826">
      <c r="I826" s="6"/>
    </row>
    <row r="827">
      <c r="I827" s="6"/>
    </row>
    <row r="828">
      <c r="I828" s="6"/>
    </row>
    <row r="829">
      <c r="I829" s="6"/>
    </row>
    <row r="830">
      <c r="I830" s="6"/>
    </row>
    <row r="831">
      <c r="I831" s="6"/>
    </row>
    <row r="832">
      <c r="I832" s="6"/>
    </row>
    <row r="833">
      <c r="I833" s="6"/>
    </row>
    <row r="834">
      <c r="I834" s="6"/>
    </row>
    <row r="835">
      <c r="I835" s="6"/>
    </row>
    <row r="836">
      <c r="I836" s="6"/>
    </row>
    <row r="837">
      <c r="I837" s="6"/>
    </row>
    <row r="838">
      <c r="I838" s="6"/>
    </row>
    <row r="839">
      <c r="I839" s="6"/>
    </row>
    <row r="840">
      <c r="I840" s="6"/>
    </row>
    <row r="841">
      <c r="I841" s="6"/>
    </row>
    <row r="842">
      <c r="I842" s="6"/>
    </row>
    <row r="843">
      <c r="I843" s="6"/>
    </row>
    <row r="844">
      <c r="I844" s="6"/>
    </row>
    <row r="845">
      <c r="I845" s="6"/>
    </row>
    <row r="846">
      <c r="I846" s="6"/>
    </row>
    <row r="847">
      <c r="I847" s="6"/>
    </row>
    <row r="848">
      <c r="I848" s="6"/>
    </row>
    <row r="849">
      <c r="I849" s="6"/>
    </row>
    <row r="850">
      <c r="I850" s="6"/>
    </row>
    <row r="851">
      <c r="I851" s="6"/>
    </row>
    <row r="852">
      <c r="I852" s="6"/>
    </row>
    <row r="853">
      <c r="I853" s="6"/>
    </row>
    <row r="854">
      <c r="I854" s="6"/>
    </row>
    <row r="855">
      <c r="I855" s="6"/>
    </row>
    <row r="856">
      <c r="I856" s="6"/>
    </row>
    <row r="857">
      <c r="I857" s="6"/>
    </row>
    <row r="858">
      <c r="I858" s="6"/>
    </row>
    <row r="859">
      <c r="I859" s="6"/>
    </row>
    <row r="860">
      <c r="I860" s="6"/>
    </row>
    <row r="861">
      <c r="I861" s="6"/>
    </row>
    <row r="862">
      <c r="I862" s="6"/>
    </row>
    <row r="863">
      <c r="I863" s="6"/>
    </row>
    <row r="864">
      <c r="I864" s="6"/>
    </row>
    <row r="865">
      <c r="I865" s="6"/>
    </row>
    <row r="866">
      <c r="I866" s="6"/>
    </row>
    <row r="867">
      <c r="I867" s="6"/>
    </row>
    <row r="868">
      <c r="I868" s="6"/>
    </row>
    <row r="869">
      <c r="I869" s="6"/>
    </row>
    <row r="870">
      <c r="I870" s="6"/>
    </row>
    <row r="871">
      <c r="I871" s="6"/>
    </row>
    <row r="872">
      <c r="I872" s="6"/>
    </row>
    <row r="873">
      <c r="I873" s="6"/>
    </row>
    <row r="874">
      <c r="I874" s="6"/>
    </row>
    <row r="875">
      <c r="I875" s="6"/>
    </row>
    <row r="876">
      <c r="I876" s="6"/>
    </row>
    <row r="877">
      <c r="I877" s="6"/>
    </row>
    <row r="878">
      <c r="I878" s="6"/>
    </row>
    <row r="879">
      <c r="I879" s="6"/>
    </row>
    <row r="880">
      <c r="I880" s="6"/>
    </row>
    <row r="881">
      <c r="I881" s="6"/>
    </row>
    <row r="882">
      <c r="I882" s="6"/>
    </row>
    <row r="883">
      <c r="I883" s="6"/>
    </row>
    <row r="884">
      <c r="I884" s="6"/>
    </row>
    <row r="885">
      <c r="I885" s="6"/>
    </row>
    <row r="886">
      <c r="I886" s="6"/>
    </row>
    <row r="887">
      <c r="I887" s="6"/>
    </row>
    <row r="888">
      <c r="I888" s="6"/>
    </row>
    <row r="889">
      <c r="I889" s="6"/>
    </row>
    <row r="890">
      <c r="I890" s="6"/>
    </row>
    <row r="891">
      <c r="I891" s="6"/>
    </row>
    <row r="892">
      <c r="I892" s="6"/>
    </row>
    <row r="893">
      <c r="I893" s="6"/>
    </row>
    <row r="894">
      <c r="I894" s="6"/>
    </row>
    <row r="895">
      <c r="I895" s="6"/>
    </row>
    <row r="896">
      <c r="I896" s="6"/>
    </row>
    <row r="897">
      <c r="I897" s="6"/>
    </row>
    <row r="898">
      <c r="I898" s="6"/>
    </row>
    <row r="899">
      <c r="I899" s="6"/>
    </row>
    <row r="900">
      <c r="I900" s="6"/>
    </row>
    <row r="901">
      <c r="I901" s="6"/>
    </row>
    <row r="902">
      <c r="I902" s="6"/>
    </row>
    <row r="903">
      <c r="I903" s="6"/>
    </row>
    <row r="904">
      <c r="I904" s="6"/>
    </row>
    <row r="905">
      <c r="I905" s="6"/>
    </row>
    <row r="906">
      <c r="I906" s="6"/>
    </row>
    <row r="907">
      <c r="I907" s="6"/>
    </row>
    <row r="908">
      <c r="I908" s="6"/>
    </row>
    <row r="909">
      <c r="I909" s="6"/>
    </row>
    <row r="910">
      <c r="I910" s="6"/>
    </row>
    <row r="911">
      <c r="I911" s="6"/>
    </row>
    <row r="912">
      <c r="I912" s="6"/>
    </row>
    <row r="913">
      <c r="I913" s="6"/>
    </row>
    <row r="914">
      <c r="I914" s="6"/>
    </row>
    <row r="915">
      <c r="I915" s="6"/>
    </row>
    <row r="916">
      <c r="I916" s="6"/>
    </row>
    <row r="917">
      <c r="I917" s="6"/>
    </row>
    <row r="918">
      <c r="I918" s="6"/>
    </row>
    <row r="919">
      <c r="I919" s="6"/>
    </row>
    <row r="920">
      <c r="I920" s="6"/>
    </row>
    <row r="921">
      <c r="I921" s="6"/>
    </row>
    <row r="922">
      <c r="I922" s="6"/>
    </row>
    <row r="923">
      <c r="I923" s="6"/>
    </row>
    <row r="924">
      <c r="I924" s="6"/>
    </row>
    <row r="925">
      <c r="I925" s="6"/>
    </row>
    <row r="926">
      <c r="I926" s="6"/>
    </row>
    <row r="927">
      <c r="I927" s="6"/>
    </row>
    <row r="928">
      <c r="I928" s="6"/>
    </row>
    <row r="929">
      <c r="I929" s="6"/>
    </row>
    <row r="930">
      <c r="I930" s="6"/>
    </row>
    <row r="931">
      <c r="I931" s="6"/>
    </row>
    <row r="932">
      <c r="I932" s="6"/>
    </row>
    <row r="933">
      <c r="I933" s="6"/>
    </row>
    <row r="934">
      <c r="I934" s="6"/>
    </row>
    <row r="935">
      <c r="I935" s="6"/>
    </row>
    <row r="936">
      <c r="I936" s="6"/>
    </row>
    <row r="937">
      <c r="I937" s="6"/>
    </row>
    <row r="938">
      <c r="I938" s="6"/>
    </row>
    <row r="939">
      <c r="I939" s="6"/>
    </row>
    <row r="940">
      <c r="I940" s="6"/>
    </row>
    <row r="941">
      <c r="I941" s="6"/>
    </row>
    <row r="942">
      <c r="I942" s="6"/>
    </row>
    <row r="943">
      <c r="I943" s="6"/>
    </row>
    <row r="944">
      <c r="I944" s="6"/>
    </row>
    <row r="945">
      <c r="I945" s="6"/>
    </row>
    <row r="946">
      <c r="I946" s="6"/>
    </row>
    <row r="947">
      <c r="I947" s="6"/>
    </row>
    <row r="948">
      <c r="I948" s="6"/>
    </row>
    <row r="949">
      <c r="I949" s="6"/>
    </row>
    <row r="950">
      <c r="I950" s="6"/>
    </row>
    <row r="951">
      <c r="I951" s="6"/>
    </row>
    <row r="952">
      <c r="I952" s="6"/>
    </row>
    <row r="953">
      <c r="I953" s="6"/>
    </row>
    <row r="954">
      <c r="I954" s="6"/>
    </row>
    <row r="955">
      <c r="I955" s="6"/>
    </row>
    <row r="956">
      <c r="I956" s="6"/>
    </row>
    <row r="957">
      <c r="I957" s="6"/>
    </row>
    <row r="958">
      <c r="I958" s="6"/>
    </row>
    <row r="959">
      <c r="I959" s="6"/>
    </row>
    <row r="960">
      <c r="I960" s="6"/>
    </row>
    <row r="961">
      <c r="I961" s="6"/>
    </row>
    <row r="962">
      <c r="I962" s="6"/>
    </row>
    <row r="963">
      <c r="I963" s="6"/>
    </row>
    <row r="964">
      <c r="I964" s="6"/>
    </row>
    <row r="965">
      <c r="I965" s="6"/>
    </row>
    <row r="966">
      <c r="I966" s="6"/>
    </row>
    <row r="967">
      <c r="I967" s="6"/>
    </row>
    <row r="968">
      <c r="I968" s="6"/>
    </row>
    <row r="969">
      <c r="I969" s="6"/>
    </row>
    <row r="970">
      <c r="I970" s="6"/>
    </row>
    <row r="971">
      <c r="I971" s="6"/>
    </row>
    <row r="972">
      <c r="I972" s="6"/>
    </row>
    <row r="973">
      <c r="I973" s="6"/>
    </row>
    <row r="974">
      <c r="I974" s="6"/>
    </row>
    <row r="975">
      <c r="I975" s="6"/>
    </row>
    <row r="976">
      <c r="I976" s="6"/>
    </row>
    <row r="977">
      <c r="I977" s="6"/>
    </row>
    <row r="978">
      <c r="I978" s="6"/>
    </row>
    <row r="979">
      <c r="I979" s="6"/>
    </row>
    <row r="980">
      <c r="I980" s="6"/>
    </row>
    <row r="981">
      <c r="I981" s="6"/>
    </row>
    <row r="982">
      <c r="I982" s="6"/>
    </row>
    <row r="983">
      <c r="I983" s="6"/>
    </row>
    <row r="984">
      <c r="I984" s="6"/>
    </row>
    <row r="985">
      <c r="I985" s="6"/>
    </row>
    <row r="986">
      <c r="I986" s="6"/>
    </row>
    <row r="987">
      <c r="I987" s="6"/>
    </row>
    <row r="988">
      <c r="I988" s="6"/>
    </row>
    <row r="989">
      <c r="I989" s="6"/>
    </row>
    <row r="990">
      <c r="I990" s="6"/>
    </row>
    <row r="991">
      <c r="I991" s="6"/>
    </row>
    <row r="992">
      <c r="I992" s="6"/>
    </row>
    <row r="993">
      <c r="I993" s="6"/>
    </row>
    <row r="994">
      <c r="I994" s="6"/>
    </row>
    <row r="995">
      <c r="I995" s="6"/>
    </row>
    <row r="996">
      <c r="I996" s="6"/>
    </row>
    <row r="997">
      <c r="I997" s="6"/>
    </row>
    <row r="998">
      <c r="I998" s="6"/>
    </row>
    <row r="999">
      <c r="I999" s="6"/>
    </row>
    <row r="1000">
      <c r="I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2976.0</v>
      </c>
      <c r="B2" s="1">
        <v>2.0</v>
      </c>
      <c r="C2" s="1" t="s">
        <v>20</v>
      </c>
      <c r="D2" s="1">
        <v>14.0</v>
      </c>
      <c r="E2" s="1" t="s">
        <v>47</v>
      </c>
      <c r="F2" s="1">
        <v>36.6</v>
      </c>
      <c r="G2" s="1">
        <v>34.9</v>
      </c>
      <c r="H2" s="1">
        <v>35.8</v>
      </c>
      <c r="J2" s="1">
        <v>55.0</v>
      </c>
    </row>
    <row r="3">
      <c r="B3" s="1">
        <v>2.0</v>
      </c>
      <c r="C3" s="1" t="s">
        <v>20</v>
      </c>
      <c r="D3" s="1">
        <v>203.0</v>
      </c>
      <c r="E3" s="1" t="s">
        <v>47</v>
      </c>
      <c r="F3" s="1">
        <v>42.6</v>
      </c>
      <c r="G3" s="1">
        <v>55.7</v>
      </c>
      <c r="H3" s="1">
        <v>36.9</v>
      </c>
      <c r="J3" s="1">
        <v>115.0</v>
      </c>
      <c r="K3" s="1" t="s">
        <v>23</v>
      </c>
    </row>
    <row r="4">
      <c r="B4" s="1">
        <v>2.0</v>
      </c>
      <c r="C4" s="1" t="s">
        <v>20</v>
      </c>
      <c r="D4" s="1">
        <v>205.0</v>
      </c>
      <c r="E4" s="1" t="s">
        <v>47</v>
      </c>
      <c r="F4" s="1">
        <v>64.5</v>
      </c>
      <c r="G4" s="1">
        <v>71.8</v>
      </c>
      <c r="H4" s="1">
        <v>67.7</v>
      </c>
      <c r="J4" s="1">
        <v>391.0</v>
      </c>
      <c r="K4" s="1" t="s">
        <v>23</v>
      </c>
      <c r="Q4" s="1"/>
    </row>
    <row r="5">
      <c r="B5" s="1">
        <v>2.0</v>
      </c>
      <c r="C5" s="1" t="s">
        <v>20</v>
      </c>
      <c r="D5" s="1">
        <v>223.0</v>
      </c>
      <c r="E5" s="1" t="s">
        <v>47</v>
      </c>
      <c r="F5" s="1">
        <v>47.2</v>
      </c>
      <c r="G5" s="1">
        <v>50.6</v>
      </c>
      <c r="H5" s="1">
        <v>47.1</v>
      </c>
      <c r="J5" s="1">
        <v>126.0</v>
      </c>
      <c r="Q5" s="1"/>
    </row>
    <row r="6">
      <c r="B6" s="1">
        <v>2.0</v>
      </c>
      <c r="C6" s="1" t="s">
        <v>20</v>
      </c>
      <c r="D6" s="1">
        <v>344.0</v>
      </c>
      <c r="E6" s="1" t="s">
        <v>47</v>
      </c>
      <c r="F6" s="1">
        <v>27.2</v>
      </c>
      <c r="G6" s="1">
        <v>37.9</v>
      </c>
      <c r="H6" s="1">
        <v>25.8</v>
      </c>
      <c r="J6" s="1">
        <v>34.0</v>
      </c>
    </row>
    <row r="7">
      <c r="B7" s="1">
        <v>2.0</v>
      </c>
      <c r="C7" s="1" t="s">
        <v>20</v>
      </c>
      <c r="D7" s="1">
        <v>406.0</v>
      </c>
      <c r="E7" s="1" t="s">
        <v>47</v>
      </c>
      <c r="F7" s="1">
        <v>58.6</v>
      </c>
      <c r="G7" s="1">
        <v>89.1</v>
      </c>
      <c r="H7" s="1">
        <v>57.5</v>
      </c>
      <c r="J7" s="1">
        <v>400.0</v>
      </c>
      <c r="K7" s="1" t="s">
        <v>23</v>
      </c>
    </row>
    <row r="8">
      <c r="B8" s="1">
        <v>2.0</v>
      </c>
      <c r="C8" s="1" t="s">
        <v>20</v>
      </c>
      <c r="D8" s="1">
        <v>411.0</v>
      </c>
      <c r="E8" s="1" t="s">
        <v>47</v>
      </c>
      <c r="F8" s="1">
        <v>63.5</v>
      </c>
      <c r="G8" s="1">
        <v>64.5</v>
      </c>
      <c r="H8" s="1">
        <v>58.4</v>
      </c>
      <c r="J8" s="1">
        <v>315.0</v>
      </c>
    </row>
    <row r="9">
      <c r="B9" s="1">
        <v>2.0</v>
      </c>
      <c r="C9" s="1" t="s">
        <v>20</v>
      </c>
      <c r="D9" s="1">
        <v>413.0</v>
      </c>
      <c r="E9" s="1" t="s">
        <v>47</v>
      </c>
      <c r="F9" s="1">
        <v>54.5</v>
      </c>
      <c r="G9" s="1">
        <v>81.2</v>
      </c>
      <c r="H9" s="1">
        <v>71.1</v>
      </c>
      <c r="J9" s="1">
        <v>425.0</v>
      </c>
    </row>
    <row r="10">
      <c r="B10" s="1">
        <v>2.0</v>
      </c>
      <c r="C10" s="1" t="s">
        <v>20</v>
      </c>
      <c r="D10" s="1">
        <v>435.0</v>
      </c>
      <c r="E10" s="1" t="s">
        <v>47</v>
      </c>
      <c r="F10" s="1">
        <v>49.9</v>
      </c>
      <c r="G10" s="1">
        <v>62.5</v>
      </c>
      <c r="H10" s="1">
        <v>39.8</v>
      </c>
      <c r="J10" s="1">
        <v>143.0</v>
      </c>
      <c r="K10" s="1" t="s">
        <v>23</v>
      </c>
    </row>
    <row r="11">
      <c r="B11" s="1">
        <v>2.0</v>
      </c>
      <c r="C11" s="1" t="s">
        <v>20</v>
      </c>
      <c r="D11" s="1">
        <v>443.0</v>
      </c>
      <c r="E11" s="1" t="s">
        <v>47</v>
      </c>
      <c r="F11" s="1">
        <v>29.2</v>
      </c>
      <c r="G11" s="1">
        <v>51.5</v>
      </c>
      <c r="H11" s="1">
        <v>49.7</v>
      </c>
      <c r="J11" s="1">
        <v>121.0</v>
      </c>
    </row>
    <row r="12">
      <c r="B12" s="1">
        <v>2.0</v>
      </c>
      <c r="C12" s="1" t="s">
        <v>92</v>
      </c>
      <c r="D12" s="1">
        <v>410.0</v>
      </c>
      <c r="E12" s="1" t="s">
        <v>93</v>
      </c>
      <c r="F12" s="1">
        <v>38.2</v>
      </c>
      <c r="G12" s="1">
        <v>25.3</v>
      </c>
      <c r="H12" s="1">
        <v>27.2</v>
      </c>
      <c r="J12" s="1">
        <v>30.0</v>
      </c>
      <c r="L12" s="1" t="s">
        <v>23</v>
      </c>
    </row>
    <row r="13">
      <c r="B13" s="1">
        <v>2.0</v>
      </c>
      <c r="C13" s="1" t="s">
        <v>92</v>
      </c>
      <c r="D13" s="1">
        <v>469.0</v>
      </c>
      <c r="E13" s="1" t="s">
        <v>93</v>
      </c>
      <c r="F13" s="1">
        <v>43.4</v>
      </c>
      <c r="G13" s="1">
        <v>38.8</v>
      </c>
      <c r="H13" s="1">
        <v>30.8</v>
      </c>
      <c r="J13" s="1">
        <v>59.0</v>
      </c>
      <c r="L13" s="1" t="s">
        <v>23</v>
      </c>
    </row>
    <row r="14">
      <c r="B14" s="1">
        <v>2.0</v>
      </c>
      <c r="C14" s="1" t="s">
        <v>26</v>
      </c>
      <c r="D14" s="1">
        <v>5.0</v>
      </c>
      <c r="E14" s="1" t="s">
        <v>47</v>
      </c>
      <c r="F14" s="1">
        <v>50.1</v>
      </c>
      <c r="G14" s="1">
        <v>67.6</v>
      </c>
      <c r="H14" s="1">
        <v>13.2</v>
      </c>
      <c r="J14" s="1">
        <v>42.0</v>
      </c>
    </row>
    <row r="15">
      <c r="B15" s="1">
        <v>2.0</v>
      </c>
      <c r="C15" s="1" t="s">
        <v>26</v>
      </c>
      <c r="D15" s="1">
        <v>6.0</v>
      </c>
      <c r="E15" s="1" t="s">
        <v>33</v>
      </c>
      <c r="F15" s="1">
        <v>42.4</v>
      </c>
      <c r="G15" s="1">
        <v>53.3</v>
      </c>
      <c r="H15" s="1">
        <v>13.1</v>
      </c>
      <c r="J15" s="1">
        <v>50.0</v>
      </c>
      <c r="K15" s="1" t="s">
        <v>23</v>
      </c>
    </row>
    <row r="16">
      <c r="B16" s="1">
        <v>2.0</v>
      </c>
      <c r="C16" s="1" t="s">
        <v>26</v>
      </c>
      <c r="D16" s="1">
        <v>49.0</v>
      </c>
      <c r="E16" s="1" t="s">
        <v>47</v>
      </c>
      <c r="F16" s="1">
        <v>57.9</v>
      </c>
      <c r="G16" s="1">
        <v>41.0</v>
      </c>
      <c r="H16" s="1">
        <v>15.6</v>
      </c>
      <c r="J16" s="1">
        <v>40.0</v>
      </c>
    </row>
    <row r="17">
      <c r="B17" s="1">
        <v>2.0</v>
      </c>
      <c r="C17" s="1" t="s">
        <v>26</v>
      </c>
      <c r="D17" s="1">
        <v>102.0</v>
      </c>
      <c r="E17" s="1" t="s">
        <v>47</v>
      </c>
      <c r="F17" s="1">
        <v>26.9</v>
      </c>
      <c r="G17" s="1">
        <v>28.6</v>
      </c>
      <c r="H17" s="1">
        <v>7.9</v>
      </c>
      <c r="J17" s="1">
        <v>7.0</v>
      </c>
    </row>
    <row r="18">
      <c r="B18" s="1">
        <v>2.0</v>
      </c>
      <c r="C18" s="1" t="s">
        <v>26</v>
      </c>
      <c r="D18" s="1">
        <v>103.0</v>
      </c>
      <c r="E18" s="1" t="s">
        <v>47</v>
      </c>
      <c r="F18" s="1">
        <v>65.8</v>
      </c>
      <c r="G18" s="1">
        <v>58.3</v>
      </c>
      <c r="H18" s="1">
        <v>26.5</v>
      </c>
      <c r="J18" s="1">
        <v>129.0</v>
      </c>
      <c r="K18" s="1" t="s">
        <v>23</v>
      </c>
    </row>
    <row r="19">
      <c r="B19" s="1">
        <v>2.0</v>
      </c>
      <c r="C19" s="1" t="s">
        <v>26</v>
      </c>
      <c r="D19" s="1">
        <v>159.0</v>
      </c>
      <c r="E19" s="1" t="s">
        <v>93</v>
      </c>
      <c r="F19" s="1">
        <v>41.4</v>
      </c>
      <c r="G19" s="1">
        <v>31.1</v>
      </c>
      <c r="H19" s="1">
        <v>14.4</v>
      </c>
      <c r="J19" s="1">
        <v>10.0</v>
      </c>
    </row>
    <row r="20">
      <c r="B20" s="1">
        <v>2.0</v>
      </c>
      <c r="C20" s="1" t="s">
        <v>26</v>
      </c>
      <c r="D20" s="1">
        <v>196.0</v>
      </c>
      <c r="E20" s="1" t="s">
        <v>47</v>
      </c>
      <c r="F20" s="1">
        <v>56.7</v>
      </c>
      <c r="G20" s="1">
        <v>52.2</v>
      </c>
      <c r="H20" s="1">
        <v>27.7</v>
      </c>
      <c r="J20" s="1">
        <v>86.0</v>
      </c>
      <c r="K20" s="1" t="s">
        <v>23</v>
      </c>
    </row>
    <row r="21">
      <c r="B21" s="1">
        <v>2.0</v>
      </c>
      <c r="C21" s="1" t="s">
        <v>26</v>
      </c>
      <c r="D21" s="1">
        <v>287.0</v>
      </c>
      <c r="E21" s="1" t="s">
        <v>86</v>
      </c>
      <c r="F21" s="1">
        <v>53.8</v>
      </c>
      <c r="G21" s="1">
        <v>53.3</v>
      </c>
      <c r="H21" s="1">
        <v>33.8</v>
      </c>
      <c r="J21" s="1">
        <v>65.0</v>
      </c>
      <c r="K21" s="1" t="s">
        <v>23</v>
      </c>
    </row>
    <row r="22">
      <c r="B22" s="1">
        <v>2.0</v>
      </c>
      <c r="C22" s="1" t="s">
        <v>26</v>
      </c>
      <c r="D22" s="1">
        <v>323.0</v>
      </c>
      <c r="E22" s="1" t="s">
        <v>47</v>
      </c>
      <c r="F22" s="1">
        <v>43.6</v>
      </c>
      <c r="G22" s="1">
        <v>37.8</v>
      </c>
      <c r="H22" s="1">
        <v>21.9</v>
      </c>
      <c r="J22" s="1">
        <v>33.0</v>
      </c>
    </row>
    <row r="23">
      <c r="B23" s="1">
        <v>2.0</v>
      </c>
      <c r="C23" s="1" t="s">
        <v>26</v>
      </c>
      <c r="D23" s="1">
        <v>329.0</v>
      </c>
      <c r="E23" s="1" t="s">
        <v>47</v>
      </c>
      <c r="F23" s="1">
        <v>68.2</v>
      </c>
      <c r="G23" s="1">
        <v>70.2</v>
      </c>
      <c r="H23" s="1">
        <v>23.6</v>
      </c>
      <c r="J23" s="1">
        <v>124.0</v>
      </c>
    </row>
    <row r="24">
      <c r="B24" s="1">
        <v>2.0</v>
      </c>
      <c r="C24" s="1" t="s">
        <v>26</v>
      </c>
      <c r="D24" s="1">
        <v>388.0</v>
      </c>
      <c r="E24" s="1" t="s">
        <v>47</v>
      </c>
      <c r="F24" s="1">
        <v>41.6</v>
      </c>
      <c r="G24" s="1">
        <v>47.3</v>
      </c>
      <c r="H24" s="1">
        <v>13.6</v>
      </c>
      <c r="J24" s="1">
        <v>20.0</v>
      </c>
    </row>
    <row r="25">
      <c r="B25" s="1">
        <v>2.0</v>
      </c>
      <c r="C25" s="1" t="s">
        <v>26</v>
      </c>
      <c r="D25" s="1">
        <v>391.0</v>
      </c>
      <c r="E25" s="1" t="s">
        <v>47</v>
      </c>
      <c r="F25" s="1">
        <v>34.4</v>
      </c>
      <c r="G25" s="1">
        <v>57.8</v>
      </c>
      <c r="H25" s="1">
        <v>17.8</v>
      </c>
      <c r="J25" s="1">
        <v>35.0</v>
      </c>
    </row>
    <row r="26">
      <c r="B26" s="1">
        <v>2.0</v>
      </c>
      <c r="C26" s="1" t="s">
        <v>26</v>
      </c>
      <c r="D26" s="1">
        <v>408.0</v>
      </c>
      <c r="E26" s="1" t="s">
        <v>93</v>
      </c>
      <c r="F26" s="1">
        <v>52.6</v>
      </c>
      <c r="G26" s="1">
        <v>37.1</v>
      </c>
      <c r="H26" s="1">
        <v>17.7</v>
      </c>
      <c r="J26" s="1">
        <v>29.0</v>
      </c>
    </row>
    <row r="27">
      <c r="B27" s="1">
        <v>2.0</v>
      </c>
      <c r="C27" s="1" t="s">
        <v>26</v>
      </c>
      <c r="D27" s="1">
        <v>424.0</v>
      </c>
      <c r="E27" s="1" t="s">
        <v>47</v>
      </c>
      <c r="F27" s="1">
        <v>47.6</v>
      </c>
      <c r="G27" s="1">
        <v>30.1</v>
      </c>
      <c r="H27" s="1">
        <v>19.1</v>
      </c>
      <c r="J27" s="1">
        <v>28.0</v>
      </c>
      <c r="K27" s="1" t="s">
        <v>23</v>
      </c>
    </row>
    <row r="28">
      <c r="B28" s="1">
        <v>2.0</v>
      </c>
      <c r="C28" s="1" t="s">
        <v>26</v>
      </c>
      <c r="D28" s="1">
        <v>431.0</v>
      </c>
      <c r="E28" s="1" t="s">
        <v>19</v>
      </c>
      <c r="F28" s="1">
        <v>23.4</v>
      </c>
      <c r="G28" s="1">
        <v>12.2</v>
      </c>
      <c r="H28" s="1">
        <v>1.8</v>
      </c>
      <c r="J28" s="1">
        <v>1.0</v>
      </c>
    </row>
    <row r="29">
      <c r="B29" s="1">
        <v>2.0</v>
      </c>
      <c r="C29" s="1" t="s">
        <v>26</v>
      </c>
      <c r="D29" s="1">
        <v>433.0</v>
      </c>
      <c r="E29" s="1" t="s">
        <v>47</v>
      </c>
      <c r="F29" s="1">
        <v>43.9</v>
      </c>
      <c r="G29" s="1">
        <v>37.5</v>
      </c>
      <c r="H29" s="1">
        <v>14.0</v>
      </c>
      <c r="J29" s="1">
        <v>22.0</v>
      </c>
    </row>
    <row r="30">
      <c r="B30" s="1">
        <v>2.0</v>
      </c>
      <c r="C30" s="1" t="s">
        <v>26</v>
      </c>
      <c r="D30" s="1">
        <v>448.0</v>
      </c>
      <c r="E30" s="1" t="s">
        <v>93</v>
      </c>
      <c r="F30" s="1">
        <v>47.6</v>
      </c>
      <c r="G30" s="1">
        <v>30.1</v>
      </c>
      <c r="H30" s="1">
        <v>19.1</v>
      </c>
      <c r="J30" s="1">
        <v>28.0</v>
      </c>
    </row>
    <row r="31">
      <c r="B31" s="1">
        <v>2.0</v>
      </c>
      <c r="C31" s="1" t="s">
        <v>94</v>
      </c>
      <c r="D31" s="1">
        <v>4.0</v>
      </c>
      <c r="E31" s="1" t="s">
        <v>93</v>
      </c>
      <c r="F31" s="1">
        <v>44.1</v>
      </c>
      <c r="G31" s="1">
        <v>15.9</v>
      </c>
      <c r="H31" s="1">
        <v>9.8</v>
      </c>
      <c r="J31" s="1">
        <v>7.0</v>
      </c>
    </row>
    <row r="32">
      <c r="B32" s="1">
        <v>2.0</v>
      </c>
      <c r="C32" s="1" t="s">
        <v>40</v>
      </c>
      <c r="D32" s="1">
        <v>28.0</v>
      </c>
      <c r="E32" s="1" t="s">
        <v>93</v>
      </c>
      <c r="F32" s="1">
        <v>52.1</v>
      </c>
      <c r="G32" s="1">
        <v>30.2</v>
      </c>
      <c r="H32" s="1">
        <v>12.1</v>
      </c>
      <c r="J32" s="1">
        <v>28.0</v>
      </c>
    </row>
    <row r="33">
      <c r="B33" s="1">
        <v>2.0</v>
      </c>
      <c r="C33" s="1" t="s">
        <v>40</v>
      </c>
      <c r="D33" s="1">
        <v>150.0</v>
      </c>
      <c r="E33" s="1" t="s">
        <v>93</v>
      </c>
      <c r="F33" s="1">
        <v>37.4</v>
      </c>
      <c r="G33" s="1">
        <v>26.4</v>
      </c>
      <c r="H33" s="1">
        <v>3.1</v>
      </c>
      <c r="J33" s="1">
        <v>5.0</v>
      </c>
    </row>
    <row r="34">
      <c r="B34" s="1">
        <v>2.0</v>
      </c>
      <c r="C34" s="1" t="s">
        <v>40</v>
      </c>
      <c r="D34" s="1">
        <v>156.0</v>
      </c>
      <c r="E34" s="1" t="s">
        <v>93</v>
      </c>
      <c r="F34" s="1">
        <v>56.9</v>
      </c>
      <c r="G34" s="1">
        <v>17.4</v>
      </c>
      <c r="H34" s="1">
        <v>7.4</v>
      </c>
      <c r="J34" s="1">
        <v>8.0</v>
      </c>
      <c r="K34" s="1" t="s">
        <v>23</v>
      </c>
    </row>
    <row r="35">
      <c r="B35" s="1">
        <v>2.0</v>
      </c>
      <c r="C35" s="1" t="s">
        <v>40</v>
      </c>
      <c r="D35" s="1">
        <v>158.0</v>
      </c>
      <c r="E35" s="1" t="s">
        <v>93</v>
      </c>
      <c r="F35" s="1">
        <v>43.8</v>
      </c>
      <c r="G35" s="1">
        <v>20.9</v>
      </c>
      <c r="H35" s="1">
        <v>9.0</v>
      </c>
      <c r="J35" s="1">
        <v>8.0</v>
      </c>
    </row>
    <row r="36">
      <c r="B36" s="1">
        <v>2.0</v>
      </c>
      <c r="C36" s="1" t="s">
        <v>40</v>
      </c>
      <c r="D36" s="1">
        <v>483.0</v>
      </c>
      <c r="E36" s="1" t="s">
        <v>93</v>
      </c>
      <c r="F36" s="1">
        <v>62.3</v>
      </c>
      <c r="G36" s="1">
        <v>32.0</v>
      </c>
      <c r="H36" s="1">
        <v>7.7</v>
      </c>
      <c r="J36" s="1">
        <v>16.0</v>
      </c>
    </row>
    <row r="37">
      <c r="B37" s="1">
        <v>2.0</v>
      </c>
      <c r="C37" s="1" t="s">
        <v>90</v>
      </c>
      <c r="D37" s="1">
        <v>338.0</v>
      </c>
      <c r="E37" s="1" t="s">
        <v>95</v>
      </c>
      <c r="F37" s="1">
        <v>54.7</v>
      </c>
      <c r="G37" s="1">
        <v>80.2</v>
      </c>
      <c r="H37" s="1">
        <v>54.1</v>
      </c>
      <c r="J37" s="1">
        <v>437.0</v>
      </c>
    </row>
    <row r="38">
      <c r="B38" s="1">
        <v>2.0</v>
      </c>
      <c r="C38" s="1" t="s">
        <v>90</v>
      </c>
      <c r="D38" s="1" t="s">
        <v>96</v>
      </c>
      <c r="E38" s="1" t="s">
        <v>33</v>
      </c>
      <c r="F38" s="1">
        <v>186.7</v>
      </c>
      <c r="G38" s="1">
        <v>61.1</v>
      </c>
      <c r="H38" s="1">
        <v>35.6</v>
      </c>
      <c r="J38" s="1">
        <v>606.0</v>
      </c>
    </row>
    <row r="39">
      <c r="B39" s="1">
        <v>2.0</v>
      </c>
      <c r="C39" s="1" t="s">
        <v>61</v>
      </c>
      <c r="D39" s="1">
        <v>217.0</v>
      </c>
      <c r="E39" s="1" t="s">
        <v>47</v>
      </c>
      <c r="F39" s="1">
        <v>101.8</v>
      </c>
      <c r="G39" s="1">
        <v>84.2</v>
      </c>
      <c r="H39" s="1">
        <v>65.2</v>
      </c>
      <c r="J39" s="1">
        <v>631.0</v>
      </c>
      <c r="K39" s="1" t="s">
        <v>23</v>
      </c>
    </row>
    <row r="40">
      <c r="B40" s="1">
        <v>2.0</v>
      </c>
      <c r="C40" s="1" t="s">
        <v>61</v>
      </c>
      <c r="D40" s="1">
        <v>386.0</v>
      </c>
      <c r="E40" s="1" t="s">
        <v>47</v>
      </c>
      <c r="F40" s="1">
        <v>111.8</v>
      </c>
      <c r="G40" s="1">
        <v>85.2</v>
      </c>
      <c r="H40" s="1">
        <v>79.6</v>
      </c>
      <c r="J40" s="1">
        <v>831.0</v>
      </c>
      <c r="K40" s="1" t="s">
        <v>23</v>
      </c>
    </row>
    <row r="41">
      <c r="B41" s="1">
        <v>2.0</v>
      </c>
      <c r="C41" s="1" t="s">
        <v>68</v>
      </c>
      <c r="D41" s="1">
        <v>202.0</v>
      </c>
      <c r="E41" s="1" t="s">
        <v>47</v>
      </c>
      <c r="F41" s="1">
        <v>37.7</v>
      </c>
      <c r="G41" s="1">
        <v>50.0</v>
      </c>
      <c r="H41" s="1">
        <v>39.2</v>
      </c>
      <c r="J41" s="1">
        <v>90.0</v>
      </c>
      <c r="K41" s="1" t="s">
        <v>23</v>
      </c>
    </row>
    <row r="42">
      <c r="B42" s="1">
        <v>2.0</v>
      </c>
      <c r="C42" s="1" t="s">
        <v>68</v>
      </c>
      <c r="D42" s="1">
        <v>447.0</v>
      </c>
      <c r="E42" s="1" t="s">
        <v>47</v>
      </c>
      <c r="F42" s="1">
        <v>51.7</v>
      </c>
      <c r="G42" s="1">
        <v>63.7</v>
      </c>
      <c r="H42" s="1">
        <v>55.5</v>
      </c>
      <c r="J42" s="1">
        <v>214.0</v>
      </c>
      <c r="K42" s="1" t="s">
        <v>23</v>
      </c>
    </row>
    <row r="43">
      <c r="B43" s="1">
        <v>2.0</v>
      </c>
      <c r="C43" s="1" t="s">
        <v>97</v>
      </c>
      <c r="D43" s="1">
        <v>1.0</v>
      </c>
      <c r="E43" s="1" t="s">
        <v>93</v>
      </c>
      <c r="F43" s="1">
        <v>38.1</v>
      </c>
      <c r="G43" s="1">
        <v>16.2</v>
      </c>
      <c r="H43" s="1">
        <v>7.7</v>
      </c>
      <c r="J43" s="1">
        <v>5.0</v>
      </c>
      <c r="L43" s="1" t="s">
        <v>23</v>
      </c>
    </row>
    <row r="44">
      <c r="B44" s="1">
        <v>2.0</v>
      </c>
      <c r="C44" s="1" t="s">
        <v>97</v>
      </c>
      <c r="D44" s="1">
        <v>2.0</v>
      </c>
      <c r="E44" s="1" t="s">
        <v>33</v>
      </c>
      <c r="F44" s="1">
        <v>54.2</v>
      </c>
      <c r="G44" s="1">
        <v>26.1</v>
      </c>
      <c r="H44" s="1">
        <v>8.3</v>
      </c>
      <c r="J44" s="1">
        <v>8.0</v>
      </c>
      <c r="L44" s="1" t="s">
        <v>23</v>
      </c>
    </row>
    <row r="45">
      <c r="B45" s="1">
        <v>2.0</v>
      </c>
      <c r="C45" s="1" t="s">
        <v>97</v>
      </c>
      <c r="D45" s="1">
        <v>460.0</v>
      </c>
      <c r="E45" s="1" t="s">
        <v>93</v>
      </c>
      <c r="F45" s="1">
        <v>40.3</v>
      </c>
      <c r="G45" s="1">
        <v>18.0</v>
      </c>
      <c r="H45" s="1">
        <v>4.6</v>
      </c>
      <c r="J45" s="1">
        <v>3.0</v>
      </c>
      <c r="L45" s="1" t="s">
        <v>23</v>
      </c>
    </row>
    <row r="46">
      <c r="B46" s="1">
        <v>2.0</v>
      </c>
      <c r="C46" s="1" t="s">
        <v>55</v>
      </c>
      <c r="D46" s="1">
        <v>12.0</v>
      </c>
      <c r="E46" s="1" t="s">
        <v>47</v>
      </c>
      <c r="F46" s="1">
        <v>56.4</v>
      </c>
      <c r="G46" s="1">
        <v>53.3</v>
      </c>
      <c r="H46" s="1">
        <v>35.6</v>
      </c>
      <c r="J46" s="1">
        <v>72.0</v>
      </c>
      <c r="K46" s="1" t="s">
        <v>23</v>
      </c>
      <c r="L46" s="1" t="s">
        <v>23</v>
      </c>
      <c r="N46" s="1">
        <v>160.0</v>
      </c>
      <c r="O46" s="1">
        <v>120.0</v>
      </c>
    </row>
    <row r="47">
      <c r="B47" s="1">
        <v>2.0</v>
      </c>
      <c r="C47" s="1" t="s">
        <v>55</v>
      </c>
      <c r="D47" s="1">
        <v>25.0</v>
      </c>
      <c r="E47" s="1" t="s">
        <v>47</v>
      </c>
      <c r="F47" s="1">
        <v>47.2</v>
      </c>
      <c r="G47" s="1">
        <v>36.1</v>
      </c>
      <c r="H47" s="1">
        <v>19.7</v>
      </c>
      <c r="J47" s="1">
        <v>48.0</v>
      </c>
      <c r="K47" s="1" t="s">
        <v>23</v>
      </c>
      <c r="L47" s="1" t="s">
        <v>23</v>
      </c>
      <c r="N47" s="1">
        <v>140.0</v>
      </c>
      <c r="O47" s="1">
        <v>60.0</v>
      </c>
    </row>
    <row r="48">
      <c r="B48" s="1">
        <v>2.0</v>
      </c>
      <c r="C48" s="1" t="s">
        <v>55</v>
      </c>
      <c r="D48" s="1">
        <v>260.0</v>
      </c>
      <c r="E48" s="1" t="s">
        <v>47</v>
      </c>
      <c r="F48" s="1">
        <v>82.6</v>
      </c>
      <c r="G48" s="1">
        <v>53.1</v>
      </c>
      <c r="H48" s="1">
        <v>40.0</v>
      </c>
      <c r="J48" s="1">
        <v>278.0</v>
      </c>
      <c r="K48" s="1" t="s">
        <v>23</v>
      </c>
      <c r="N48" s="1">
        <v>210.0</v>
      </c>
      <c r="O48" s="1">
        <v>100.0</v>
      </c>
    </row>
    <row r="49">
      <c r="B49" s="1">
        <v>2.0</v>
      </c>
      <c r="C49" s="1" t="s">
        <v>55</v>
      </c>
      <c r="D49" s="1">
        <v>327.0</v>
      </c>
      <c r="E49" s="1" t="s">
        <v>47</v>
      </c>
      <c r="F49" s="1">
        <v>58.2</v>
      </c>
      <c r="G49" s="1">
        <v>46.6</v>
      </c>
      <c r="H49" s="1">
        <v>33.5</v>
      </c>
      <c r="J49" s="1">
        <v>79.0</v>
      </c>
      <c r="K49" s="1" t="s">
        <v>23</v>
      </c>
      <c r="L49" s="1" t="s">
        <v>23</v>
      </c>
      <c r="N49" s="1">
        <v>190.0</v>
      </c>
      <c r="O49" s="1">
        <v>50.0</v>
      </c>
    </row>
    <row r="50">
      <c r="B50" s="1">
        <v>2.0</v>
      </c>
      <c r="C50" s="1" t="s">
        <v>55</v>
      </c>
      <c r="D50" s="1">
        <v>436.0</v>
      </c>
      <c r="E50" s="1" t="s">
        <v>93</v>
      </c>
      <c r="F50" s="1">
        <v>61.3</v>
      </c>
      <c r="G50" s="1">
        <v>48.2</v>
      </c>
      <c r="H50" s="1">
        <v>13.9</v>
      </c>
      <c r="J50" s="1">
        <v>55.0</v>
      </c>
      <c r="K50" s="1" t="s">
        <v>23</v>
      </c>
      <c r="L50" s="1" t="s">
        <v>23</v>
      </c>
      <c r="N50" s="1">
        <v>180.0</v>
      </c>
      <c r="O50" s="1">
        <v>50.0</v>
      </c>
    </row>
    <row r="51">
      <c r="B51" s="1">
        <v>2.0</v>
      </c>
      <c r="C51" s="1" t="s">
        <v>55</v>
      </c>
      <c r="D51" s="1">
        <v>444.0</v>
      </c>
      <c r="E51" s="1" t="s">
        <v>93</v>
      </c>
      <c r="F51" s="1">
        <v>39.3</v>
      </c>
      <c r="G51" s="1">
        <v>20.4</v>
      </c>
      <c r="H51" s="1">
        <v>6.2</v>
      </c>
      <c r="J51" s="1">
        <v>5.0</v>
      </c>
      <c r="K51" s="1" t="s">
        <v>23</v>
      </c>
      <c r="L51" s="1" t="s">
        <v>23</v>
      </c>
      <c r="N51" s="1">
        <v>90.0</v>
      </c>
      <c r="O51" s="1">
        <v>30.0</v>
      </c>
    </row>
    <row r="52">
      <c r="B52" s="1">
        <v>2.0</v>
      </c>
      <c r="C52" s="1" t="s">
        <v>82</v>
      </c>
      <c r="D52" s="1">
        <v>10.0</v>
      </c>
      <c r="E52" s="1" t="s">
        <v>47</v>
      </c>
      <c r="F52" s="1">
        <v>49.7</v>
      </c>
      <c r="G52" s="1">
        <v>37.6</v>
      </c>
      <c r="H52" s="1">
        <v>15.2</v>
      </c>
      <c r="J52" s="1">
        <v>41.0</v>
      </c>
      <c r="L52" s="1" t="s">
        <v>23</v>
      </c>
      <c r="N52" s="1">
        <v>120.0</v>
      </c>
      <c r="O52" s="1">
        <v>80.0</v>
      </c>
    </row>
    <row r="53">
      <c r="B53" s="1">
        <v>2.0</v>
      </c>
      <c r="C53" s="1" t="s">
        <v>82</v>
      </c>
      <c r="D53" s="1">
        <v>222.0</v>
      </c>
      <c r="E53" s="1" t="s">
        <v>47</v>
      </c>
      <c r="F53" s="1">
        <v>49.6</v>
      </c>
      <c r="G53" s="1">
        <v>37.6</v>
      </c>
      <c r="H53" s="1">
        <v>20.1</v>
      </c>
      <c r="J53" s="1">
        <v>58.0</v>
      </c>
      <c r="K53" s="1" t="s">
        <v>23</v>
      </c>
      <c r="L53" s="1" t="s">
        <v>23</v>
      </c>
      <c r="N53" s="1">
        <v>140.0</v>
      </c>
      <c r="O53" s="1">
        <v>40.0</v>
      </c>
    </row>
    <row r="54">
      <c r="B54" s="1">
        <v>2.0</v>
      </c>
      <c r="C54" s="1" t="s">
        <v>82</v>
      </c>
      <c r="D54" s="1">
        <v>365.0</v>
      </c>
      <c r="E54" s="1" t="s">
        <v>47</v>
      </c>
      <c r="F54" s="1">
        <v>23.2</v>
      </c>
      <c r="G54" s="1">
        <v>23.6</v>
      </c>
      <c r="H54" s="1">
        <v>6.9</v>
      </c>
      <c r="J54" s="1">
        <v>3.0</v>
      </c>
      <c r="K54" s="1" t="s">
        <v>23</v>
      </c>
      <c r="L54" s="1" t="s">
        <v>23</v>
      </c>
      <c r="N54" s="1">
        <v>80.0</v>
      </c>
      <c r="O54" s="1">
        <v>20.0</v>
      </c>
    </row>
    <row r="55">
      <c r="B55" s="1">
        <v>2.0</v>
      </c>
      <c r="C55" s="1" t="s">
        <v>82</v>
      </c>
      <c r="D55" s="1">
        <v>385.0</v>
      </c>
      <c r="E55" s="1" t="s">
        <v>47</v>
      </c>
      <c r="F55" s="1">
        <v>74.7</v>
      </c>
      <c r="G55" s="1">
        <v>50.5</v>
      </c>
      <c r="H55" s="1">
        <v>36.6</v>
      </c>
      <c r="J55" s="1">
        <v>162.0</v>
      </c>
      <c r="L55" s="1" t="s">
        <v>23</v>
      </c>
      <c r="N55" s="1">
        <v>160.0</v>
      </c>
      <c r="O55" s="1">
        <v>60.0</v>
      </c>
    </row>
    <row r="56">
      <c r="B56" s="1">
        <v>2.0</v>
      </c>
      <c r="C56" s="1" t="s">
        <v>44</v>
      </c>
      <c r="D56" s="1">
        <v>7.0</v>
      </c>
      <c r="E56" s="1" t="s">
        <v>47</v>
      </c>
      <c r="F56" s="1">
        <v>49.5</v>
      </c>
      <c r="G56" s="1">
        <v>47.3</v>
      </c>
      <c r="H56" s="1">
        <v>24.4</v>
      </c>
      <c r="J56" s="1">
        <v>57.0</v>
      </c>
      <c r="L56" s="1" t="s">
        <v>23</v>
      </c>
      <c r="N56" s="1">
        <v>220.0</v>
      </c>
      <c r="O56" s="1">
        <v>10.0</v>
      </c>
    </row>
    <row r="57">
      <c r="B57" s="1">
        <v>2.0</v>
      </c>
      <c r="C57" s="1" t="s">
        <v>98</v>
      </c>
      <c r="D57" s="1">
        <v>438.0</v>
      </c>
      <c r="E57" s="1" t="s">
        <v>47</v>
      </c>
      <c r="F57" s="1">
        <v>27.4</v>
      </c>
      <c r="G57" s="1">
        <v>41.7</v>
      </c>
      <c r="H57" s="1">
        <v>14.5</v>
      </c>
      <c r="J57" s="1">
        <v>16.0</v>
      </c>
      <c r="L57" s="1" t="s">
        <v>23</v>
      </c>
      <c r="N57" s="1">
        <v>120.0</v>
      </c>
      <c r="O57" s="1">
        <v>40.0</v>
      </c>
    </row>
    <row r="58">
      <c r="A58" s="1">
        <v>1984.0</v>
      </c>
      <c r="B58" s="1">
        <v>3.0</v>
      </c>
      <c r="C58" s="1" t="s">
        <v>20</v>
      </c>
      <c r="D58" s="1">
        <v>3.0</v>
      </c>
      <c r="E58" s="1" t="s">
        <v>93</v>
      </c>
      <c r="F58" s="1">
        <v>43.3</v>
      </c>
      <c r="G58" s="1">
        <v>56.8</v>
      </c>
      <c r="H58" s="1">
        <v>46.4</v>
      </c>
      <c r="J58" s="1">
        <v>124.0</v>
      </c>
      <c r="K58" s="1" t="s">
        <v>23</v>
      </c>
    </row>
    <row r="59">
      <c r="B59" s="1">
        <v>3.0</v>
      </c>
      <c r="C59" s="1" t="s">
        <v>20</v>
      </c>
      <c r="D59" s="1">
        <v>171.0</v>
      </c>
      <c r="E59" s="1" t="s">
        <v>86</v>
      </c>
      <c r="F59" s="1">
        <v>91.3</v>
      </c>
      <c r="G59" s="1">
        <v>93.3</v>
      </c>
      <c r="H59" s="1">
        <v>87.5</v>
      </c>
      <c r="J59" s="1">
        <v>809.0</v>
      </c>
      <c r="K59" s="1" t="s">
        <v>23</v>
      </c>
    </row>
    <row r="60">
      <c r="B60" s="1">
        <v>3.0</v>
      </c>
      <c r="C60" s="1" t="s">
        <v>20</v>
      </c>
      <c r="D60" s="1">
        <v>244.0</v>
      </c>
      <c r="E60" s="1" t="s">
        <v>47</v>
      </c>
      <c r="F60" s="1">
        <v>49.2</v>
      </c>
      <c r="G60" s="1">
        <v>70.8</v>
      </c>
      <c r="H60" s="1">
        <v>55.8</v>
      </c>
      <c r="J60" s="1">
        <v>230.0</v>
      </c>
      <c r="K60" s="1" t="s">
        <v>23</v>
      </c>
    </row>
    <row r="61">
      <c r="B61" s="1">
        <v>3.0</v>
      </c>
      <c r="C61" s="1" t="s">
        <v>20</v>
      </c>
      <c r="D61" s="1">
        <v>250.0</v>
      </c>
      <c r="E61" s="1" t="s">
        <v>47</v>
      </c>
      <c r="F61" s="1">
        <v>54.9</v>
      </c>
      <c r="G61" s="1">
        <v>66.5</v>
      </c>
      <c r="H61" s="1">
        <v>42.7</v>
      </c>
      <c r="J61" s="1">
        <v>184.0</v>
      </c>
      <c r="K61" s="1" t="s">
        <v>23</v>
      </c>
    </row>
    <row r="62">
      <c r="B62" s="1">
        <v>3.0</v>
      </c>
      <c r="C62" s="1" t="s">
        <v>20</v>
      </c>
      <c r="D62" s="1">
        <v>266.0</v>
      </c>
      <c r="E62" s="1" t="s">
        <v>47</v>
      </c>
      <c r="F62" s="1">
        <v>58.1</v>
      </c>
      <c r="G62" s="1">
        <v>65.8</v>
      </c>
      <c r="H62" s="1">
        <v>58.4</v>
      </c>
      <c r="J62" s="1">
        <v>372.0</v>
      </c>
    </row>
    <row r="63">
      <c r="B63" s="1">
        <v>3.0</v>
      </c>
      <c r="C63" s="1" t="s">
        <v>20</v>
      </c>
      <c r="D63" s="1">
        <v>278.0</v>
      </c>
      <c r="E63" s="1" t="s">
        <v>47</v>
      </c>
      <c r="F63" s="1">
        <v>33.7</v>
      </c>
      <c r="G63" s="1">
        <v>46.6</v>
      </c>
      <c r="H63" s="1">
        <v>37.4</v>
      </c>
      <c r="J63" s="1">
        <v>71.0</v>
      </c>
      <c r="K63" s="1" t="s">
        <v>23</v>
      </c>
    </row>
    <row r="64">
      <c r="B64" s="1">
        <v>3.0</v>
      </c>
      <c r="C64" s="1" t="s">
        <v>20</v>
      </c>
      <c r="D64" s="1">
        <v>288.0</v>
      </c>
      <c r="E64" s="1" t="s">
        <v>47</v>
      </c>
      <c r="F64" s="1">
        <v>44.6</v>
      </c>
      <c r="G64" s="1">
        <v>51.5</v>
      </c>
      <c r="H64" s="1">
        <v>45.4</v>
      </c>
      <c r="J64" s="1">
        <v>129.0</v>
      </c>
      <c r="K64" s="1" t="s">
        <v>23</v>
      </c>
    </row>
    <row r="65">
      <c r="B65" s="1">
        <v>3.0</v>
      </c>
      <c r="C65" s="1" t="s">
        <v>20</v>
      </c>
      <c r="D65" s="1">
        <v>316.0</v>
      </c>
      <c r="E65" s="1" t="s">
        <v>47</v>
      </c>
      <c r="F65" s="1">
        <v>62.6</v>
      </c>
      <c r="G65" s="1">
        <v>68.2</v>
      </c>
      <c r="H65" s="1">
        <v>46.6</v>
      </c>
      <c r="J65" s="1">
        <v>302.0</v>
      </c>
      <c r="K65" s="1" t="s">
        <v>23</v>
      </c>
    </row>
    <row r="66">
      <c r="B66" s="1">
        <v>3.0</v>
      </c>
      <c r="C66" s="1" t="s">
        <v>20</v>
      </c>
      <c r="D66" s="1">
        <v>334.0</v>
      </c>
      <c r="E66" s="1" t="s">
        <v>47</v>
      </c>
      <c r="F66" s="1">
        <v>101.3</v>
      </c>
      <c r="G66" s="1">
        <v>84.6</v>
      </c>
      <c r="H66" s="1">
        <v>72.1</v>
      </c>
      <c r="J66" s="1">
        <v>893.0</v>
      </c>
      <c r="K66" s="1" t="s">
        <v>23</v>
      </c>
    </row>
    <row r="67">
      <c r="B67" s="1">
        <v>3.0</v>
      </c>
      <c r="C67" s="1" t="s">
        <v>20</v>
      </c>
      <c r="D67" s="1">
        <v>352.0</v>
      </c>
      <c r="E67" s="1" t="s">
        <v>47</v>
      </c>
      <c r="F67" s="1">
        <v>28.9</v>
      </c>
      <c r="G67" s="1">
        <v>44.5</v>
      </c>
      <c r="H67" s="1">
        <v>36.0</v>
      </c>
      <c r="J67" s="1">
        <v>53.0</v>
      </c>
    </row>
    <row r="68">
      <c r="B68" s="1">
        <v>3.0</v>
      </c>
      <c r="C68" s="1" t="s">
        <v>26</v>
      </c>
      <c r="D68" s="1">
        <v>23.0</v>
      </c>
      <c r="E68" s="1" t="s">
        <v>93</v>
      </c>
      <c r="F68" s="1">
        <v>53.2</v>
      </c>
      <c r="G68" s="1">
        <v>32.5</v>
      </c>
      <c r="H68" s="1">
        <v>10.8</v>
      </c>
      <c r="J68" s="1">
        <v>15.0</v>
      </c>
    </row>
    <row r="69">
      <c r="B69" s="1">
        <v>3.0</v>
      </c>
      <c r="C69" s="1" t="s">
        <v>26</v>
      </c>
      <c r="D69" s="1">
        <v>24.0</v>
      </c>
      <c r="E69" s="1" t="s">
        <v>99</v>
      </c>
      <c r="F69" s="1">
        <v>88.5</v>
      </c>
      <c r="G69" s="1">
        <v>48.3</v>
      </c>
      <c r="H69" s="1">
        <v>22.6</v>
      </c>
      <c r="J69" s="1">
        <v>87.0</v>
      </c>
      <c r="K69" s="1" t="s">
        <v>23</v>
      </c>
    </row>
    <row r="70">
      <c r="B70" s="1">
        <v>3.0</v>
      </c>
      <c r="C70" s="1" t="s">
        <v>26</v>
      </c>
      <c r="D70" s="1">
        <v>145.0</v>
      </c>
      <c r="E70" s="1" t="s">
        <v>47</v>
      </c>
      <c r="F70" s="1">
        <v>38.2</v>
      </c>
      <c r="G70" s="1">
        <v>24.2</v>
      </c>
      <c r="H70" s="1">
        <v>11.3</v>
      </c>
      <c r="J70" s="1">
        <v>11.0</v>
      </c>
    </row>
    <row r="71">
      <c r="B71" s="1">
        <v>3.0</v>
      </c>
      <c r="C71" s="1" t="s">
        <v>26</v>
      </c>
      <c r="D71" s="1">
        <v>153.0</v>
      </c>
      <c r="E71" s="1" t="s">
        <v>47</v>
      </c>
      <c r="F71" s="1">
        <v>70.1</v>
      </c>
      <c r="G71" s="1">
        <v>60.0</v>
      </c>
      <c r="H71" s="1">
        <v>33.7</v>
      </c>
      <c r="J71" s="1">
        <v>132.0</v>
      </c>
      <c r="K71" s="1" t="s">
        <v>23</v>
      </c>
    </row>
    <row r="72">
      <c r="B72" s="1">
        <v>3.0</v>
      </c>
      <c r="C72" s="1" t="s">
        <v>26</v>
      </c>
      <c r="D72" s="1">
        <v>246.0</v>
      </c>
      <c r="E72" s="1" t="s">
        <v>47</v>
      </c>
      <c r="F72" s="1">
        <v>44.5</v>
      </c>
      <c r="G72" s="1">
        <v>31.9</v>
      </c>
      <c r="H72" s="1">
        <v>18.1</v>
      </c>
      <c r="J72" s="1">
        <v>25.0</v>
      </c>
      <c r="K72" s="1" t="s">
        <v>23</v>
      </c>
    </row>
    <row r="73">
      <c r="B73" s="1">
        <v>3.0</v>
      </c>
      <c r="C73" s="1" t="s">
        <v>26</v>
      </c>
      <c r="D73" s="1">
        <v>275.0</v>
      </c>
      <c r="E73" s="1" t="s">
        <v>47</v>
      </c>
      <c r="F73" s="1">
        <v>46.5</v>
      </c>
      <c r="G73" s="1">
        <v>57.8</v>
      </c>
      <c r="H73" s="1">
        <v>17.9</v>
      </c>
      <c r="J73" s="1">
        <v>53.0</v>
      </c>
      <c r="K73" s="1" t="s">
        <v>23</v>
      </c>
    </row>
    <row r="74">
      <c r="B74" s="1">
        <v>3.0</v>
      </c>
      <c r="C74" s="1" t="s">
        <v>26</v>
      </c>
      <c r="D74" s="1">
        <v>295.0</v>
      </c>
      <c r="E74" s="1" t="s">
        <v>47</v>
      </c>
      <c r="F74" s="1">
        <v>49.1</v>
      </c>
      <c r="G74" s="1">
        <v>33.7</v>
      </c>
      <c r="H74" s="1">
        <v>13.8</v>
      </c>
      <c r="J74" s="1">
        <v>24.0</v>
      </c>
      <c r="K74" s="1" t="s">
        <v>23</v>
      </c>
    </row>
    <row r="75">
      <c r="B75" s="1">
        <v>3.0</v>
      </c>
      <c r="C75" s="1" t="s">
        <v>26</v>
      </c>
      <c r="D75" s="1">
        <v>300.0</v>
      </c>
      <c r="E75" s="1" t="s">
        <v>47</v>
      </c>
      <c r="F75" s="1">
        <v>40.7</v>
      </c>
      <c r="G75" s="1">
        <v>24.4</v>
      </c>
      <c r="H75" s="1">
        <v>14.9</v>
      </c>
      <c r="J75" s="1">
        <v>17.0</v>
      </c>
      <c r="K75" s="1" t="s">
        <v>23</v>
      </c>
    </row>
    <row r="76">
      <c r="B76" s="1">
        <v>3.0</v>
      </c>
      <c r="C76" s="1" t="s">
        <v>26</v>
      </c>
      <c r="D76" s="1">
        <v>311.0</v>
      </c>
      <c r="E76" s="1" t="s">
        <v>47</v>
      </c>
      <c r="F76" s="1">
        <v>46.1</v>
      </c>
      <c r="G76" s="1">
        <v>30.5</v>
      </c>
      <c r="H76" s="1">
        <v>12.1</v>
      </c>
      <c r="J76" s="1">
        <v>14.0</v>
      </c>
      <c r="K76" s="1" t="s">
        <v>23</v>
      </c>
    </row>
    <row r="77">
      <c r="B77" s="1">
        <v>3.0</v>
      </c>
      <c r="C77" s="1" t="s">
        <v>26</v>
      </c>
      <c r="D77" s="1">
        <v>337.0</v>
      </c>
      <c r="E77" s="1" t="s">
        <v>47</v>
      </c>
      <c r="F77" s="1">
        <v>36.5</v>
      </c>
      <c r="G77" s="1">
        <v>36.7</v>
      </c>
      <c r="H77" s="1">
        <v>15.8</v>
      </c>
      <c r="J77" s="1">
        <v>23.0</v>
      </c>
      <c r="K77" s="1" t="s">
        <v>23</v>
      </c>
    </row>
    <row r="78">
      <c r="B78" s="1">
        <v>3.0</v>
      </c>
      <c r="C78" s="1" t="s">
        <v>26</v>
      </c>
      <c r="D78" s="1">
        <v>346.0</v>
      </c>
      <c r="E78" s="1" t="s">
        <v>47</v>
      </c>
      <c r="F78" s="1">
        <v>39.1</v>
      </c>
      <c r="G78" s="1">
        <v>42.5</v>
      </c>
      <c r="H78" s="1">
        <v>21.0</v>
      </c>
      <c r="J78" s="1">
        <v>30.0</v>
      </c>
      <c r="K78" s="1" t="s">
        <v>23</v>
      </c>
    </row>
    <row r="79">
      <c r="B79" s="1">
        <v>3.0</v>
      </c>
      <c r="C79" s="1" t="s">
        <v>26</v>
      </c>
      <c r="D79" s="1">
        <v>355.0</v>
      </c>
      <c r="E79" s="1" t="s">
        <v>47</v>
      </c>
      <c r="F79" s="1">
        <v>36.5</v>
      </c>
      <c r="G79" s="1">
        <v>31.5</v>
      </c>
      <c r="H79" s="1">
        <v>14.5</v>
      </c>
      <c r="J79" s="1">
        <v>16.0</v>
      </c>
    </row>
    <row r="80">
      <c r="B80" s="1">
        <v>3.0</v>
      </c>
      <c r="C80" s="1" t="s">
        <v>26</v>
      </c>
      <c r="D80" s="1">
        <v>358.0</v>
      </c>
      <c r="E80" s="1" t="s">
        <v>47</v>
      </c>
      <c r="F80" s="1">
        <v>47.2</v>
      </c>
      <c r="G80" s="1">
        <v>34.5</v>
      </c>
      <c r="H80" s="1">
        <v>15.7</v>
      </c>
      <c r="J80" s="1">
        <v>20.0</v>
      </c>
    </row>
    <row r="81">
      <c r="B81" s="1">
        <v>3.0</v>
      </c>
      <c r="C81" s="1" t="s">
        <v>61</v>
      </c>
      <c r="D81" s="1">
        <v>245.0</v>
      </c>
      <c r="E81" s="1" t="s">
        <v>47</v>
      </c>
      <c r="F81" s="1">
        <v>134.8</v>
      </c>
      <c r="G81" s="1">
        <v>88.9</v>
      </c>
      <c r="H81" s="1">
        <v>88.5</v>
      </c>
      <c r="J81" s="1">
        <v>616.0</v>
      </c>
      <c r="K81" s="1" t="s">
        <v>23</v>
      </c>
      <c r="N81" s="1">
        <v>340.0</v>
      </c>
      <c r="O81" s="1">
        <v>180.0</v>
      </c>
    </row>
    <row r="82">
      <c r="B82" s="1">
        <v>3.0</v>
      </c>
      <c r="C82" s="1" t="s">
        <v>61</v>
      </c>
      <c r="D82" s="1">
        <v>252.0</v>
      </c>
      <c r="E82" s="1" t="s">
        <v>47</v>
      </c>
      <c r="F82" s="1">
        <v>89.9</v>
      </c>
      <c r="G82" s="1">
        <v>73.7</v>
      </c>
      <c r="H82" s="1">
        <v>42.7</v>
      </c>
      <c r="J82" s="1">
        <v>366.0</v>
      </c>
      <c r="K82" s="1" t="s">
        <v>23</v>
      </c>
      <c r="N82" s="1">
        <v>240.0</v>
      </c>
      <c r="O82" s="1">
        <v>120.0</v>
      </c>
    </row>
    <row r="83">
      <c r="B83" s="1">
        <v>3.0</v>
      </c>
      <c r="C83" s="1" t="s">
        <v>68</v>
      </c>
      <c r="D83" s="1">
        <v>296.0</v>
      </c>
      <c r="E83" s="1" t="s">
        <v>47</v>
      </c>
      <c r="F83" s="1">
        <v>40.9</v>
      </c>
      <c r="G83" s="1">
        <v>49.1</v>
      </c>
      <c r="H83" s="1">
        <v>41.1</v>
      </c>
      <c r="J83" s="1">
        <v>104.0</v>
      </c>
      <c r="K83" s="1" t="s">
        <v>23</v>
      </c>
    </row>
    <row r="84">
      <c r="B84" s="1">
        <v>3.0</v>
      </c>
      <c r="C84" s="1" t="s">
        <v>100</v>
      </c>
      <c r="D84" s="1">
        <v>249.0</v>
      </c>
      <c r="E84" s="1" t="s">
        <v>47</v>
      </c>
      <c r="F84" s="1">
        <v>75.5</v>
      </c>
      <c r="G84" s="1">
        <v>68.7</v>
      </c>
      <c r="H84" s="1">
        <v>57.2</v>
      </c>
      <c r="J84" s="1">
        <v>342.0</v>
      </c>
      <c r="K84" s="1" t="s">
        <v>23</v>
      </c>
      <c r="N84" s="1">
        <v>220.0</v>
      </c>
      <c r="O84" s="1">
        <v>140.0</v>
      </c>
    </row>
    <row r="85">
      <c r="B85" s="1">
        <v>3.0</v>
      </c>
      <c r="C85" s="1" t="s">
        <v>100</v>
      </c>
      <c r="D85" s="1">
        <v>350.0</v>
      </c>
      <c r="E85" s="1" t="s">
        <v>47</v>
      </c>
      <c r="F85" s="1">
        <v>78.7</v>
      </c>
      <c r="G85" s="1">
        <v>80.8</v>
      </c>
      <c r="H85" s="1">
        <v>88.8</v>
      </c>
      <c r="J85" s="1">
        <v>836.0</v>
      </c>
      <c r="K85" s="1" t="s">
        <v>23</v>
      </c>
      <c r="N85" s="1">
        <v>280.0</v>
      </c>
      <c r="O85" s="1">
        <v>100.0</v>
      </c>
    </row>
    <row r="86">
      <c r="B86" s="1">
        <v>3.0</v>
      </c>
      <c r="C86" s="1" t="s">
        <v>97</v>
      </c>
      <c r="D86" s="1">
        <v>247.0</v>
      </c>
      <c r="E86" s="1" t="s">
        <v>47</v>
      </c>
      <c r="F86" s="1">
        <v>55.7</v>
      </c>
      <c r="G86" s="1">
        <v>33.6</v>
      </c>
      <c r="H86" s="1">
        <v>10.2</v>
      </c>
      <c r="J86" s="1">
        <v>17.0</v>
      </c>
      <c r="L86" s="1" t="s">
        <v>23</v>
      </c>
    </row>
    <row r="87">
      <c r="B87" s="1">
        <v>3.0</v>
      </c>
      <c r="C87" s="1" t="s">
        <v>55</v>
      </c>
      <c r="D87" s="1">
        <v>9.0</v>
      </c>
      <c r="E87" s="1" t="s">
        <v>47</v>
      </c>
      <c r="F87" s="1">
        <v>40.6</v>
      </c>
      <c r="G87" s="1">
        <v>27.7</v>
      </c>
      <c r="H87" s="1">
        <v>8.2</v>
      </c>
      <c r="J87" s="1">
        <v>15.0</v>
      </c>
      <c r="L87" s="1" t="s">
        <v>23</v>
      </c>
      <c r="N87" s="1">
        <v>110.0</v>
      </c>
      <c r="O87" s="1">
        <v>40.0</v>
      </c>
    </row>
    <row r="88">
      <c r="B88" s="1">
        <v>3.0</v>
      </c>
      <c r="C88" s="1" t="s">
        <v>55</v>
      </c>
      <c r="D88" s="1">
        <v>13.0</v>
      </c>
      <c r="E88" s="1" t="s">
        <v>93</v>
      </c>
      <c r="F88" s="1">
        <v>32.6</v>
      </c>
      <c r="G88" s="1">
        <v>18.8</v>
      </c>
      <c r="H88" s="1">
        <v>7.9</v>
      </c>
      <c r="J88" s="1">
        <v>5.0</v>
      </c>
      <c r="K88" s="1" t="s">
        <v>23</v>
      </c>
      <c r="L88" s="1" t="s">
        <v>23</v>
      </c>
      <c r="N88" s="1">
        <v>70.0</v>
      </c>
      <c r="O88" s="1">
        <v>20.0</v>
      </c>
    </row>
    <row r="89">
      <c r="B89" s="1">
        <v>3.0</v>
      </c>
      <c r="C89" s="1" t="s">
        <v>55</v>
      </c>
      <c r="D89" s="1">
        <v>97.0</v>
      </c>
      <c r="E89" s="1" t="s">
        <v>47</v>
      </c>
      <c r="F89" s="1">
        <v>41.1</v>
      </c>
      <c r="G89" s="1">
        <v>31.4</v>
      </c>
      <c r="H89" s="1">
        <v>14.8</v>
      </c>
      <c r="J89" s="1">
        <v>24.0</v>
      </c>
      <c r="K89" s="1" t="s">
        <v>23</v>
      </c>
      <c r="L89" s="1" t="s">
        <v>23</v>
      </c>
      <c r="N89" s="1">
        <v>110.0</v>
      </c>
      <c r="O89" s="1">
        <v>40.0</v>
      </c>
    </row>
    <row r="90">
      <c r="B90" s="1">
        <v>3.0</v>
      </c>
      <c r="C90" s="1" t="s">
        <v>55</v>
      </c>
      <c r="D90" s="1">
        <v>281.0</v>
      </c>
      <c r="E90" s="1" t="s">
        <v>47</v>
      </c>
      <c r="F90" s="1">
        <v>41.1</v>
      </c>
      <c r="G90" s="1">
        <v>37.8</v>
      </c>
      <c r="H90" s="1">
        <v>17.9</v>
      </c>
      <c r="J90" s="1">
        <v>31.0</v>
      </c>
      <c r="K90" s="1" t="s">
        <v>23</v>
      </c>
      <c r="L90" s="1" t="s">
        <v>23</v>
      </c>
      <c r="N90" s="1">
        <v>120.0</v>
      </c>
      <c r="O90" s="1">
        <v>30.0</v>
      </c>
    </row>
    <row r="91">
      <c r="B91" s="1">
        <v>3.0</v>
      </c>
      <c r="C91" s="1" t="s">
        <v>55</v>
      </c>
      <c r="D91" s="1">
        <v>291.0</v>
      </c>
      <c r="E91" s="1" t="s">
        <v>99</v>
      </c>
      <c r="F91" s="1">
        <v>93.7</v>
      </c>
      <c r="G91" s="1">
        <v>66.4</v>
      </c>
      <c r="H91" s="1">
        <v>29.4</v>
      </c>
      <c r="J91" s="1">
        <v>190.0</v>
      </c>
      <c r="K91" s="1" t="s">
        <v>23</v>
      </c>
      <c r="L91" s="1" t="s">
        <v>23</v>
      </c>
      <c r="N91" s="1">
        <v>260.0</v>
      </c>
      <c r="O91" s="1">
        <v>100.0</v>
      </c>
    </row>
    <row r="92">
      <c r="B92" s="1">
        <v>3.0</v>
      </c>
      <c r="C92" s="1" t="s">
        <v>55</v>
      </c>
      <c r="D92" s="1">
        <v>310.0</v>
      </c>
      <c r="E92" s="1" t="s">
        <v>47</v>
      </c>
      <c r="F92" s="1">
        <v>65.5</v>
      </c>
      <c r="G92" s="1">
        <v>50.9</v>
      </c>
      <c r="H92" s="1">
        <v>17.4</v>
      </c>
      <c r="J92" s="1">
        <v>72.0</v>
      </c>
      <c r="K92" s="1" t="s">
        <v>23</v>
      </c>
      <c r="L92" s="1" t="s">
        <v>23</v>
      </c>
      <c r="N92" s="1">
        <v>180.0</v>
      </c>
      <c r="O92" s="1">
        <v>60.0</v>
      </c>
    </row>
    <row r="93">
      <c r="B93" s="1">
        <v>3.0</v>
      </c>
      <c r="C93" s="1" t="s">
        <v>55</v>
      </c>
      <c r="D93" s="1">
        <v>315.0</v>
      </c>
      <c r="E93" s="1" t="s">
        <v>47</v>
      </c>
      <c r="F93" s="1">
        <v>54.6</v>
      </c>
      <c r="G93" s="1">
        <v>38.5</v>
      </c>
      <c r="H93" s="1">
        <v>16.6</v>
      </c>
      <c r="J93" s="1">
        <v>38.0</v>
      </c>
      <c r="K93" s="1" t="s">
        <v>23</v>
      </c>
      <c r="L93" s="1" t="s">
        <v>23</v>
      </c>
      <c r="N93" s="1">
        <v>150.0</v>
      </c>
      <c r="O93" s="1">
        <v>40.0</v>
      </c>
    </row>
    <row r="94">
      <c r="B94" s="1">
        <v>3.0</v>
      </c>
      <c r="C94" s="1" t="s">
        <v>55</v>
      </c>
      <c r="D94" s="1">
        <v>356.0</v>
      </c>
      <c r="E94" s="1" t="s">
        <v>47</v>
      </c>
      <c r="F94" s="1">
        <v>36.4</v>
      </c>
      <c r="G94" s="1">
        <v>32.9</v>
      </c>
      <c r="H94" s="1">
        <v>11.2</v>
      </c>
      <c r="J94" s="1">
        <v>14.0</v>
      </c>
      <c r="K94" s="1" t="s">
        <v>23</v>
      </c>
      <c r="L94" s="1" t="s">
        <v>23</v>
      </c>
      <c r="N94" s="1">
        <v>100.0</v>
      </c>
      <c r="O94" s="1">
        <v>60.0</v>
      </c>
    </row>
    <row r="95">
      <c r="B95" s="1">
        <v>3.0</v>
      </c>
      <c r="C95" s="1" t="s">
        <v>82</v>
      </c>
      <c r="D95" s="1">
        <v>307.0</v>
      </c>
      <c r="E95" s="1" t="s">
        <v>47</v>
      </c>
      <c r="F95" s="1">
        <v>31.8</v>
      </c>
      <c r="G95" s="1">
        <v>43.7</v>
      </c>
      <c r="H95" s="1">
        <v>55.8</v>
      </c>
      <c r="J95" s="1">
        <v>126.0</v>
      </c>
      <c r="K95" s="1" t="s">
        <v>23</v>
      </c>
      <c r="L95" s="1" t="s">
        <v>23</v>
      </c>
      <c r="N95" s="1">
        <v>180.0</v>
      </c>
      <c r="O95" s="1">
        <v>40.0</v>
      </c>
    </row>
    <row r="96">
      <c r="B96" s="1">
        <v>3.0</v>
      </c>
      <c r="C96" s="1" t="s">
        <v>82</v>
      </c>
      <c r="D96" s="1">
        <v>312.0</v>
      </c>
      <c r="E96" s="1" t="s">
        <v>47</v>
      </c>
      <c r="F96" s="1">
        <v>28.1</v>
      </c>
      <c r="G96" s="1">
        <v>35.8</v>
      </c>
      <c r="H96" s="1">
        <v>35.3</v>
      </c>
      <c r="J96" s="1">
        <v>42.0</v>
      </c>
      <c r="K96" s="1" t="s">
        <v>23</v>
      </c>
      <c r="L96" s="1" t="s">
        <v>23</v>
      </c>
      <c r="N96" s="1">
        <v>120.0</v>
      </c>
      <c r="O96" s="1">
        <v>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9"/>
      <c r="B1" s="11" t="s">
        <v>105</v>
      </c>
      <c r="C1" s="11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1" t="s">
        <v>121</v>
      </c>
      <c r="M1" s="13" t="s">
        <v>122</v>
      </c>
      <c r="N1" s="13" t="s">
        <v>123</v>
      </c>
      <c r="O1" s="13" t="s">
        <v>124</v>
      </c>
      <c r="P1" s="13" t="s">
        <v>125</v>
      </c>
      <c r="Q1" s="13" t="s">
        <v>126</v>
      </c>
      <c r="R1" s="11" t="s">
        <v>127</v>
      </c>
      <c r="S1" s="13" t="s">
        <v>128</v>
      </c>
      <c r="T1" s="13" t="s">
        <v>129</v>
      </c>
      <c r="U1" s="13" t="s">
        <v>130</v>
      </c>
      <c r="V1" s="11" t="s">
        <v>131</v>
      </c>
      <c r="W1" s="13" t="s">
        <v>132</v>
      </c>
      <c r="X1" s="13" t="s">
        <v>133</v>
      </c>
      <c r="Y1" s="13" t="s">
        <v>134</v>
      </c>
      <c r="Z1" s="11" t="s">
        <v>135</v>
      </c>
      <c r="AA1" s="11" t="s">
        <v>136</v>
      </c>
      <c r="AB1" s="13" t="s">
        <v>137</v>
      </c>
      <c r="AC1" s="13" t="s">
        <v>138</v>
      </c>
      <c r="AD1" s="13" t="s">
        <v>139</v>
      </c>
      <c r="AE1" s="13" t="s">
        <v>140</v>
      </c>
      <c r="AF1" s="13" t="s">
        <v>141</v>
      </c>
      <c r="AG1" s="13" t="s">
        <v>142</v>
      </c>
      <c r="AH1" s="13" t="s">
        <v>143</v>
      </c>
      <c r="AI1" s="13"/>
    </row>
    <row r="2">
      <c r="A2" s="13" t="s">
        <v>0</v>
      </c>
      <c r="B2" s="13">
        <v>800.0</v>
      </c>
      <c r="C2" s="13">
        <v>400.0</v>
      </c>
      <c r="D2" s="13">
        <v>79.0</v>
      </c>
      <c r="E2" s="13">
        <v>149.7</v>
      </c>
      <c r="F2" s="13">
        <v>128.4</v>
      </c>
      <c r="G2" s="13">
        <v>4800.0</v>
      </c>
      <c r="H2" s="13">
        <v>2976.0</v>
      </c>
      <c r="I2" s="13">
        <v>1984.0</v>
      </c>
      <c r="J2" s="13">
        <v>1600.0</v>
      </c>
      <c r="K2" s="13">
        <v>2700.0</v>
      </c>
      <c r="L2" s="13">
        <v>1820.0</v>
      </c>
      <c r="M2" s="13">
        <v>36.4</v>
      </c>
      <c r="N2" s="13">
        <v>1012.5</v>
      </c>
      <c r="O2" s="13">
        <v>623.7</v>
      </c>
      <c r="P2" s="13">
        <v>1012.5</v>
      </c>
      <c r="Q2" s="13">
        <v>1600.0</v>
      </c>
      <c r="R2" s="13">
        <v>900.0</v>
      </c>
      <c r="S2" s="13">
        <v>14400.0</v>
      </c>
      <c r="T2" s="13">
        <v>675.0</v>
      </c>
      <c r="U2" s="13">
        <v>1350.0</v>
      </c>
      <c r="V2" s="13">
        <v>2600.0</v>
      </c>
      <c r="W2" s="13">
        <v>600.0</v>
      </c>
      <c r="X2" s="13">
        <v>1175.5</v>
      </c>
      <c r="Y2" s="13">
        <v>1000.0</v>
      </c>
      <c r="Z2" s="13">
        <v>337.5</v>
      </c>
      <c r="AA2" s="13">
        <v>4743.0</v>
      </c>
      <c r="AB2" s="13">
        <v>2360.0</v>
      </c>
      <c r="AC2" s="1">
        <v>600.0</v>
      </c>
      <c r="AD2" s="13">
        <v>758.0</v>
      </c>
      <c r="AE2" s="13">
        <v>1500.0</v>
      </c>
      <c r="AF2" s="13">
        <v>2000.0</v>
      </c>
      <c r="AG2" s="13">
        <v>32.0</v>
      </c>
      <c r="AH2" s="13">
        <v>149.0</v>
      </c>
      <c r="AI2" s="9"/>
    </row>
    <row r="3">
      <c r="A3" s="13" t="s">
        <v>144</v>
      </c>
      <c r="B3" s="14">
        <v>45000.0</v>
      </c>
      <c r="C3" s="14">
        <v>49000.0</v>
      </c>
      <c r="D3" s="16">
        <v>44010.0</v>
      </c>
      <c r="E3" s="16">
        <v>28410.0</v>
      </c>
      <c r="F3" s="16">
        <v>41500.0</v>
      </c>
      <c r="G3" s="16">
        <v>24430.0</v>
      </c>
      <c r="H3" s="16">
        <v>32300.0</v>
      </c>
      <c r="I3" s="16">
        <v>33190.0</v>
      </c>
      <c r="J3" s="16">
        <v>43000.0</v>
      </c>
      <c r="K3" s="16">
        <v>40600.0</v>
      </c>
      <c r="L3" s="17">
        <v>39000.0</v>
      </c>
      <c r="M3" s="16">
        <v>39280.0</v>
      </c>
      <c r="N3" s="16">
        <v>38800.0</v>
      </c>
      <c r="O3" s="16">
        <v>38500.0</v>
      </c>
      <c r="P3" s="16">
        <v>37900.0</v>
      </c>
      <c r="Q3" s="16">
        <v>37384.0</v>
      </c>
      <c r="R3" s="16">
        <v>37300.0</v>
      </c>
      <c r="S3" s="16">
        <v>33500.0</v>
      </c>
      <c r="T3" s="16">
        <v>36000.0</v>
      </c>
      <c r="U3" s="16">
        <v>34200.0</v>
      </c>
      <c r="V3" s="16">
        <v>31200.0</v>
      </c>
      <c r="W3" s="16">
        <v>30800.0</v>
      </c>
      <c r="X3" s="16">
        <v>30800.0</v>
      </c>
      <c r="Y3" s="16">
        <v>29450.0</v>
      </c>
      <c r="Z3" s="16">
        <v>30000.0</v>
      </c>
      <c r="AA3" s="16">
        <v>27500.0</v>
      </c>
      <c r="AB3" s="16">
        <v>29800.0</v>
      </c>
      <c r="AC3" s="16">
        <v>29900.0</v>
      </c>
      <c r="AD3" s="16">
        <v>29340.0</v>
      </c>
      <c r="AE3" s="16">
        <v>28780.0</v>
      </c>
      <c r="AF3" s="16">
        <v>27340.0</v>
      </c>
      <c r="AG3" s="16">
        <v>25500.0</v>
      </c>
      <c r="AH3" s="16">
        <v>25200.0</v>
      </c>
      <c r="AI3" s="9"/>
    </row>
    <row r="4">
      <c r="A4" s="13" t="s">
        <v>145</v>
      </c>
      <c r="B4" s="14">
        <v>3000.0</v>
      </c>
      <c r="C4" s="14">
        <v>4000.0</v>
      </c>
      <c r="D4" s="16">
        <v>2400.0</v>
      </c>
      <c r="E4" s="13">
        <v>3400.0</v>
      </c>
      <c r="F4" s="16">
        <v>1500.0</v>
      </c>
      <c r="G4" s="15">
        <v>870.0</v>
      </c>
      <c r="H4" s="13">
        <v>160.0</v>
      </c>
      <c r="I4" s="13">
        <v>160.0</v>
      </c>
      <c r="J4" s="16">
        <v>5000.0</v>
      </c>
      <c r="K4" s="16">
        <v>1500.0</v>
      </c>
      <c r="L4" s="1">
        <v>140.0</v>
      </c>
      <c r="M4" s="13">
        <v>470.0</v>
      </c>
      <c r="N4" s="16">
        <v>3400.0</v>
      </c>
      <c r="O4" s="16">
        <v>1000.0</v>
      </c>
      <c r="P4" s="16">
        <v>3600.0</v>
      </c>
      <c r="Q4" s="13">
        <v>822.0</v>
      </c>
      <c r="R4" s="13">
        <v>400.0</v>
      </c>
      <c r="S4" s="16">
        <v>1200.0</v>
      </c>
      <c r="T4" s="16">
        <v>4000.0</v>
      </c>
      <c r="U4" s="16">
        <v>2600.0</v>
      </c>
      <c r="V4" s="13">
        <v>900.0</v>
      </c>
      <c r="W4" s="13">
        <v>300.0</v>
      </c>
      <c r="X4" s="13">
        <v>100.0</v>
      </c>
      <c r="Y4" s="13">
        <v>130.0</v>
      </c>
      <c r="Z4" s="16">
        <v>1500.0</v>
      </c>
      <c r="AA4" s="13">
        <v>300.0</v>
      </c>
      <c r="AB4" s="16">
        <v>1500.0</v>
      </c>
      <c r="AC4" s="13">
        <v>100.0</v>
      </c>
      <c r="AD4" s="13">
        <v>700.0</v>
      </c>
      <c r="AE4" s="16">
        <v>130.0</v>
      </c>
      <c r="AF4" s="16">
        <v>120.0</v>
      </c>
      <c r="AG4" s="16">
        <v>1000.0</v>
      </c>
      <c r="AH4" s="13">
        <v>200.0</v>
      </c>
      <c r="AI4" s="9"/>
    </row>
    <row r="5">
      <c r="A5" s="13" t="s">
        <v>146</v>
      </c>
      <c r="B5" s="13">
        <v>474.0</v>
      </c>
      <c r="C5" s="13">
        <v>254.0</v>
      </c>
      <c r="D5" s="13">
        <v>35.0</v>
      </c>
      <c r="E5" s="13">
        <v>35.0</v>
      </c>
      <c r="F5" s="13">
        <v>431.0</v>
      </c>
      <c r="G5" s="15">
        <v>2200.0</v>
      </c>
      <c r="H5" s="13">
        <v>256.0</v>
      </c>
      <c r="I5" s="13">
        <v>224.0</v>
      </c>
      <c r="J5" s="13">
        <v>38.0</v>
      </c>
      <c r="K5" s="13">
        <v>226.0</v>
      </c>
      <c r="L5" s="13">
        <v>940.0</v>
      </c>
      <c r="M5" s="13">
        <v>63.0</v>
      </c>
      <c r="N5" s="13">
        <v>13.0</v>
      </c>
      <c r="O5" s="13">
        <v>662.0</v>
      </c>
      <c r="P5" s="13">
        <v>92.0</v>
      </c>
      <c r="Q5" s="13">
        <v>28.0</v>
      </c>
      <c r="R5" s="13">
        <v>1377.0</v>
      </c>
      <c r="S5" s="13">
        <v>406.0</v>
      </c>
      <c r="T5" s="13">
        <v>254.0</v>
      </c>
      <c r="U5" s="13">
        <v>185.0</v>
      </c>
      <c r="V5" s="13">
        <v>3709.0</v>
      </c>
      <c r="W5" s="13">
        <v>331.0</v>
      </c>
      <c r="X5" s="13">
        <v>2492.0</v>
      </c>
      <c r="Y5" s="13">
        <v>53.0</v>
      </c>
      <c r="Z5" s="13">
        <v>1198.0</v>
      </c>
      <c r="AA5" s="13">
        <v>1825.0</v>
      </c>
      <c r="AB5" s="13">
        <v>1479.0</v>
      </c>
      <c r="AC5" s="13">
        <v>543.0</v>
      </c>
      <c r="AD5" s="13">
        <v>993.0</v>
      </c>
      <c r="AE5" s="13">
        <v>78.0</v>
      </c>
      <c r="AF5" s="13">
        <v>386.0</v>
      </c>
      <c r="AG5" s="13">
        <v>230.0</v>
      </c>
      <c r="AH5" s="13">
        <v>458.0</v>
      </c>
      <c r="AI5" s="9"/>
    </row>
    <row r="11">
      <c r="K11" s="11"/>
    </row>
    <row r="14">
      <c r="L14" s="11"/>
    </row>
    <row r="17">
      <c r="W17" s="17"/>
      <c r="X17" s="17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8.29"/>
    <col customWidth="1" min="9" max="9" width="27.43"/>
  </cols>
  <sheetData>
    <row r="1">
      <c r="A1" s="1" t="s">
        <v>101</v>
      </c>
      <c r="B1" s="1" t="s">
        <v>102</v>
      </c>
      <c r="C1" s="1" t="s">
        <v>103</v>
      </c>
      <c r="D1" s="10" t="s">
        <v>104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2" t="s">
        <v>111</v>
      </c>
    </row>
    <row r="2">
      <c r="A2" s="11" t="s">
        <v>105</v>
      </c>
      <c r="B2" s="13">
        <v>800.0</v>
      </c>
      <c r="C2" s="13">
        <v>474.0</v>
      </c>
      <c r="D2" s="1">
        <v>20.0</v>
      </c>
      <c r="E2" s="1">
        <v>78.0</v>
      </c>
      <c r="G2" s="1">
        <v>228.0</v>
      </c>
      <c r="H2" s="1">
        <v>69.0</v>
      </c>
      <c r="I2" s="1">
        <v>79.0</v>
      </c>
      <c r="J2" s="1">
        <v>6.0</v>
      </c>
    </row>
    <row r="3">
      <c r="A3" s="11" t="s">
        <v>112</v>
      </c>
      <c r="B3" s="13">
        <v>400.0</v>
      </c>
      <c r="C3" s="13">
        <v>254.0</v>
      </c>
      <c r="D3" s="1">
        <v>21.0</v>
      </c>
      <c r="E3" s="1">
        <v>26.0</v>
      </c>
      <c r="G3" s="1">
        <v>98.0</v>
      </c>
      <c r="H3" s="1">
        <v>42.0</v>
      </c>
      <c r="I3" s="1">
        <v>67.0</v>
      </c>
      <c r="J3" s="1">
        <v>5.0</v>
      </c>
    </row>
    <row r="4">
      <c r="A4" s="13" t="s">
        <v>113</v>
      </c>
      <c r="B4" s="13">
        <v>79.0</v>
      </c>
      <c r="C4" s="13">
        <v>35.0</v>
      </c>
      <c r="D4" s="1">
        <v>3.0</v>
      </c>
      <c r="E4" s="1">
        <v>10.0</v>
      </c>
      <c r="G4" s="1">
        <v>9.0</v>
      </c>
      <c r="H4" s="1">
        <v>8.0</v>
      </c>
      <c r="I4" s="1">
        <v>5.0</v>
      </c>
      <c r="J4" s="1">
        <v>3.0</v>
      </c>
    </row>
    <row r="5">
      <c r="A5" s="13" t="s">
        <v>114</v>
      </c>
      <c r="B5" s="1">
        <v>149.7</v>
      </c>
      <c r="C5" s="13">
        <v>35.0</v>
      </c>
      <c r="D5" s="1">
        <v>6.0</v>
      </c>
      <c r="E5" s="1">
        <v>12.0</v>
      </c>
      <c r="G5" s="1">
        <v>1.0</v>
      </c>
      <c r="H5" s="1">
        <v>16.0</v>
      </c>
      <c r="J5" s="1">
        <v>5.0</v>
      </c>
    </row>
    <row r="6">
      <c r="A6" s="13" t="s">
        <v>115</v>
      </c>
      <c r="B6" s="13">
        <v>128.4</v>
      </c>
      <c r="C6" s="13">
        <v>431.0</v>
      </c>
      <c r="E6" s="1">
        <v>245.0</v>
      </c>
      <c r="F6" s="1">
        <v>6.0</v>
      </c>
      <c r="G6" s="1">
        <v>121.0</v>
      </c>
      <c r="H6" s="1">
        <v>46.0</v>
      </c>
      <c r="I6" s="1">
        <v>13.0</v>
      </c>
      <c r="J6" s="1">
        <v>11.0</v>
      </c>
    </row>
    <row r="7">
      <c r="A7" s="13" t="s">
        <v>116</v>
      </c>
      <c r="B7" s="13">
        <v>4800.0</v>
      </c>
      <c r="C7" s="15">
        <v>2200.0</v>
      </c>
      <c r="D7" s="1">
        <v>145.0</v>
      </c>
      <c r="E7" s="13">
        <v>543.0</v>
      </c>
      <c r="F7" s="1">
        <v>233.0</v>
      </c>
      <c r="G7" s="1">
        <v>1114.0</v>
      </c>
      <c r="H7" s="1">
        <v>68.0</v>
      </c>
      <c r="I7" s="1">
        <v>97.0</v>
      </c>
      <c r="J7" s="1">
        <v>9.0</v>
      </c>
    </row>
    <row r="8">
      <c r="A8" s="13" t="s">
        <v>117</v>
      </c>
      <c r="B8" s="13">
        <v>2976.0</v>
      </c>
      <c r="C8" s="13">
        <v>256.0</v>
      </c>
      <c r="D8" s="1">
        <v>37.0</v>
      </c>
      <c r="E8" s="1">
        <v>70.0</v>
      </c>
      <c r="F8" s="1">
        <v>9.0</v>
      </c>
      <c r="G8" s="1">
        <v>109.0</v>
      </c>
      <c r="H8" s="1">
        <v>23.0</v>
      </c>
      <c r="I8" s="1">
        <v>8.0</v>
      </c>
      <c r="J8" s="1">
        <v>8.0</v>
      </c>
    </row>
    <row r="9">
      <c r="A9" s="13" t="s">
        <v>118</v>
      </c>
      <c r="B9" s="13">
        <v>1984.0</v>
      </c>
      <c r="C9" s="13">
        <v>224.0</v>
      </c>
      <c r="D9" s="1">
        <v>20.0</v>
      </c>
      <c r="E9" s="1">
        <v>54.0</v>
      </c>
      <c r="G9" s="1">
        <v>128.0</v>
      </c>
      <c r="H9" s="1">
        <v>19.0</v>
      </c>
      <c r="I9" s="1">
        <v>3.0</v>
      </c>
      <c r="J9" s="1">
        <v>7.0</v>
      </c>
    </row>
    <row r="10">
      <c r="A10" s="13" t="s">
        <v>119</v>
      </c>
      <c r="B10" s="13">
        <v>1600.0</v>
      </c>
      <c r="C10" s="13">
        <v>38.0</v>
      </c>
      <c r="D10" s="1">
        <v>4.0</v>
      </c>
      <c r="E10" s="1">
        <v>1.0</v>
      </c>
      <c r="F10" s="1">
        <v>3.0</v>
      </c>
      <c r="H10" s="1">
        <v>30.0</v>
      </c>
      <c r="J10" s="1">
        <v>8.0</v>
      </c>
    </row>
    <row r="11">
      <c r="A11" s="13" t="s">
        <v>120</v>
      </c>
      <c r="B11" s="13">
        <v>2700.0</v>
      </c>
      <c r="C11" s="13">
        <v>226.0</v>
      </c>
      <c r="D11" s="1">
        <v>4.0</v>
      </c>
      <c r="E11" s="1">
        <v>59.0</v>
      </c>
      <c r="G11" s="1">
        <v>45.0</v>
      </c>
      <c r="H11" s="1">
        <v>111.0</v>
      </c>
      <c r="I11" s="1">
        <v>7.0</v>
      </c>
      <c r="J11" s="1">
        <v>11.0</v>
      </c>
    </row>
    <row r="12">
      <c r="A12" s="11" t="s">
        <v>121</v>
      </c>
      <c r="B12" s="13">
        <v>1820.0</v>
      </c>
      <c r="C12" s="13">
        <v>940.0</v>
      </c>
      <c r="D12" s="1">
        <v>3.0</v>
      </c>
      <c r="E12" s="16">
        <v>230.0</v>
      </c>
      <c r="F12" s="16"/>
      <c r="G12" s="16">
        <v>359.0</v>
      </c>
      <c r="H12" s="16">
        <v>285.0</v>
      </c>
      <c r="I12" s="16">
        <v>63.0</v>
      </c>
      <c r="J12" s="16">
        <v>13.0</v>
      </c>
    </row>
    <row r="13">
      <c r="A13" s="13" t="s">
        <v>122</v>
      </c>
      <c r="B13" s="13">
        <v>36.4</v>
      </c>
      <c r="C13" s="13">
        <v>63.0</v>
      </c>
      <c r="D13" s="1">
        <v>7.0</v>
      </c>
      <c r="E13" s="13">
        <v>3.0</v>
      </c>
      <c r="F13" s="13"/>
      <c r="G13" s="13">
        <v>5.0</v>
      </c>
      <c r="H13" s="16">
        <v>5.0</v>
      </c>
      <c r="I13" s="16">
        <v>43.0</v>
      </c>
      <c r="J13" s="16">
        <v>5.0</v>
      </c>
    </row>
    <row r="14">
      <c r="A14" s="13" t="s">
        <v>123</v>
      </c>
      <c r="B14" s="13">
        <v>1012.5</v>
      </c>
      <c r="C14" s="13">
        <v>13.0</v>
      </c>
      <c r="E14" s="1">
        <v>4.0</v>
      </c>
      <c r="G14" s="1">
        <v>4.0</v>
      </c>
      <c r="H14" s="1">
        <v>5.0</v>
      </c>
      <c r="J14" s="1">
        <v>3.0</v>
      </c>
    </row>
    <row r="15">
      <c r="A15" s="13" t="s">
        <v>124</v>
      </c>
      <c r="B15" s="13">
        <v>623.7</v>
      </c>
      <c r="C15" s="13">
        <v>662.0</v>
      </c>
      <c r="D15" s="1">
        <v>14.0</v>
      </c>
      <c r="E15" s="1">
        <v>451.0</v>
      </c>
      <c r="F15" s="1">
        <v>2.0</v>
      </c>
      <c r="G15" s="1">
        <v>121.0</v>
      </c>
      <c r="H15" s="1">
        <v>38.0</v>
      </c>
      <c r="I15" s="1">
        <v>36.0</v>
      </c>
      <c r="J15" s="1">
        <v>10.0</v>
      </c>
    </row>
    <row r="16">
      <c r="A16" s="13" t="s">
        <v>125</v>
      </c>
      <c r="B16" s="13">
        <v>1012.5</v>
      </c>
      <c r="C16" s="13">
        <v>92.0</v>
      </c>
      <c r="D16" s="11">
        <v>7.0</v>
      </c>
      <c r="E16" s="11">
        <v>34.0</v>
      </c>
      <c r="F16" s="13">
        <v>13.0</v>
      </c>
      <c r="G16" s="13">
        <v>22.0</v>
      </c>
      <c r="H16" s="13">
        <v>16.0</v>
      </c>
      <c r="I16" s="13"/>
      <c r="J16" s="13">
        <v>6.0</v>
      </c>
    </row>
    <row r="17">
      <c r="A17" s="13" t="s">
        <v>126</v>
      </c>
      <c r="B17" s="13">
        <v>1600.0</v>
      </c>
      <c r="C17" s="13">
        <v>28.0</v>
      </c>
      <c r="D17" s="13">
        <v>2.0</v>
      </c>
      <c r="E17" s="13">
        <v>4.0</v>
      </c>
      <c r="F17" s="13"/>
      <c r="G17" s="13">
        <v>2.0</v>
      </c>
      <c r="H17" s="13">
        <v>16.0</v>
      </c>
      <c r="I17" s="13">
        <v>4.0</v>
      </c>
      <c r="J17" s="13">
        <v>8.0</v>
      </c>
      <c r="K17" s="9"/>
    </row>
    <row r="18">
      <c r="A18" s="11" t="s">
        <v>127</v>
      </c>
      <c r="B18" s="13">
        <v>900.0</v>
      </c>
      <c r="C18" s="13">
        <v>1377.0</v>
      </c>
      <c r="D18" s="1">
        <v>70.0</v>
      </c>
      <c r="E18" s="1">
        <v>630.0</v>
      </c>
      <c r="G18" s="1">
        <v>527.0</v>
      </c>
      <c r="H18" s="1">
        <v>101.0</v>
      </c>
      <c r="I18" s="1">
        <v>49.0</v>
      </c>
      <c r="J18" s="1">
        <v>11.0</v>
      </c>
    </row>
    <row r="19">
      <c r="A19" s="13" t="s">
        <v>128</v>
      </c>
      <c r="B19" s="13">
        <v>14400.0</v>
      </c>
      <c r="C19" s="13">
        <v>406.0</v>
      </c>
      <c r="D19" s="1">
        <v>28.0</v>
      </c>
      <c r="E19" s="1">
        <v>62.0</v>
      </c>
      <c r="G19" s="1">
        <v>297.0</v>
      </c>
      <c r="H19" s="1">
        <v>15.0</v>
      </c>
      <c r="I19" s="1">
        <v>4.0</v>
      </c>
      <c r="J19" s="1">
        <v>4.0</v>
      </c>
    </row>
    <row r="20">
      <c r="A20" s="13" t="s">
        <v>129</v>
      </c>
      <c r="B20" s="13">
        <v>675.0</v>
      </c>
      <c r="C20" s="13">
        <v>254.0</v>
      </c>
      <c r="D20" s="16">
        <v>25.0</v>
      </c>
      <c r="E20" s="16">
        <v>7.0</v>
      </c>
      <c r="F20" s="16"/>
      <c r="G20" s="16">
        <v>201.0</v>
      </c>
      <c r="H20" s="16">
        <v>16.0</v>
      </c>
      <c r="I20" s="16">
        <v>5.0</v>
      </c>
      <c r="J20" s="16">
        <v>5.0</v>
      </c>
    </row>
    <row r="21">
      <c r="A21" s="13" t="s">
        <v>130</v>
      </c>
      <c r="B21" s="13">
        <v>1350.0</v>
      </c>
      <c r="C21" s="13">
        <v>185.0</v>
      </c>
      <c r="D21" s="16">
        <v>14.0</v>
      </c>
      <c r="E21" s="13">
        <v>80.0</v>
      </c>
      <c r="F21" s="13">
        <v>19.0</v>
      </c>
      <c r="G21" s="13">
        <v>44.0</v>
      </c>
      <c r="H21" s="16">
        <v>28.0</v>
      </c>
      <c r="I21" s="16"/>
      <c r="J21" s="16">
        <v>6.0</v>
      </c>
    </row>
    <row r="22">
      <c r="A22" s="11" t="s">
        <v>131</v>
      </c>
      <c r="B22" s="13">
        <v>2600.0</v>
      </c>
      <c r="C22" s="13">
        <v>3709.0</v>
      </c>
      <c r="D22" s="1">
        <v>6.0</v>
      </c>
      <c r="E22" s="1">
        <v>1092.0</v>
      </c>
      <c r="F22" s="1">
        <v>11.0</v>
      </c>
      <c r="G22" s="1">
        <v>761.0</v>
      </c>
      <c r="H22" s="1">
        <v>723.0</v>
      </c>
      <c r="I22" s="1">
        <v>1116.0</v>
      </c>
      <c r="J22" s="1">
        <v>17.0</v>
      </c>
      <c r="L22" s="13"/>
    </row>
    <row r="23">
      <c r="A23" s="13" t="s">
        <v>132</v>
      </c>
      <c r="B23" s="13">
        <v>600.0</v>
      </c>
      <c r="C23" s="13">
        <v>331.0</v>
      </c>
      <c r="D23" s="1">
        <v>5.0</v>
      </c>
      <c r="E23" s="1">
        <v>283.0</v>
      </c>
      <c r="F23" s="1">
        <v>4.0</v>
      </c>
      <c r="G23" s="1">
        <v>32.0</v>
      </c>
      <c r="H23" s="1">
        <v>5.0</v>
      </c>
      <c r="I23" s="1">
        <v>2.0</v>
      </c>
      <c r="J23" s="1">
        <v>4.0</v>
      </c>
      <c r="L23" s="13"/>
    </row>
    <row r="24">
      <c r="A24" s="13" t="s">
        <v>133</v>
      </c>
      <c r="B24" s="13">
        <v>1175.5</v>
      </c>
      <c r="C24" s="13">
        <v>2492.0</v>
      </c>
      <c r="D24" s="16">
        <v>159.0</v>
      </c>
      <c r="E24" s="16">
        <v>812.0</v>
      </c>
      <c r="F24" s="16">
        <v>1.0</v>
      </c>
      <c r="G24" s="16">
        <v>1054.0</v>
      </c>
      <c r="H24" s="16">
        <v>42.0</v>
      </c>
      <c r="I24" s="16">
        <v>424.0</v>
      </c>
      <c r="J24" s="16">
        <v>10.0</v>
      </c>
      <c r="L24" s="9"/>
    </row>
    <row r="25">
      <c r="A25" s="13" t="s">
        <v>134</v>
      </c>
      <c r="B25" s="13">
        <v>1000.0</v>
      </c>
      <c r="C25" s="13">
        <v>53.0</v>
      </c>
      <c r="D25" s="13">
        <v>30.0</v>
      </c>
      <c r="E25" s="13">
        <v>7.0</v>
      </c>
      <c r="F25" s="13"/>
      <c r="G25" s="13">
        <v>4.0</v>
      </c>
      <c r="H25" s="13">
        <v>2.0</v>
      </c>
      <c r="I25" s="16">
        <v>10.0</v>
      </c>
      <c r="J25" s="16">
        <v>1.0</v>
      </c>
      <c r="L25" s="13"/>
    </row>
    <row r="26">
      <c r="A26" s="11" t="s">
        <v>135</v>
      </c>
      <c r="B26" s="13">
        <v>337.5</v>
      </c>
      <c r="C26" s="13">
        <v>1198.0</v>
      </c>
      <c r="D26" s="1">
        <v>102.0</v>
      </c>
      <c r="E26" s="1">
        <v>368.0</v>
      </c>
      <c r="G26" s="1">
        <v>669.0</v>
      </c>
      <c r="H26" s="1">
        <v>50.0</v>
      </c>
      <c r="I26" s="1">
        <v>9.0</v>
      </c>
      <c r="J26" s="1">
        <v>7.0</v>
      </c>
      <c r="L26" s="13"/>
    </row>
    <row r="27">
      <c r="A27" s="11" t="s">
        <v>136</v>
      </c>
      <c r="B27" s="13">
        <v>4743.0</v>
      </c>
      <c r="C27" s="13">
        <v>1825.0</v>
      </c>
      <c r="D27" s="1">
        <v>116.0</v>
      </c>
      <c r="E27" s="1">
        <v>461.0</v>
      </c>
      <c r="F27" s="1">
        <v>9.0</v>
      </c>
      <c r="G27" s="1">
        <v>1143.0</v>
      </c>
      <c r="H27" s="1">
        <v>56.0</v>
      </c>
      <c r="I27" s="1">
        <v>40.0</v>
      </c>
      <c r="J27" s="1">
        <v>8.0</v>
      </c>
      <c r="L27" s="13"/>
    </row>
    <row r="28">
      <c r="A28" s="13" t="s">
        <v>137</v>
      </c>
      <c r="B28" s="13">
        <v>2360.0</v>
      </c>
      <c r="C28" s="13">
        <v>1479.0</v>
      </c>
      <c r="D28" s="1">
        <v>77.0</v>
      </c>
      <c r="E28" s="1">
        <v>823.0</v>
      </c>
      <c r="G28" s="1">
        <v>27.0</v>
      </c>
      <c r="H28" s="1">
        <v>178.0</v>
      </c>
      <c r="I28" s="1">
        <v>374.0</v>
      </c>
      <c r="J28" s="1">
        <v>13.0</v>
      </c>
      <c r="L28" s="13"/>
    </row>
    <row r="29">
      <c r="A29" s="13" t="s">
        <v>138</v>
      </c>
      <c r="B29" s="1">
        <v>600.0</v>
      </c>
      <c r="C29" s="13">
        <v>543.0</v>
      </c>
      <c r="D29" s="1">
        <v>33.0</v>
      </c>
      <c r="E29" s="1">
        <v>247.0</v>
      </c>
      <c r="G29" s="1">
        <v>184.0</v>
      </c>
      <c r="H29" s="1">
        <v>71.0</v>
      </c>
      <c r="I29" s="1">
        <v>8.0</v>
      </c>
      <c r="J29" s="1">
        <v>7.0</v>
      </c>
      <c r="L29" s="13"/>
    </row>
    <row r="30">
      <c r="A30" s="13" t="s">
        <v>139</v>
      </c>
      <c r="B30" s="13">
        <v>758.0</v>
      </c>
      <c r="C30" s="13">
        <v>993.0</v>
      </c>
      <c r="D30" s="1">
        <v>40.0</v>
      </c>
      <c r="E30" s="1">
        <v>180.0</v>
      </c>
      <c r="F30" s="1">
        <v>4.0</v>
      </c>
      <c r="G30" s="1">
        <v>389.0</v>
      </c>
      <c r="H30" s="1">
        <v>160.0</v>
      </c>
      <c r="I30" s="1">
        <v>220.0</v>
      </c>
      <c r="J30" s="1">
        <v>11.0</v>
      </c>
      <c r="L30" s="13"/>
    </row>
    <row r="31">
      <c r="A31" s="13" t="s">
        <v>140</v>
      </c>
      <c r="B31" s="13">
        <v>1500.0</v>
      </c>
      <c r="C31" s="13">
        <v>78.0</v>
      </c>
      <c r="D31" s="1">
        <v>34.0</v>
      </c>
      <c r="E31" s="1">
        <v>22.0</v>
      </c>
      <c r="G31" s="1">
        <v>8.0</v>
      </c>
      <c r="H31" s="1">
        <v>6.0</v>
      </c>
      <c r="I31" s="1">
        <v>8.0</v>
      </c>
      <c r="J31" s="1">
        <v>3.0</v>
      </c>
      <c r="L31" s="9"/>
    </row>
    <row r="32">
      <c r="A32" s="13" t="s">
        <v>141</v>
      </c>
      <c r="B32" s="13">
        <v>2000.0</v>
      </c>
      <c r="C32" s="13">
        <v>386.0</v>
      </c>
      <c r="D32" s="1">
        <v>117.0</v>
      </c>
      <c r="E32" s="1">
        <v>169.0</v>
      </c>
      <c r="G32" s="1">
        <v>22.0</v>
      </c>
      <c r="H32" s="1">
        <v>63.0</v>
      </c>
      <c r="I32" s="1">
        <v>15.0</v>
      </c>
      <c r="J32" s="1">
        <v>11.0</v>
      </c>
      <c r="L32" s="9"/>
    </row>
    <row r="33">
      <c r="A33" s="13" t="s">
        <v>142</v>
      </c>
      <c r="B33" s="13">
        <v>32.0</v>
      </c>
      <c r="C33" s="13">
        <v>230.0</v>
      </c>
      <c r="D33" s="1">
        <v>15.0</v>
      </c>
      <c r="E33" s="1">
        <v>85.0</v>
      </c>
      <c r="F33" s="1">
        <v>5.0</v>
      </c>
      <c r="G33" s="1">
        <v>26.0</v>
      </c>
      <c r="H33" s="1">
        <v>24.0</v>
      </c>
      <c r="I33" s="1">
        <v>75.0</v>
      </c>
      <c r="J33" s="1">
        <v>7.0</v>
      </c>
      <c r="L33" s="13"/>
    </row>
    <row r="34">
      <c r="A34" s="13" t="s">
        <v>143</v>
      </c>
      <c r="B34" s="13">
        <v>149.0</v>
      </c>
      <c r="C34" s="13">
        <v>458.0</v>
      </c>
      <c r="D34" s="1">
        <v>15.0</v>
      </c>
      <c r="E34" s="1">
        <v>145.0</v>
      </c>
      <c r="F34" s="1">
        <v>111.0</v>
      </c>
      <c r="G34" s="1">
        <v>167.0</v>
      </c>
      <c r="H34" s="1">
        <v>10.0</v>
      </c>
      <c r="I34" s="1">
        <v>10.0</v>
      </c>
      <c r="J34" s="1">
        <v>4.0</v>
      </c>
      <c r="L34" s="13"/>
    </row>
    <row r="35">
      <c r="L35" s="13"/>
    </row>
    <row r="36">
      <c r="K36" s="13"/>
    </row>
    <row r="37">
      <c r="K37" s="13"/>
    </row>
    <row r="38">
      <c r="K38" s="13"/>
    </row>
    <row r="39">
      <c r="K39" s="13"/>
    </row>
    <row r="40">
      <c r="K40" s="13"/>
    </row>
    <row r="41">
      <c r="E41" s="16"/>
      <c r="F41" s="16"/>
      <c r="G41" s="16"/>
      <c r="H41" s="16"/>
      <c r="I41" s="16"/>
      <c r="J41" s="16"/>
      <c r="K41" s="13"/>
    </row>
    <row r="42">
      <c r="E42" s="13"/>
      <c r="F42" s="16"/>
      <c r="G42" s="16"/>
      <c r="H42" s="16"/>
      <c r="I42" s="16"/>
      <c r="J42" s="16"/>
      <c r="K42" s="13"/>
    </row>
    <row r="43">
      <c r="K43" s="13"/>
    </row>
    <row r="44">
      <c r="K44" s="13"/>
    </row>
    <row r="45">
      <c r="K45" s="13"/>
    </row>
    <row r="46">
      <c r="K46" s="13"/>
    </row>
    <row r="47">
      <c r="K47" s="13"/>
    </row>
    <row r="48">
      <c r="K48" s="13"/>
    </row>
    <row r="49">
      <c r="K49" s="13"/>
    </row>
    <row r="50">
      <c r="K50" s="13"/>
    </row>
    <row r="58">
      <c r="K58" s="1"/>
    </row>
    <row r="60">
      <c r="K60" s="1"/>
    </row>
    <row r="65">
      <c r="K65" s="1"/>
    </row>
    <row r="67">
      <c r="K67" s="1"/>
    </row>
    <row r="69">
      <c r="K69" s="1"/>
    </row>
    <row r="70">
      <c r="K70" s="1"/>
    </row>
    <row r="71">
      <c r="K71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9"/>
      <c r="B1" s="11" t="s">
        <v>105</v>
      </c>
      <c r="C1" s="11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1" t="s">
        <v>121</v>
      </c>
      <c r="M1" s="13" t="s">
        <v>122</v>
      </c>
      <c r="N1" s="13" t="s">
        <v>123</v>
      </c>
      <c r="O1" s="13" t="s">
        <v>124</v>
      </c>
      <c r="P1" s="13" t="s">
        <v>125</v>
      </c>
      <c r="Q1" s="13" t="s">
        <v>126</v>
      </c>
      <c r="R1" s="11" t="s">
        <v>127</v>
      </c>
      <c r="S1" s="13" t="s">
        <v>128</v>
      </c>
      <c r="T1" s="13" t="s">
        <v>129</v>
      </c>
      <c r="U1" s="13" t="s">
        <v>130</v>
      </c>
      <c r="V1" s="11" t="s">
        <v>131</v>
      </c>
      <c r="W1" s="13" t="s">
        <v>132</v>
      </c>
      <c r="X1" s="13" t="s">
        <v>133</v>
      </c>
      <c r="Y1" s="13" t="s">
        <v>134</v>
      </c>
      <c r="Z1" s="11" t="s">
        <v>135</v>
      </c>
      <c r="AA1" s="11" t="s">
        <v>136</v>
      </c>
      <c r="AB1" s="13" t="s">
        <v>137</v>
      </c>
      <c r="AC1" s="13" t="s">
        <v>138</v>
      </c>
      <c r="AD1" s="13" t="s">
        <v>139</v>
      </c>
      <c r="AE1" s="13" t="s">
        <v>140</v>
      </c>
      <c r="AF1" s="13" t="s">
        <v>141</v>
      </c>
      <c r="AG1" s="13" t="s">
        <v>142</v>
      </c>
      <c r="AH1" s="13" t="s">
        <v>143</v>
      </c>
    </row>
    <row r="2">
      <c r="A2" s="13" t="s">
        <v>20</v>
      </c>
      <c r="B2" s="13">
        <v>20.0</v>
      </c>
      <c r="C2" s="13">
        <v>21.0</v>
      </c>
      <c r="D2" s="13">
        <v>3.0</v>
      </c>
      <c r="E2" s="13">
        <v>6.0</v>
      </c>
      <c r="F2" s="9"/>
      <c r="G2" s="13">
        <v>145.0</v>
      </c>
      <c r="H2" s="13">
        <v>35.0</v>
      </c>
      <c r="I2" s="13">
        <v>20.0</v>
      </c>
      <c r="J2" s="13">
        <v>4.0</v>
      </c>
      <c r="K2" s="13">
        <v>4.0</v>
      </c>
      <c r="L2" s="13">
        <v>3.0</v>
      </c>
      <c r="M2" s="13">
        <v>7.0</v>
      </c>
      <c r="N2" s="9"/>
      <c r="O2" s="13">
        <v>14.0</v>
      </c>
      <c r="P2" s="13">
        <v>6.0</v>
      </c>
      <c r="Q2" s="13">
        <v>2.0</v>
      </c>
      <c r="R2" s="13">
        <v>70.0</v>
      </c>
      <c r="S2" s="13">
        <v>28.0</v>
      </c>
      <c r="T2" s="13">
        <v>25.0</v>
      </c>
      <c r="U2" s="13">
        <v>10.0</v>
      </c>
      <c r="V2" s="13">
        <v>5.0</v>
      </c>
      <c r="W2" s="13">
        <v>5.0</v>
      </c>
      <c r="X2" s="13">
        <v>159.0</v>
      </c>
      <c r="Y2" s="13">
        <v>30.0</v>
      </c>
      <c r="Z2" s="13">
        <v>102.0</v>
      </c>
      <c r="AA2" s="13">
        <v>114.0</v>
      </c>
      <c r="AB2" s="13">
        <v>77.0</v>
      </c>
      <c r="AC2" s="13">
        <v>33.0</v>
      </c>
      <c r="AD2" s="13">
        <v>40.0</v>
      </c>
      <c r="AE2" s="13">
        <v>34.0</v>
      </c>
      <c r="AF2" s="13">
        <v>117.0</v>
      </c>
      <c r="AG2" s="1">
        <v>12.0</v>
      </c>
      <c r="AH2" s="1">
        <v>15.0</v>
      </c>
    </row>
    <row r="3">
      <c r="A3" s="13" t="s">
        <v>147</v>
      </c>
      <c r="B3" s="13"/>
      <c r="C3" s="13"/>
      <c r="D3" s="13"/>
      <c r="E3" s="9"/>
      <c r="F3" s="9"/>
      <c r="G3" s="9"/>
      <c r="H3" s="13">
        <v>2.0</v>
      </c>
      <c r="I3" s="9"/>
      <c r="J3" s="9"/>
      <c r="K3" s="9"/>
      <c r="L3" s="9"/>
      <c r="M3" s="9"/>
      <c r="N3" s="9"/>
      <c r="O3" s="9"/>
      <c r="P3" s="13"/>
      <c r="Q3" s="9"/>
      <c r="R3" s="9"/>
      <c r="S3" s="9"/>
      <c r="T3" s="9"/>
      <c r="U3" s="13">
        <v>2.0</v>
      </c>
      <c r="V3" s="13">
        <v>1.0</v>
      </c>
      <c r="W3" s="13"/>
      <c r="X3" s="9"/>
      <c r="Y3" s="9"/>
      <c r="Z3" s="9"/>
      <c r="AA3" s="13">
        <v>2.0</v>
      </c>
      <c r="AB3" s="9"/>
      <c r="AC3" s="9"/>
      <c r="AD3" s="9"/>
      <c r="AE3" s="16"/>
      <c r="AF3" s="16"/>
      <c r="AG3" s="1">
        <v>1.0</v>
      </c>
    </row>
    <row r="4">
      <c r="A4" s="13" t="s">
        <v>26</v>
      </c>
      <c r="B4" s="13">
        <v>78.0</v>
      </c>
      <c r="C4" s="13">
        <v>26.0</v>
      </c>
      <c r="D4" s="13">
        <v>10.0</v>
      </c>
      <c r="E4" s="13">
        <v>12.0</v>
      </c>
      <c r="F4" s="13">
        <v>234.0</v>
      </c>
      <c r="G4" s="13">
        <v>543.0</v>
      </c>
      <c r="H4" s="13">
        <v>70.0</v>
      </c>
      <c r="I4" s="13">
        <v>54.0</v>
      </c>
      <c r="J4" s="13">
        <v>1.0</v>
      </c>
      <c r="K4" s="13">
        <v>59.0</v>
      </c>
      <c r="L4" s="13">
        <v>230.0</v>
      </c>
      <c r="M4" s="13">
        <v>3.0</v>
      </c>
      <c r="N4" s="13">
        <v>4.0</v>
      </c>
      <c r="O4" s="13">
        <v>451.0</v>
      </c>
      <c r="P4" s="13">
        <v>34.0</v>
      </c>
      <c r="Q4" s="13">
        <v>4.0</v>
      </c>
      <c r="R4" s="13">
        <v>630.0</v>
      </c>
      <c r="S4" s="13">
        <v>62.0</v>
      </c>
      <c r="T4" s="13">
        <v>7.0</v>
      </c>
      <c r="U4" s="13">
        <v>80.0</v>
      </c>
      <c r="V4" s="13">
        <v>1092.0</v>
      </c>
      <c r="W4" s="13">
        <v>283.0</v>
      </c>
      <c r="X4" s="13">
        <v>812.0</v>
      </c>
      <c r="Y4" s="13">
        <v>7.0</v>
      </c>
      <c r="Z4" s="13">
        <v>368.0</v>
      </c>
      <c r="AA4" s="13">
        <v>461.0</v>
      </c>
      <c r="AB4" s="13">
        <v>823.0</v>
      </c>
      <c r="AC4" s="13">
        <v>247.0</v>
      </c>
      <c r="AD4" s="13">
        <v>180.0</v>
      </c>
      <c r="AE4" s="16">
        <v>22.0</v>
      </c>
      <c r="AF4" s="16">
        <v>169.0</v>
      </c>
      <c r="AG4" s="1">
        <v>85.0</v>
      </c>
      <c r="AH4" s="1">
        <v>145.0</v>
      </c>
    </row>
    <row r="5">
      <c r="A5" s="13" t="s">
        <v>40</v>
      </c>
      <c r="B5" s="9"/>
      <c r="C5" s="9"/>
      <c r="D5" s="9"/>
      <c r="E5" s="9"/>
      <c r="F5" s="13">
        <v>6.0</v>
      </c>
      <c r="G5" s="13">
        <v>233.0</v>
      </c>
      <c r="H5" s="13">
        <v>9.0</v>
      </c>
      <c r="I5" s="9"/>
      <c r="J5" s="13">
        <v>3.0</v>
      </c>
      <c r="K5" s="13"/>
      <c r="L5" s="13"/>
      <c r="M5" s="9"/>
      <c r="N5" s="9"/>
      <c r="O5" s="13">
        <v>2.0</v>
      </c>
      <c r="P5" s="13">
        <v>13.0</v>
      </c>
      <c r="Q5" s="9"/>
      <c r="R5" s="9"/>
      <c r="S5" s="9"/>
      <c r="T5" s="9"/>
      <c r="U5" s="13">
        <v>19.0</v>
      </c>
      <c r="V5" s="13">
        <v>11.0</v>
      </c>
      <c r="W5" s="13">
        <v>3.0</v>
      </c>
      <c r="X5" s="13">
        <v>1.0</v>
      </c>
      <c r="Y5" s="9"/>
      <c r="Z5" s="9"/>
      <c r="AA5" s="13">
        <v>9.0</v>
      </c>
      <c r="AB5" s="9"/>
      <c r="AC5" s="9"/>
      <c r="AD5" s="13">
        <v>4.0</v>
      </c>
      <c r="AE5" s="13"/>
      <c r="AF5" s="13"/>
      <c r="AG5" s="1">
        <v>5.0</v>
      </c>
      <c r="AH5" s="1">
        <v>111.0</v>
      </c>
    </row>
    <row r="6">
      <c r="A6" s="13" t="s">
        <v>45</v>
      </c>
      <c r="B6" s="13">
        <v>228.0</v>
      </c>
      <c r="C6" s="13">
        <v>98.0</v>
      </c>
      <c r="D6" s="13">
        <v>9.0</v>
      </c>
      <c r="E6" s="13">
        <v>1.0</v>
      </c>
      <c r="F6" s="13">
        <v>121.0</v>
      </c>
      <c r="G6" s="13">
        <v>1114.0</v>
      </c>
      <c r="H6" s="13">
        <v>109.0</v>
      </c>
      <c r="I6" s="13">
        <v>128.0</v>
      </c>
      <c r="J6" s="9"/>
      <c r="K6" s="13">
        <v>45.0</v>
      </c>
      <c r="L6" s="13">
        <v>359.0</v>
      </c>
      <c r="M6" s="13">
        <v>5.0</v>
      </c>
      <c r="N6" s="13">
        <v>4.0</v>
      </c>
      <c r="O6" s="13">
        <v>121.0</v>
      </c>
      <c r="P6" s="13">
        <v>22.0</v>
      </c>
      <c r="Q6" s="13">
        <v>2.0</v>
      </c>
      <c r="R6" s="13">
        <v>527.0</v>
      </c>
      <c r="S6" s="13">
        <v>297.0</v>
      </c>
      <c r="T6" s="13">
        <v>201.0</v>
      </c>
      <c r="U6" s="13">
        <v>44.0</v>
      </c>
      <c r="V6" s="13">
        <v>761.0</v>
      </c>
      <c r="W6" s="13">
        <v>32.0</v>
      </c>
      <c r="X6" s="13">
        <v>1054.0</v>
      </c>
      <c r="Y6" s="13">
        <v>4.0</v>
      </c>
      <c r="Z6" s="13">
        <v>669.0</v>
      </c>
      <c r="AA6" s="13">
        <v>1143.0</v>
      </c>
      <c r="AB6" s="13">
        <v>27.0</v>
      </c>
      <c r="AC6" s="13">
        <v>184.0</v>
      </c>
      <c r="AD6" s="13">
        <v>389.0</v>
      </c>
      <c r="AE6" s="1">
        <v>8.0</v>
      </c>
      <c r="AF6" s="1">
        <v>22.0</v>
      </c>
      <c r="AG6" s="1">
        <v>26.0</v>
      </c>
      <c r="AH6" s="1">
        <v>167.0</v>
      </c>
    </row>
    <row r="7">
      <c r="A7" s="13" t="s">
        <v>90</v>
      </c>
      <c r="B7" s="13">
        <v>8.0</v>
      </c>
      <c r="C7" s="13">
        <v>6.0</v>
      </c>
      <c r="D7" s="9"/>
      <c r="E7" s="9"/>
      <c r="F7" s="9"/>
      <c r="G7" s="9"/>
      <c r="H7" s="13">
        <v>2.0</v>
      </c>
      <c r="I7" s="9"/>
      <c r="J7" s="13">
        <v>6.0</v>
      </c>
      <c r="K7" s="13">
        <v>5.0</v>
      </c>
      <c r="L7" s="13">
        <v>2.0</v>
      </c>
      <c r="M7" s="13">
        <v>1.0</v>
      </c>
      <c r="N7" s="9"/>
      <c r="O7" s="13">
        <v>2.0</v>
      </c>
      <c r="P7" s="13"/>
      <c r="Q7" s="13">
        <v>2.0</v>
      </c>
      <c r="R7" s="13">
        <v>7.0</v>
      </c>
      <c r="S7" s="9"/>
      <c r="T7" s="9"/>
      <c r="U7" s="13">
        <v>2.0</v>
      </c>
      <c r="V7" s="13">
        <v>7.0</v>
      </c>
      <c r="W7" s="13">
        <v>1.0</v>
      </c>
      <c r="X7" s="13">
        <v>1.0</v>
      </c>
      <c r="Y7" s="9"/>
      <c r="Z7" s="13">
        <v>2.0</v>
      </c>
      <c r="AA7" s="13">
        <v>3.0</v>
      </c>
      <c r="AB7" s="13">
        <v>20.0</v>
      </c>
      <c r="AC7" s="13">
        <v>3.0</v>
      </c>
      <c r="AD7" s="13">
        <v>28.0</v>
      </c>
      <c r="AF7" s="1">
        <v>5.0</v>
      </c>
      <c r="AH7" s="1">
        <v>3.0</v>
      </c>
    </row>
    <row r="8">
      <c r="A8" s="13" t="s">
        <v>148</v>
      </c>
      <c r="B8" s="13"/>
      <c r="C8" s="13"/>
      <c r="D8" s="13">
        <v>5.0</v>
      </c>
      <c r="E8" s="9"/>
      <c r="F8" s="13">
        <v>13.0</v>
      </c>
      <c r="G8" s="13">
        <v>97.0</v>
      </c>
      <c r="H8" s="13">
        <v>8.0</v>
      </c>
      <c r="I8" s="13">
        <v>3.0</v>
      </c>
      <c r="J8" s="9"/>
      <c r="K8" s="13"/>
      <c r="L8" s="13"/>
      <c r="M8" s="13">
        <v>43.0</v>
      </c>
      <c r="N8" s="9"/>
      <c r="O8" s="13">
        <v>20.0</v>
      </c>
      <c r="P8" s="9"/>
      <c r="Q8" s="9"/>
      <c r="R8" s="13">
        <v>4.0</v>
      </c>
      <c r="S8" s="9"/>
      <c r="T8" s="13">
        <v>5.0</v>
      </c>
      <c r="U8" s="9"/>
      <c r="V8" s="9"/>
      <c r="W8" s="13">
        <v>2.0</v>
      </c>
      <c r="X8" s="13">
        <v>86.0</v>
      </c>
      <c r="Y8" s="9"/>
      <c r="Z8" s="13">
        <v>6.0</v>
      </c>
      <c r="AA8" s="13">
        <v>7.0</v>
      </c>
      <c r="AB8" s="13">
        <v>291.0</v>
      </c>
      <c r="AC8" s="13">
        <v>1.0</v>
      </c>
      <c r="AD8" s="13">
        <v>123.0</v>
      </c>
      <c r="AE8" s="1">
        <v>1.0</v>
      </c>
      <c r="AG8" s="1">
        <v>75.0</v>
      </c>
    </row>
    <row r="9">
      <c r="A9" s="13" t="s">
        <v>61</v>
      </c>
      <c r="B9" s="13">
        <v>34.0</v>
      </c>
      <c r="C9" s="13">
        <v>25.0</v>
      </c>
      <c r="D9" s="13">
        <v>4.0</v>
      </c>
      <c r="E9" s="13">
        <v>2.0</v>
      </c>
      <c r="F9" s="13">
        <v>6.0</v>
      </c>
      <c r="G9" s="13">
        <v>1.0</v>
      </c>
      <c r="H9" s="13">
        <v>2.0</v>
      </c>
      <c r="I9" s="13">
        <v>2.0</v>
      </c>
      <c r="J9" s="13">
        <v>4.0</v>
      </c>
      <c r="K9" s="13">
        <v>14.0</v>
      </c>
      <c r="L9" s="13">
        <v>11.0</v>
      </c>
      <c r="M9" s="13">
        <v>1.0</v>
      </c>
      <c r="N9" s="9"/>
      <c r="O9" s="13">
        <v>13.0</v>
      </c>
      <c r="P9" s="13">
        <v>2.0</v>
      </c>
      <c r="Q9" s="13">
        <v>2.0</v>
      </c>
      <c r="R9" s="13">
        <v>10.0</v>
      </c>
      <c r="S9" s="9"/>
      <c r="T9" s="13">
        <v>1.0</v>
      </c>
      <c r="U9" s="13">
        <v>2.0</v>
      </c>
      <c r="V9" s="13">
        <v>31.0</v>
      </c>
      <c r="W9" s="9"/>
      <c r="X9" s="13">
        <v>4.0</v>
      </c>
      <c r="Y9" s="9"/>
      <c r="Z9" s="13">
        <v>1.0</v>
      </c>
      <c r="AA9" s="9"/>
      <c r="AB9" s="13">
        <v>17.0</v>
      </c>
      <c r="AC9" s="13">
        <v>4.0</v>
      </c>
      <c r="AD9" s="13">
        <v>17.0</v>
      </c>
      <c r="AF9" s="1">
        <v>10.0</v>
      </c>
      <c r="AG9" s="1">
        <v>3.0</v>
      </c>
    </row>
    <row r="10">
      <c r="A10" s="13" t="s">
        <v>100</v>
      </c>
      <c r="B10" s="13">
        <v>6.0</v>
      </c>
      <c r="C10" s="13">
        <v>1.0</v>
      </c>
      <c r="D10" s="9"/>
      <c r="E10" s="9"/>
      <c r="F10" s="9"/>
      <c r="G10" s="9"/>
      <c r="H10" s="9"/>
      <c r="I10" s="13">
        <v>2.0</v>
      </c>
      <c r="J10" s="13">
        <v>4.0</v>
      </c>
      <c r="K10" s="13">
        <v>6.0</v>
      </c>
      <c r="L10" s="13">
        <v>7.0</v>
      </c>
      <c r="M10" s="9"/>
      <c r="N10" s="9"/>
      <c r="O10" s="9"/>
      <c r="P10" s="13">
        <v>1.0</v>
      </c>
      <c r="Q10" s="13">
        <v>1.0</v>
      </c>
      <c r="R10" s="13">
        <v>1.0</v>
      </c>
      <c r="S10" s="9"/>
      <c r="T10" s="9"/>
      <c r="U10" s="13"/>
      <c r="V10" s="13">
        <v>6.0</v>
      </c>
      <c r="W10" s="9"/>
      <c r="X10" s="9"/>
      <c r="Y10" s="9"/>
      <c r="Z10" s="9"/>
      <c r="AA10" s="9"/>
      <c r="AB10" s="13">
        <v>6.0</v>
      </c>
      <c r="AC10" s="13">
        <v>3.0</v>
      </c>
      <c r="AD10" s="13">
        <v>1.0</v>
      </c>
      <c r="AE10" s="1">
        <v>1.0</v>
      </c>
      <c r="AF10" s="1">
        <v>7.0</v>
      </c>
    </row>
    <row r="11">
      <c r="A11" s="13" t="s">
        <v>68</v>
      </c>
      <c r="B11" s="13">
        <v>15.0</v>
      </c>
      <c r="C11" s="13"/>
      <c r="D11" s="13">
        <v>1.0</v>
      </c>
      <c r="E11" s="9"/>
      <c r="F11" s="13">
        <v>1.0</v>
      </c>
      <c r="G11" s="13">
        <v>1.0</v>
      </c>
      <c r="H11" s="13">
        <v>2.0</v>
      </c>
      <c r="I11" s="13">
        <v>1.0</v>
      </c>
      <c r="J11" s="9"/>
      <c r="K11" s="13">
        <v>1.0</v>
      </c>
      <c r="L11" s="13">
        <v>5.0</v>
      </c>
      <c r="M11" s="13">
        <v>1.0</v>
      </c>
      <c r="N11" s="9"/>
      <c r="O11" s="13">
        <v>3.0</v>
      </c>
      <c r="P11" s="9"/>
      <c r="Q11" s="9"/>
      <c r="R11" s="13">
        <v>1.0</v>
      </c>
      <c r="S11" s="13">
        <v>1.0</v>
      </c>
      <c r="T11" s="9"/>
      <c r="U11" s="13">
        <v>1.0</v>
      </c>
      <c r="V11" s="9"/>
      <c r="W11" s="9"/>
      <c r="X11" s="9"/>
      <c r="Y11" s="9"/>
      <c r="Z11" s="13">
        <v>2.0</v>
      </c>
      <c r="AA11" s="9"/>
      <c r="AB11" s="13">
        <v>2.0</v>
      </c>
      <c r="AC11" s="13">
        <v>1.0</v>
      </c>
      <c r="AD11" s="13">
        <v>6.0</v>
      </c>
      <c r="AF11" s="1">
        <v>12.0</v>
      </c>
    </row>
    <row r="12">
      <c r="A12" s="13" t="s">
        <v>49</v>
      </c>
      <c r="B12" s="13">
        <v>4.0</v>
      </c>
      <c r="C12" s="13">
        <v>8.0</v>
      </c>
      <c r="D12" s="13">
        <v>3.0</v>
      </c>
      <c r="E12" s="13">
        <v>5.0</v>
      </c>
      <c r="F12" s="13">
        <v>18.0</v>
      </c>
      <c r="G12" s="13">
        <v>13.0</v>
      </c>
      <c r="H12" s="13">
        <v>8.0</v>
      </c>
      <c r="I12" s="13">
        <v>9.0</v>
      </c>
      <c r="J12" s="13">
        <v>8.0</v>
      </c>
      <c r="K12" s="13">
        <v>56.0</v>
      </c>
      <c r="L12" s="13">
        <v>207.0</v>
      </c>
      <c r="M12" s="13">
        <v>1.0</v>
      </c>
      <c r="N12" s="13">
        <v>3.0</v>
      </c>
      <c r="O12" s="13">
        <v>6.0</v>
      </c>
      <c r="P12" s="13">
        <v>8.0</v>
      </c>
      <c r="Q12" s="13">
        <v>6.0</v>
      </c>
      <c r="R12" s="13">
        <v>46.0</v>
      </c>
      <c r="S12" s="13">
        <v>8.0</v>
      </c>
      <c r="T12" s="13">
        <v>9.0</v>
      </c>
      <c r="U12" s="13">
        <v>17.0</v>
      </c>
      <c r="V12" s="13">
        <v>475.0</v>
      </c>
      <c r="W12" s="13">
        <v>2.0</v>
      </c>
      <c r="X12" s="13">
        <v>17.0</v>
      </c>
      <c r="Y12" s="13">
        <v>2.0</v>
      </c>
      <c r="Z12" s="13">
        <v>25.0</v>
      </c>
      <c r="AA12" s="13">
        <v>20.0</v>
      </c>
      <c r="AB12" s="13">
        <v>41.0</v>
      </c>
      <c r="AC12" s="13">
        <v>46.0</v>
      </c>
      <c r="AD12" s="13">
        <v>69.0</v>
      </c>
      <c r="AE12" s="1">
        <v>4.0</v>
      </c>
      <c r="AF12" s="1">
        <v>11.0</v>
      </c>
      <c r="AG12" s="1">
        <v>12.0</v>
      </c>
      <c r="AH12" s="1">
        <v>1.0</v>
      </c>
    </row>
    <row r="13">
      <c r="A13" s="13" t="s">
        <v>52</v>
      </c>
      <c r="B13" s="13">
        <v>1.0</v>
      </c>
      <c r="C13" s="13">
        <v>2.0</v>
      </c>
      <c r="D13" s="9"/>
      <c r="E13" s="13">
        <v>5.0</v>
      </c>
      <c r="F13" s="13">
        <v>7.0</v>
      </c>
      <c r="G13" s="13">
        <v>5.0</v>
      </c>
      <c r="H13" s="13">
        <v>4.0</v>
      </c>
      <c r="I13" s="13">
        <v>3.0</v>
      </c>
      <c r="J13" s="13">
        <v>1.0</v>
      </c>
      <c r="K13" s="13">
        <v>15.0</v>
      </c>
      <c r="L13" s="13">
        <v>33.0</v>
      </c>
      <c r="M13" s="13">
        <v>1.0</v>
      </c>
      <c r="N13" s="13">
        <v>1.0</v>
      </c>
      <c r="O13" s="13">
        <v>3.0</v>
      </c>
      <c r="P13" s="13">
        <v>2.0</v>
      </c>
      <c r="Q13" s="9"/>
      <c r="R13" s="13">
        <v>5.0</v>
      </c>
      <c r="S13" s="9"/>
      <c r="T13" s="13">
        <v>2.0</v>
      </c>
      <c r="U13" s="13">
        <v>3.0</v>
      </c>
      <c r="V13" s="13">
        <v>74.0</v>
      </c>
      <c r="W13" s="13">
        <v>1.0</v>
      </c>
      <c r="X13" s="13">
        <v>6.0</v>
      </c>
      <c r="Y13" s="9"/>
      <c r="Z13" s="13">
        <v>13.0</v>
      </c>
      <c r="AA13" s="13">
        <v>13.0</v>
      </c>
      <c r="AB13" s="13">
        <v>9.0</v>
      </c>
      <c r="AC13" s="13">
        <v>1.0</v>
      </c>
      <c r="AD13" s="13">
        <v>8.0</v>
      </c>
      <c r="AF13" s="1">
        <v>7.0</v>
      </c>
      <c r="AG13" s="1">
        <v>1.0</v>
      </c>
    </row>
    <row r="14">
      <c r="A14" s="13" t="s">
        <v>44</v>
      </c>
      <c r="B14" s="9"/>
      <c r="C14" s="9"/>
      <c r="D14" s="9"/>
      <c r="E14" s="13">
        <v>3.0</v>
      </c>
      <c r="F14" s="13">
        <v>1.0</v>
      </c>
      <c r="G14" s="13">
        <v>4.0</v>
      </c>
      <c r="H14" s="13">
        <v>1.0</v>
      </c>
      <c r="I14" s="13">
        <v>1.0</v>
      </c>
      <c r="J14" s="9"/>
      <c r="K14" s="13"/>
      <c r="L14" s="13">
        <v>1.0</v>
      </c>
      <c r="M14" s="9"/>
      <c r="N14" s="13">
        <v>1.0</v>
      </c>
      <c r="O14" s="13">
        <v>2.0</v>
      </c>
      <c r="P14" s="13">
        <v>2.0</v>
      </c>
      <c r="Q14" s="13">
        <v>1.0</v>
      </c>
      <c r="R14" s="13">
        <v>11.0</v>
      </c>
      <c r="S14" s="13">
        <v>5.0</v>
      </c>
      <c r="T14" s="13">
        <v>2.0</v>
      </c>
      <c r="U14" s="13"/>
      <c r="V14" s="13">
        <v>1.0</v>
      </c>
      <c r="W14" s="9"/>
      <c r="X14" s="13">
        <v>5.0</v>
      </c>
      <c r="Y14" s="9"/>
      <c r="Z14" s="13">
        <v>6.0</v>
      </c>
      <c r="AA14" s="13">
        <v>11.0</v>
      </c>
      <c r="AB14" s="13">
        <v>54.0</v>
      </c>
      <c r="AC14" s="13">
        <v>13.0</v>
      </c>
      <c r="AD14" s="13">
        <v>21.0</v>
      </c>
      <c r="AE14" s="1">
        <v>1.0</v>
      </c>
      <c r="AF14" s="1">
        <v>1.0</v>
      </c>
      <c r="AG14" s="1">
        <v>3.0</v>
      </c>
    </row>
    <row r="15">
      <c r="A15" s="13" t="s">
        <v>98</v>
      </c>
      <c r="B15" s="9"/>
      <c r="C15" s="9"/>
      <c r="D15" s="9"/>
      <c r="E15" s="9"/>
      <c r="F15" s="9"/>
      <c r="G15" s="9"/>
      <c r="H15" s="13">
        <v>1.0</v>
      </c>
      <c r="I15" s="9"/>
      <c r="J15" s="13"/>
      <c r="K15" s="13">
        <v>3.0</v>
      </c>
      <c r="L15" s="13">
        <v>3.0</v>
      </c>
      <c r="M15" s="9"/>
      <c r="N15" s="9"/>
      <c r="O15" s="9"/>
      <c r="P15" s="9"/>
      <c r="Q15" s="9"/>
      <c r="R15" s="9"/>
      <c r="S15" s="9"/>
      <c r="T15" s="9"/>
      <c r="U15" s="13"/>
      <c r="V15" s="13">
        <v>24.0</v>
      </c>
      <c r="W15" s="9"/>
      <c r="X15" s="13"/>
      <c r="Y15" s="9"/>
      <c r="Z15" s="9"/>
      <c r="AA15" s="9"/>
      <c r="AB15" s="9"/>
      <c r="AC15" s="9"/>
      <c r="AD15" s="9"/>
    </row>
    <row r="16">
      <c r="A16" s="13" t="s">
        <v>149</v>
      </c>
      <c r="B16" s="9"/>
      <c r="C16" s="9"/>
      <c r="D16" s="9"/>
      <c r="E16" s="9"/>
      <c r="F16" s="13">
        <v>2.0</v>
      </c>
      <c r="G16" s="13">
        <v>38.0</v>
      </c>
      <c r="H16" s="13">
        <v>3.0</v>
      </c>
      <c r="I16" s="13">
        <v>1.0</v>
      </c>
      <c r="J16" s="9"/>
      <c r="K16" s="13"/>
      <c r="L16" s="13"/>
      <c r="M16" s="9"/>
      <c r="N16" s="9"/>
      <c r="O16" s="13">
        <v>1.0</v>
      </c>
      <c r="P16" s="9"/>
      <c r="Q16" s="9"/>
      <c r="R16" s="9"/>
      <c r="S16" s="9"/>
      <c r="T16" s="9"/>
      <c r="U16" s="13"/>
      <c r="V16" s="13">
        <v>3.0</v>
      </c>
      <c r="W16" s="9"/>
      <c r="X16" s="13"/>
      <c r="Y16" s="9"/>
      <c r="Z16" s="13">
        <v>1.0</v>
      </c>
      <c r="AA16" s="13">
        <v>2.0</v>
      </c>
      <c r="AB16" s="9"/>
      <c r="AC16" s="9"/>
      <c r="AD16" s="13">
        <v>2.0</v>
      </c>
      <c r="AH16" s="1">
        <v>5.0</v>
      </c>
    </row>
    <row r="17">
      <c r="A17" s="1" t="s">
        <v>72</v>
      </c>
      <c r="E17" s="1">
        <v>1.0</v>
      </c>
      <c r="G17" s="1">
        <v>1.0</v>
      </c>
      <c r="J17" s="1">
        <v>1.0</v>
      </c>
      <c r="K17" s="1">
        <v>2.0</v>
      </c>
      <c r="L17" s="1">
        <v>8.0</v>
      </c>
      <c r="R17" s="1">
        <v>1.0</v>
      </c>
      <c r="S17" s="1">
        <v>1.0</v>
      </c>
      <c r="U17" s="1">
        <v>3.0</v>
      </c>
      <c r="V17" s="1">
        <v>27.0</v>
      </c>
      <c r="X17" s="1">
        <v>1.0</v>
      </c>
      <c r="AA17" s="1">
        <v>5.0</v>
      </c>
      <c r="AB17" s="1">
        <v>9.0</v>
      </c>
      <c r="AF17" s="1">
        <v>4.0</v>
      </c>
      <c r="AH17" s="1">
        <v>1.0</v>
      </c>
    </row>
    <row r="18">
      <c r="A18" s="1" t="s">
        <v>78</v>
      </c>
      <c r="F18" s="1">
        <v>1.0</v>
      </c>
      <c r="G18" s="1">
        <v>2.0</v>
      </c>
      <c r="K18" s="1">
        <v>1.0</v>
      </c>
      <c r="O18" s="1">
        <v>2.0</v>
      </c>
      <c r="R18" s="1">
        <v>1.0</v>
      </c>
      <c r="T18" s="1">
        <v>2.0</v>
      </c>
      <c r="U18" s="1"/>
      <c r="V18" s="1">
        <v>12.0</v>
      </c>
      <c r="X18" s="1">
        <v>1.0</v>
      </c>
      <c r="AA18" s="1">
        <v>1.0</v>
      </c>
      <c r="AB18" s="1">
        <v>9.0</v>
      </c>
      <c r="AF18" s="1">
        <v>1.0</v>
      </c>
    </row>
    <row r="19">
      <c r="A19" s="1" t="s">
        <v>88</v>
      </c>
      <c r="G19" s="1">
        <v>1.0</v>
      </c>
      <c r="K19" s="1"/>
      <c r="L19" s="1">
        <v>1.0</v>
      </c>
      <c r="O19" s="1">
        <v>4.0</v>
      </c>
      <c r="U19" s="1"/>
      <c r="V19" s="1">
        <v>5.0</v>
      </c>
      <c r="AD19" s="1">
        <v>4.0</v>
      </c>
    </row>
    <row r="20">
      <c r="A20" s="1" t="s">
        <v>89</v>
      </c>
      <c r="F20" s="1">
        <v>2.0</v>
      </c>
      <c r="G20" s="1">
        <v>2.0</v>
      </c>
    </row>
    <row r="21">
      <c r="A21" s="1" t="s">
        <v>43</v>
      </c>
      <c r="F21" s="1">
        <v>6.0</v>
      </c>
    </row>
    <row r="22">
      <c r="A22" s="1" t="s">
        <v>59</v>
      </c>
      <c r="F22" s="1">
        <v>1.0</v>
      </c>
      <c r="J22" s="1">
        <v>4.0</v>
      </c>
      <c r="K22" s="1">
        <v>3.0</v>
      </c>
      <c r="L22" s="1">
        <v>5.0</v>
      </c>
      <c r="P22" s="1">
        <v>1.0</v>
      </c>
      <c r="Q22" s="1">
        <v>2.0</v>
      </c>
      <c r="R22" s="1">
        <v>8.0</v>
      </c>
      <c r="U22" s="1"/>
      <c r="V22" s="1">
        <v>24.0</v>
      </c>
      <c r="X22" s="1">
        <v>5.0</v>
      </c>
      <c r="AB22" s="1">
        <v>1.0</v>
      </c>
      <c r="AD22" s="1">
        <v>2.0</v>
      </c>
      <c r="AG22" s="1">
        <v>1.0</v>
      </c>
    </row>
    <row r="23">
      <c r="A23" s="1" t="s">
        <v>150</v>
      </c>
      <c r="B23" s="1">
        <v>1.0</v>
      </c>
      <c r="F23" s="1">
        <v>1.0</v>
      </c>
      <c r="K23" s="1"/>
      <c r="L23" s="1">
        <v>1.0</v>
      </c>
      <c r="P23" s="1"/>
      <c r="Q23" s="1">
        <v>1.0</v>
      </c>
      <c r="R23" s="1">
        <v>10.0</v>
      </c>
      <c r="X23" s="1">
        <v>1.0</v>
      </c>
      <c r="AB23" s="1">
        <v>3.0</v>
      </c>
      <c r="AD23" s="1">
        <v>2.0</v>
      </c>
      <c r="AF23" s="1">
        <v>4.0</v>
      </c>
      <c r="AG23" s="1">
        <v>1.0</v>
      </c>
    </row>
    <row r="24">
      <c r="A24" s="1" t="s">
        <v>151</v>
      </c>
      <c r="F24" s="1">
        <v>11.0</v>
      </c>
    </row>
    <row r="25">
      <c r="A25" s="1" t="s">
        <v>152</v>
      </c>
      <c r="J25" s="1">
        <v>2.0</v>
      </c>
      <c r="K25" s="1">
        <v>4.0</v>
      </c>
      <c r="L25" s="1">
        <v>1.0</v>
      </c>
      <c r="P25" s="1"/>
      <c r="Q25" s="1">
        <v>1.0</v>
      </c>
      <c r="U25" s="1"/>
      <c r="V25" s="1">
        <v>29.0</v>
      </c>
      <c r="AB25" s="1">
        <v>4.0</v>
      </c>
    </row>
    <row r="26">
      <c r="A26" s="1" t="s">
        <v>153</v>
      </c>
      <c r="K26" s="1">
        <v>7.0</v>
      </c>
      <c r="L26" s="1">
        <v>63.0</v>
      </c>
      <c r="P26" s="1"/>
      <c r="Q26" s="1">
        <v>4.0</v>
      </c>
      <c r="U26" s="1"/>
      <c r="V26" s="1">
        <v>1116.0</v>
      </c>
    </row>
    <row r="27">
      <c r="A27" s="1" t="s">
        <v>154</v>
      </c>
      <c r="U27" s="1"/>
      <c r="V27" s="1">
        <v>1.0</v>
      </c>
    </row>
    <row r="28">
      <c r="A28" s="1" t="s">
        <v>155</v>
      </c>
      <c r="U28" s="1"/>
      <c r="V28" s="1">
        <v>2.0</v>
      </c>
    </row>
    <row r="29">
      <c r="A29" s="1" t="s">
        <v>156</v>
      </c>
      <c r="U29" s="1"/>
      <c r="V29" s="1">
        <v>1.0</v>
      </c>
      <c r="AE29" s="9"/>
      <c r="AF29" s="9"/>
    </row>
    <row r="30">
      <c r="A30" s="1" t="s">
        <v>157</v>
      </c>
      <c r="K30" s="1">
        <v>1.0</v>
      </c>
      <c r="U30" s="1"/>
      <c r="V30" s="1">
        <v>1.0</v>
      </c>
      <c r="AE30" s="9"/>
      <c r="AF30" s="9"/>
    </row>
    <row r="31">
      <c r="A31" s="1" t="s">
        <v>158</v>
      </c>
      <c r="W31" s="1">
        <v>1.0</v>
      </c>
      <c r="AE31" s="9"/>
      <c r="AF31" s="9"/>
    </row>
    <row r="32">
      <c r="A32" s="1" t="s">
        <v>159</v>
      </c>
      <c r="W32" s="1">
        <v>1.0</v>
      </c>
      <c r="AE32" s="9"/>
      <c r="AF32" s="9"/>
    </row>
    <row r="33">
      <c r="A33" s="1" t="s">
        <v>160</v>
      </c>
      <c r="P33" s="1">
        <v>1.0</v>
      </c>
      <c r="U33" s="1">
        <v>2.0</v>
      </c>
      <c r="AE33" s="9"/>
      <c r="AF33" s="9"/>
      <c r="AG33" s="1">
        <v>2.0</v>
      </c>
    </row>
    <row r="34">
      <c r="A34" s="1" t="s">
        <v>161</v>
      </c>
      <c r="X34" s="1">
        <v>1.0</v>
      </c>
      <c r="AA34" s="1">
        <v>1.0</v>
      </c>
      <c r="AB34" s="1">
        <v>3.0</v>
      </c>
      <c r="AE34" s="9"/>
      <c r="AF34" s="13">
        <v>1.0</v>
      </c>
      <c r="AG34" s="1">
        <v>3.0</v>
      </c>
    </row>
    <row r="35">
      <c r="A35" s="1" t="s">
        <v>162</v>
      </c>
      <c r="O35" s="1">
        <v>2.0</v>
      </c>
      <c r="AB35" s="1">
        <v>2.0</v>
      </c>
      <c r="AD35" s="1">
        <v>2.0</v>
      </c>
      <c r="AE35" s="13">
        <v>1.0</v>
      </c>
      <c r="AF35" s="9"/>
    </row>
    <row r="36">
      <c r="A36" s="1" t="s">
        <v>80</v>
      </c>
      <c r="B36" s="1">
        <v>79.0</v>
      </c>
      <c r="C36" s="1">
        <v>67.0</v>
      </c>
      <c r="O36" s="1">
        <v>15.0</v>
      </c>
      <c r="R36" s="1">
        <v>45.0</v>
      </c>
      <c r="S36" s="1">
        <v>4.0</v>
      </c>
      <c r="X36" s="1">
        <v>338.0</v>
      </c>
      <c r="Y36" s="1">
        <v>10.0</v>
      </c>
      <c r="Z36" s="1">
        <v>3.0</v>
      </c>
      <c r="AA36" s="1">
        <v>33.0</v>
      </c>
      <c r="AB36" s="1">
        <v>81.0</v>
      </c>
      <c r="AC36" s="1">
        <v>7.0</v>
      </c>
      <c r="AD36" s="1">
        <v>95.0</v>
      </c>
      <c r="AE36" s="13">
        <v>6.0</v>
      </c>
      <c r="AF36" s="13">
        <v>15.0</v>
      </c>
      <c r="AH36" s="1">
        <v>10.0</v>
      </c>
    </row>
    <row r="37">
      <c r="A37" s="1" t="s">
        <v>163</v>
      </c>
      <c r="O37" s="1">
        <v>1.0</v>
      </c>
      <c r="AE37" s="9"/>
      <c r="AF37" s="9"/>
    </row>
    <row r="38">
      <c r="AE38" s="9"/>
      <c r="AF38" s="9"/>
    </row>
    <row r="39">
      <c r="AE39" s="9"/>
      <c r="AF39" s="9"/>
    </row>
    <row r="40">
      <c r="AE40" s="9"/>
      <c r="AF40" s="9"/>
    </row>
    <row r="41">
      <c r="AE41" s="9"/>
      <c r="AF41" s="9"/>
    </row>
    <row r="42">
      <c r="AE42" s="9"/>
      <c r="AF42" s="9"/>
    </row>
    <row r="43">
      <c r="AE43" s="9"/>
      <c r="AF43" s="9"/>
    </row>
    <row r="44">
      <c r="AE44" s="9"/>
      <c r="AF44" s="9"/>
    </row>
    <row r="45">
      <c r="AE45" s="9"/>
      <c r="AF45" s="9"/>
    </row>
    <row r="46">
      <c r="AE46" s="9"/>
      <c r="AF46" s="9"/>
    </row>
    <row r="47">
      <c r="AE47" s="9"/>
      <c r="AF47" s="9"/>
    </row>
    <row r="48">
      <c r="AE48" s="9"/>
      <c r="AF48" s="9"/>
    </row>
    <row r="49">
      <c r="AE49" s="9"/>
      <c r="AF49" s="9"/>
    </row>
    <row r="50">
      <c r="AE50" s="9"/>
      <c r="AF50" s="9"/>
    </row>
    <row r="51">
      <c r="AE51" s="9"/>
      <c r="AF51" s="9"/>
    </row>
    <row r="52">
      <c r="AE52" s="9"/>
      <c r="AF52" s="9"/>
    </row>
    <row r="53">
      <c r="AE53" s="9"/>
      <c r="AF53" s="9"/>
    </row>
    <row r="54">
      <c r="AE54" s="9"/>
      <c r="AF54" s="9"/>
    </row>
    <row r="55">
      <c r="AE55" s="9"/>
      <c r="AF55" s="9"/>
    </row>
    <row r="56">
      <c r="AE56" s="9"/>
      <c r="AF56" s="9"/>
    </row>
    <row r="57">
      <c r="AE57" s="9"/>
      <c r="AF57" s="9"/>
    </row>
    <row r="58">
      <c r="AE58" s="9"/>
      <c r="AF58" s="9"/>
    </row>
    <row r="59">
      <c r="AE59" s="9"/>
      <c r="AF59" s="9"/>
    </row>
    <row r="60">
      <c r="AE60" s="9"/>
      <c r="AF60" s="9"/>
    </row>
    <row r="61">
      <c r="AE61" s="9"/>
      <c r="AF61" s="9"/>
    </row>
    <row r="62">
      <c r="AE62" s="9"/>
      <c r="AF62" s="9"/>
    </row>
    <row r="63">
      <c r="AE63" s="9"/>
      <c r="AF63" s="9"/>
    </row>
    <row r="64">
      <c r="AE64" s="9"/>
      <c r="AF64" s="9"/>
    </row>
    <row r="65">
      <c r="AE65" s="9"/>
      <c r="AF65" s="9"/>
    </row>
    <row r="66">
      <c r="AE66" s="9"/>
      <c r="AF66" s="9"/>
    </row>
    <row r="67">
      <c r="AE67" s="9"/>
      <c r="AF67" s="9"/>
    </row>
    <row r="68">
      <c r="AE68" s="9"/>
      <c r="AF68" s="9"/>
    </row>
    <row r="69">
      <c r="AE69" s="9"/>
      <c r="AF69" s="9"/>
    </row>
    <row r="70">
      <c r="AE70" s="9"/>
      <c r="AF70" s="9"/>
    </row>
    <row r="71">
      <c r="AE71" s="9"/>
      <c r="AF71" s="9"/>
    </row>
    <row r="72">
      <c r="AE72" s="9"/>
      <c r="AF72" s="9"/>
    </row>
    <row r="73">
      <c r="AE73" s="9"/>
      <c r="AF73" s="9"/>
    </row>
    <row r="74">
      <c r="AE74" s="9"/>
      <c r="AF74" s="9"/>
    </row>
    <row r="75">
      <c r="AE75" s="9"/>
      <c r="AF75" s="9"/>
    </row>
    <row r="76">
      <c r="AE76" s="9"/>
      <c r="AF76" s="9"/>
    </row>
    <row r="77">
      <c r="AE77" s="9"/>
      <c r="AF77" s="9"/>
    </row>
    <row r="78">
      <c r="AE78" s="9"/>
      <c r="AF78" s="9"/>
    </row>
    <row r="79">
      <c r="AE79" s="9"/>
      <c r="AF79" s="9"/>
    </row>
    <row r="80">
      <c r="AE80" s="9"/>
      <c r="AF80" s="9"/>
    </row>
    <row r="81">
      <c r="AE81" s="9"/>
      <c r="AF81" s="9"/>
    </row>
    <row r="82">
      <c r="AE82" s="9"/>
      <c r="AF82" s="9"/>
    </row>
    <row r="83">
      <c r="AE83" s="9"/>
      <c r="AF83" s="9"/>
    </row>
    <row r="84">
      <c r="AE84" s="9"/>
      <c r="AF84" s="9"/>
    </row>
    <row r="85">
      <c r="AE85" s="9"/>
      <c r="AF85" s="9"/>
    </row>
    <row r="86">
      <c r="AE86" s="9"/>
      <c r="AF86" s="9"/>
    </row>
    <row r="87">
      <c r="AE87" s="9"/>
      <c r="AF87" s="9"/>
    </row>
    <row r="88">
      <c r="AE88" s="9"/>
      <c r="AF88" s="9"/>
    </row>
    <row r="89">
      <c r="AE89" s="9"/>
      <c r="AF89" s="9"/>
    </row>
    <row r="90">
      <c r="AE90" s="9"/>
      <c r="AF90" s="9"/>
    </row>
    <row r="91">
      <c r="AE91" s="9"/>
      <c r="AF91" s="9"/>
    </row>
    <row r="92">
      <c r="AE92" s="9"/>
      <c r="AF92" s="9"/>
    </row>
    <row r="93">
      <c r="AE93" s="9"/>
      <c r="AF93" s="9"/>
    </row>
    <row r="94">
      <c r="AE94" s="9"/>
      <c r="AF94" s="9"/>
    </row>
    <row r="95">
      <c r="AE95" s="9"/>
      <c r="AF95" s="9"/>
    </row>
    <row r="96">
      <c r="AE96" s="9"/>
      <c r="AF96" s="9"/>
    </row>
    <row r="97">
      <c r="AE97" s="9"/>
      <c r="AF97" s="9"/>
    </row>
    <row r="98">
      <c r="AE98" s="9"/>
      <c r="AF98" s="9"/>
    </row>
    <row r="99">
      <c r="AE99" s="9"/>
      <c r="AF99" s="9"/>
    </row>
    <row r="100">
      <c r="AE100" s="9"/>
      <c r="AF100" s="9"/>
    </row>
    <row r="101">
      <c r="AE101" s="9"/>
      <c r="AF101" s="9"/>
    </row>
    <row r="102">
      <c r="AE102" s="9"/>
      <c r="AF102" s="9"/>
    </row>
    <row r="103">
      <c r="AE103" s="9"/>
      <c r="AF103" s="9"/>
    </row>
    <row r="104">
      <c r="AE104" s="9"/>
      <c r="AF104" s="9"/>
    </row>
    <row r="105">
      <c r="AE105" s="9"/>
      <c r="AF105" s="9"/>
    </row>
    <row r="106">
      <c r="AE106" s="9"/>
      <c r="AF106" s="9"/>
    </row>
    <row r="107">
      <c r="AE107" s="9"/>
      <c r="AF107" s="9"/>
    </row>
    <row r="108">
      <c r="AE108" s="9"/>
      <c r="AF108" s="9"/>
    </row>
    <row r="109">
      <c r="AE109" s="9"/>
      <c r="AF109" s="9"/>
    </row>
    <row r="110">
      <c r="AE110" s="9"/>
      <c r="AF110" s="9"/>
    </row>
    <row r="111">
      <c r="AE111" s="9"/>
      <c r="AF111" s="9"/>
    </row>
    <row r="112">
      <c r="AE112" s="9"/>
      <c r="AF112" s="9"/>
    </row>
    <row r="113">
      <c r="AE113" s="9"/>
      <c r="AF113" s="9"/>
    </row>
    <row r="114">
      <c r="AE114" s="9"/>
      <c r="AF114" s="9"/>
    </row>
    <row r="115">
      <c r="AE115" s="9"/>
      <c r="AF115" s="9"/>
    </row>
    <row r="116">
      <c r="AE116" s="9"/>
      <c r="AF116" s="9"/>
    </row>
    <row r="117">
      <c r="AE117" s="9"/>
      <c r="AF117" s="9"/>
    </row>
    <row r="118">
      <c r="AE118" s="9"/>
      <c r="AF118" s="9"/>
    </row>
    <row r="119">
      <c r="AE119" s="9"/>
      <c r="AF119" s="9"/>
    </row>
    <row r="120">
      <c r="AE120" s="9"/>
      <c r="AF120" s="9"/>
    </row>
    <row r="121">
      <c r="AE121" s="9"/>
      <c r="AF121" s="9"/>
    </row>
    <row r="122">
      <c r="AE122" s="9"/>
      <c r="AF122" s="9"/>
    </row>
    <row r="123">
      <c r="AE123" s="9"/>
      <c r="AF123" s="9"/>
    </row>
    <row r="124">
      <c r="AE124" s="9"/>
      <c r="AF124" s="9"/>
    </row>
    <row r="125">
      <c r="AE125" s="9"/>
      <c r="AF125" s="9"/>
    </row>
    <row r="126">
      <c r="AE126" s="9"/>
      <c r="AF126" s="9"/>
    </row>
    <row r="127">
      <c r="AE127" s="9"/>
      <c r="AF127" s="9"/>
    </row>
    <row r="128">
      <c r="AE128" s="9"/>
      <c r="AF128" s="9"/>
    </row>
    <row r="129">
      <c r="AE129" s="9"/>
      <c r="AF129" s="9"/>
    </row>
    <row r="130">
      <c r="AE130" s="9"/>
      <c r="AF130" s="9"/>
    </row>
    <row r="131">
      <c r="AE131" s="9"/>
      <c r="AF131" s="9"/>
    </row>
    <row r="132">
      <c r="AE132" s="9"/>
      <c r="AF132" s="9"/>
    </row>
    <row r="133">
      <c r="AE133" s="9"/>
      <c r="AF133" s="9"/>
    </row>
    <row r="134">
      <c r="AE134" s="9"/>
      <c r="AF134" s="9"/>
    </row>
    <row r="135">
      <c r="AE135" s="9"/>
      <c r="AF135" s="9"/>
    </row>
    <row r="136">
      <c r="AE136" s="9"/>
      <c r="AF136" s="9"/>
    </row>
    <row r="137">
      <c r="AE137" s="9"/>
      <c r="AF137" s="9"/>
    </row>
    <row r="138">
      <c r="AE138" s="9"/>
      <c r="AF138" s="9"/>
    </row>
    <row r="139">
      <c r="AE139" s="9"/>
      <c r="AF139" s="9"/>
    </row>
    <row r="140">
      <c r="AE140" s="9"/>
      <c r="AF140" s="9"/>
    </row>
    <row r="141">
      <c r="AE141" s="9"/>
      <c r="AF141" s="9"/>
    </row>
    <row r="142">
      <c r="AE142" s="9"/>
      <c r="AF142" s="9"/>
    </row>
    <row r="143">
      <c r="AE143" s="9"/>
      <c r="AF143" s="9"/>
    </row>
    <row r="144">
      <c r="AE144" s="9"/>
      <c r="AF144" s="9"/>
    </row>
    <row r="145">
      <c r="AE145" s="9"/>
      <c r="AF145" s="9"/>
    </row>
    <row r="146">
      <c r="AE146" s="9"/>
      <c r="AF146" s="9"/>
    </row>
    <row r="147">
      <c r="AE147" s="9"/>
      <c r="AF147" s="9"/>
    </row>
    <row r="148">
      <c r="AE148" s="9"/>
      <c r="AF148" s="9"/>
    </row>
    <row r="149">
      <c r="AE149" s="9"/>
      <c r="AF149" s="9"/>
    </row>
    <row r="150">
      <c r="AE150" s="9"/>
      <c r="AF150" s="9"/>
    </row>
    <row r="151">
      <c r="AE151" s="9"/>
      <c r="AF151" s="9"/>
    </row>
    <row r="152">
      <c r="AE152" s="9"/>
      <c r="AF152" s="9"/>
    </row>
    <row r="153">
      <c r="AE153" s="9"/>
      <c r="AF153" s="9"/>
    </row>
    <row r="154">
      <c r="AE154" s="9"/>
      <c r="AF154" s="9"/>
    </row>
    <row r="155">
      <c r="AE155" s="9"/>
      <c r="AF155" s="9"/>
    </row>
    <row r="156">
      <c r="AE156" s="9"/>
      <c r="AF156" s="9"/>
    </row>
    <row r="157">
      <c r="AE157" s="9"/>
      <c r="AF157" s="9"/>
    </row>
    <row r="158">
      <c r="AE158" s="9"/>
      <c r="AF158" s="9"/>
    </row>
    <row r="159">
      <c r="AE159" s="9"/>
      <c r="AF159" s="9"/>
    </row>
    <row r="160">
      <c r="AE160" s="9"/>
      <c r="AF160" s="9"/>
    </row>
    <row r="161">
      <c r="AE161" s="9"/>
      <c r="AF161" s="9"/>
    </row>
    <row r="162">
      <c r="AE162" s="9"/>
      <c r="AF162" s="9"/>
    </row>
    <row r="163">
      <c r="AE163" s="9"/>
      <c r="AF163" s="9"/>
    </row>
    <row r="164">
      <c r="AE164" s="9"/>
      <c r="AF164" s="9"/>
    </row>
    <row r="165">
      <c r="AE165" s="9"/>
      <c r="AF165" s="9"/>
    </row>
    <row r="166">
      <c r="AE166" s="9"/>
      <c r="AF166" s="9"/>
    </row>
    <row r="167">
      <c r="AE167" s="9"/>
      <c r="AF167" s="9"/>
    </row>
    <row r="168">
      <c r="AE168" s="9"/>
      <c r="AF168" s="9"/>
    </row>
    <row r="169">
      <c r="AE169" s="9"/>
      <c r="AF169" s="9"/>
    </row>
    <row r="170">
      <c r="AE170" s="9"/>
      <c r="AF170" s="9"/>
    </row>
    <row r="171">
      <c r="AE171" s="9"/>
      <c r="AF171" s="9"/>
    </row>
    <row r="172">
      <c r="AE172" s="9"/>
      <c r="AF172" s="9"/>
    </row>
    <row r="173">
      <c r="AE173" s="9"/>
      <c r="AF173" s="9"/>
    </row>
    <row r="174">
      <c r="AE174" s="9"/>
      <c r="AF174" s="9"/>
    </row>
    <row r="175">
      <c r="AE175" s="9"/>
      <c r="AF175" s="9"/>
    </row>
    <row r="176">
      <c r="AE176" s="9"/>
      <c r="AF176" s="9"/>
    </row>
    <row r="177">
      <c r="AE177" s="9"/>
      <c r="AF177" s="9"/>
    </row>
    <row r="178">
      <c r="AE178" s="9"/>
      <c r="AF178" s="9"/>
    </row>
    <row r="179">
      <c r="AE179" s="9"/>
      <c r="AF179" s="9"/>
    </row>
    <row r="180">
      <c r="AE180" s="9"/>
      <c r="AF180" s="9"/>
    </row>
    <row r="181">
      <c r="AE181" s="9"/>
      <c r="AF181" s="9"/>
    </row>
    <row r="182">
      <c r="AE182" s="9"/>
      <c r="AF182" s="9"/>
    </row>
    <row r="183">
      <c r="AE183" s="9"/>
      <c r="AF183" s="9"/>
    </row>
    <row r="184">
      <c r="AE184" s="9"/>
      <c r="AF184" s="9"/>
    </row>
    <row r="185">
      <c r="AE185" s="9"/>
      <c r="AF185" s="9"/>
    </row>
    <row r="186">
      <c r="AE186" s="9"/>
      <c r="AF186" s="9"/>
    </row>
    <row r="187">
      <c r="AE187" s="9"/>
      <c r="AF187" s="9"/>
    </row>
    <row r="188">
      <c r="AE188" s="9"/>
      <c r="AF188" s="9"/>
    </row>
    <row r="189">
      <c r="AE189" s="9"/>
      <c r="AF189" s="9"/>
    </row>
    <row r="190">
      <c r="AE190" s="9"/>
      <c r="AF190" s="9"/>
    </row>
    <row r="191">
      <c r="AE191" s="9"/>
      <c r="AF191" s="9"/>
    </row>
    <row r="192">
      <c r="AE192" s="9"/>
      <c r="AF192" s="9"/>
    </row>
    <row r="193">
      <c r="AE193" s="9"/>
      <c r="AF193" s="9"/>
    </row>
    <row r="194">
      <c r="AE194" s="9"/>
      <c r="AF194" s="9"/>
    </row>
    <row r="195">
      <c r="AE195" s="9"/>
      <c r="AF195" s="9"/>
    </row>
    <row r="196">
      <c r="AE196" s="9"/>
      <c r="AF196" s="9"/>
    </row>
    <row r="197">
      <c r="AE197" s="9"/>
      <c r="AF197" s="9"/>
    </row>
    <row r="198">
      <c r="AE198" s="9"/>
      <c r="AF198" s="9"/>
    </row>
    <row r="199">
      <c r="AE199" s="9"/>
      <c r="AF199" s="9"/>
    </row>
    <row r="200">
      <c r="AE200" s="9"/>
      <c r="AF200" s="9"/>
    </row>
    <row r="201">
      <c r="AE201" s="9"/>
      <c r="AF201" s="9"/>
    </row>
    <row r="202">
      <c r="AE202" s="9"/>
      <c r="AF202" s="9"/>
    </row>
    <row r="203">
      <c r="AE203" s="9"/>
      <c r="AF203" s="9"/>
    </row>
    <row r="204">
      <c r="AE204" s="9"/>
      <c r="AF204" s="9"/>
    </row>
    <row r="205">
      <c r="AE205" s="9"/>
      <c r="AF205" s="9"/>
    </row>
    <row r="206">
      <c r="AE206" s="9"/>
      <c r="AF206" s="9"/>
    </row>
    <row r="207">
      <c r="AE207" s="9"/>
      <c r="AF207" s="9"/>
    </row>
    <row r="208">
      <c r="AE208" s="9"/>
      <c r="AF208" s="9"/>
    </row>
    <row r="209">
      <c r="AE209" s="9"/>
      <c r="AF209" s="9"/>
    </row>
    <row r="210">
      <c r="AE210" s="9"/>
      <c r="AF210" s="9"/>
    </row>
    <row r="211">
      <c r="AE211" s="9"/>
      <c r="AF211" s="9"/>
    </row>
    <row r="212">
      <c r="AE212" s="9"/>
      <c r="AF212" s="9"/>
    </row>
    <row r="213">
      <c r="AE213" s="9"/>
      <c r="AF213" s="9"/>
    </row>
    <row r="214">
      <c r="AE214" s="9"/>
      <c r="AF214" s="9"/>
    </row>
    <row r="215">
      <c r="AE215" s="9"/>
      <c r="AF215" s="9"/>
    </row>
    <row r="216">
      <c r="AE216" s="9"/>
      <c r="AF216" s="9"/>
    </row>
    <row r="217">
      <c r="AE217" s="9"/>
      <c r="AF217" s="9"/>
    </row>
    <row r="218">
      <c r="AE218" s="9"/>
      <c r="AF218" s="9"/>
    </row>
    <row r="219">
      <c r="AE219" s="9"/>
      <c r="AF219" s="9"/>
    </row>
    <row r="220">
      <c r="AE220" s="9"/>
      <c r="AF220" s="9"/>
    </row>
    <row r="221">
      <c r="AE221" s="9"/>
      <c r="AF221" s="9"/>
    </row>
    <row r="222">
      <c r="AE222" s="9"/>
      <c r="AF222" s="9"/>
    </row>
    <row r="223">
      <c r="AE223" s="9"/>
      <c r="AF223" s="9"/>
    </row>
    <row r="224">
      <c r="AE224" s="9"/>
      <c r="AF224" s="9"/>
    </row>
    <row r="225">
      <c r="AE225" s="9"/>
      <c r="AF225" s="9"/>
    </row>
    <row r="226">
      <c r="AE226" s="9"/>
      <c r="AF226" s="9"/>
    </row>
    <row r="227">
      <c r="AE227" s="9"/>
      <c r="AF227" s="9"/>
    </row>
    <row r="228">
      <c r="AE228" s="9"/>
      <c r="AF228" s="9"/>
    </row>
    <row r="229">
      <c r="AE229" s="9"/>
      <c r="AF229" s="9"/>
    </row>
    <row r="230">
      <c r="AE230" s="9"/>
      <c r="AF230" s="9"/>
    </row>
    <row r="231">
      <c r="AE231" s="9"/>
      <c r="AF231" s="9"/>
    </row>
    <row r="232">
      <c r="AE232" s="9"/>
      <c r="AF232" s="9"/>
    </row>
    <row r="233">
      <c r="AE233" s="9"/>
      <c r="AF233" s="9"/>
    </row>
    <row r="234">
      <c r="AE234" s="9"/>
      <c r="AF234" s="9"/>
    </row>
    <row r="235">
      <c r="AE235" s="9"/>
      <c r="AF235" s="9"/>
    </row>
    <row r="236">
      <c r="AE236" s="9"/>
      <c r="AF236" s="9"/>
    </row>
    <row r="237">
      <c r="AE237" s="9"/>
      <c r="AF237" s="9"/>
    </row>
    <row r="238">
      <c r="AE238" s="9"/>
      <c r="AF238" s="9"/>
    </row>
    <row r="239">
      <c r="AE239" s="9"/>
      <c r="AF239" s="9"/>
    </row>
    <row r="240">
      <c r="AE240" s="9"/>
      <c r="AF240" s="9"/>
    </row>
    <row r="241">
      <c r="AE241" s="9"/>
      <c r="AF241" s="9"/>
    </row>
    <row r="242">
      <c r="AE242" s="9"/>
      <c r="AF242" s="9"/>
    </row>
    <row r="243">
      <c r="AE243" s="9"/>
      <c r="AF243" s="9"/>
    </row>
    <row r="244">
      <c r="AE244" s="9"/>
      <c r="AF244" s="9"/>
    </row>
    <row r="245">
      <c r="AE245" s="9"/>
      <c r="AF245" s="9"/>
    </row>
    <row r="246">
      <c r="AE246" s="9"/>
      <c r="AF246" s="9"/>
    </row>
    <row r="247">
      <c r="AE247" s="9"/>
      <c r="AF247" s="9"/>
    </row>
    <row r="248">
      <c r="AE248" s="9"/>
      <c r="AF248" s="9"/>
    </row>
    <row r="249">
      <c r="AE249" s="9"/>
      <c r="AF249" s="9"/>
    </row>
    <row r="250">
      <c r="AE250" s="9"/>
      <c r="AF250" s="9"/>
    </row>
    <row r="251">
      <c r="AE251" s="9"/>
      <c r="AF251" s="9"/>
    </row>
    <row r="252">
      <c r="AE252" s="9"/>
      <c r="AF252" s="9"/>
    </row>
    <row r="253">
      <c r="AE253" s="9"/>
      <c r="AF253" s="9"/>
    </row>
    <row r="254">
      <c r="AE254" s="9"/>
      <c r="AF254" s="9"/>
    </row>
    <row r="255">
      <c r="AE255" s="9"/>
      <c r="AF255" s="9"/>
    </row>
    <row r="256">
      <c r="AE256" s="9"/>
      <c r="AF256" s="9"/>
    </row>
    <row r="257">
      <c r="AE257" s="9"/>
      <c r="AF257" s="9"/>
    </row>
    <row r="258">
      <c r="AE258" s="9"/>
      <c r="AF258" s="9"/>
    </row>
    <row r="259">
      <c r="AE259" s="9"/>
      <c r="AF259" s="9"/>
    </row>
    <row r="260">
      <c r="AE260" s="9"/>
      <c r="AF260" s="9"/>
    </row>
    <row r="261">
      <c r="AE261" s="9"/>
      <c r="AF261" s="9"/>
    </row>
    <row r="262">
      <c r="AE262" s="9"/>
      <c r="AF262" s="9"/>
    </row>
    <row r="263">
      <c r="AE263" s="9"/>
      <c r="AF263" s="9"/>
    </row>
    <row r="264">
      <c r="AE264" s="9"/>
      <c r="AF264" s="9"/>
    </row>
    <row r="265">
      <c r="AE265" s="9"/>
      <c r="AF265" s="9"/>
    </row>
    <row r="266">
      <c r="AE266" s="9"/>
      <c r="AF266" s="9"/>
    </row>
    <row r="267">
      <c r="AE267" s="9"/>
      <c r="AF267" s="9"/>
    </row>
    <row r="268">
      <c r="AE268" s="9"/>
      <c r="AF268" s="9"/>
    </row>
    <row r="269">
      <c r="AE269" s="9"/>
      <c r="AF269" s="9"/>
    </row>
    <row r="270">
      <c r="AE270" s="9"/>
      <c r="AF270" s="9"/>
    </row>
    <row r="271">
      <c r="AE271" s="9"/>
      <c r="AF271" s="9"/>
    </row>
    <row r="272">
      <c r="AE272" s="9"/>
      <c r="AF272" s="9"/>
    </row>
    <row r="273">
      <c r="AE273" s="9"/>
      <c r="AF273" s="9"/>
    </row>
    <row r="274">
      <c r="AE274" s="9"/>
      <c r="AF274" s="9"/>
    </row>
    <row r="275">
      <c r="AE275" s="9"/>
      <c r="AF275" s="9"/>
    </row>
    <row r="276">
      <c r="AE276" s="9"/>
      <c r="AF276" s="9"/>
    </row>
    <row r="277">
      <c r="AE277" s="9"/>
      <c r="AF277" s="9"/>
    </row>
    <row r="278">
      <c r="AE278" s="9"/>
      <c r="AF278" s="9"/>
    </row>
    <row r="279">
      <c r="AE279" s="9"/>
      <c r="AF279" s="9"/>
    </row>
    <row r="280">
      <c r="AE280" s="9"/>
      <c r="AF280" s="9"/>
    </row>
    <row r="281">
      <c r="AE281" s="9"/>
      <c r="AF281" s="9"/>
    </row>
    <row r="282">
      <c r="AE282" s="9"/>
      <c r="AF282" s="9"/>
    </row>
    <row r="283">
      <c r="AE283" s="9"/>
      <c r="AF283" s="9"/>
    </row>
    <row r="284">
      <c r="AE284" s="9"/>
      <c r="AF284" s="9"/>
    </row>
    <row r="285">
      <c r="AE285" s="9"/>
      <c r="AF285" s="9"/>
    </row>
    <row r="286">
      <c r="AE286" s="9"/>
      <c r="AF286" s="9"/>
    </row>
    <row r="287">
      <c r="AE287" s="9"/>
      <c r="AF287" s="9"/>
    </row>
    <row r="288">
      <c r="AE288" s="9"/>
      <c r="AF288" s="9"/>
    </row>
    <row r="289">
      <c r="AE289" s="9"/>
      <c r="AF289" s="9"/>
    </row>
    <row r="290">
      <c r="AE290" s="9"/>
      <c r="AF290" s="9"/>
    </row>
    <row r="291">
      <c r="AE291" s="9"/>
      <c r="AF291" s="9"/>
    </row>
    <row r="292">
      <c r="AE292" s="9"/>
      <c r="AF292" s="9"/>
    </row>
    <row r="293">
      <c r="AE293" s="9"/>
      <c r="AF293" s="9"/>
    </row>
    <row r="294">
      <c r="AE294" s="9"/>
      <c r="AF294" s="9"/>
    </row>
    <row r="295">
      <c r="AE295" s="9"/>
      <c r="AF295" s="9"/>
    </row>
    <row r="296">
      <c r="AE296" s="9"/>
      <c r="AF296" s="9"/>
    </row>
    <row r="297">
      <c r="AE297" s="9"/>
      <c r="AF297" s="9"/>
    </row>
    <row r="298">
      <c r="AE298" s="9"/>
      <c r="AF298" s="9"/>
    </row>
    <row r="299">
      <c r="AE299" s="9"/>
      <c r="AF299" s="9"/>
    </row>
    <row r="300">
      <c r="AE300" s="9"/>
      <c r="AF300" s="9"/>
    </row>
    <row r="301">
      <c r="AE301" s="9"/>
      <c r="AF301" s="9"/>
    </row>
    <row r="302">
      <c r="AE302" s="9"/>
      <c r="AF302" s="9"/>
    </row>
    <row r="303">
      <c r="AE303" s="9"/>
      <c r="AF303" s="9"/>
    </row>
    <row r="304">
      <c r="AE304" s="9"/>
      <c r="AF304" s="9"/>
    </row>
    <row r="305">
      <c r="AE305" s="9"/>
      <c r="AF305" s="9"/>
    </row>
    <row r="306">
      <c r="AE306" s="9"/>
      <c r="AF306" s="9"/>
    </row>
    <row r="307">
      <c r="AE307" s="9"/>
      <c r="AF307" s="9"/>
    </row>
    <row r="308">
      <c r="AE308" s="9"/>
      <c r="AF308" s="9"/>
    </row>
    <row r="309">
      <c r="AE309" s="9"/>
      <c r="AF309" s="9"/>
    </row>
    <row r="310">
      <c r="AE310" s="9"/>
      <c r="AF310" s="9"/>
    </row>
    <row r="311">
      <c r="AE311" s="9"/>
      <c r="AF311" s="9"/>
    </row>
    <row r="312">
      <c r="AE312" s="9"/>
      <c r="AF312" s="9"/>
    </row>
    <row r="313">
      <c r="AE313" s="9"/>
      <c r="AF313" s="9"/>
    </row>
    <row r="314">
      <c r="AE314" s="9"/>
      <c r="AF314" s="9"/>
    </row>
    <row r="315">
      <c r="AE315" s="9"/>
      <c r="AF315" s="9"/>
    </row>
    <row r="316">
      <c r="AE316" s="9"/>
      <c r="AF316" s="9"/>
    </row>
    <row r="317">
      <c r="AE317" s="9"/>
      <c r="AF317" s="9"/>
    </row>
    <row r="318">
      <c r="AE318" s="9"/>
      <c r="AF318" s="9"/>
    </row>
    <row r="319">
      <c r="AE319" s="9"/>
      <c r="AF319" s="9"/>
    </row>
    <row r="320">
      <c r="AE320" s="9"/>
      <c r="AF320" s="9"/>
    </row>
    <row r="321">
      <c r="AE321" s="9"/>
      <c r="AF321" s="9"/>
    </row>
    <row r="322">
      <c r="AE322" s="9"/>
      <c r="AF322" s="9"/>
    </row>
    <row r="323">
      <c r="AE323" s="9"/>
      <c r="AF323" s="9"/>
    </row>
    <row r="324">
      <c r="AE324" s="9"/>
      <c r="AF324" s="9"/>
    </row>
    <row r="325">
      <c r="AE325" s="9"/>
      <c r="AF325" s="9"/>
    </row>
    <row r="326">
      <c r="AE326" s="9"/>
      <c r="AF326" s="9"/>
    </row>
    <row r="327">
      <c r="AE327" s="9"/>
      <c r="AF327" s="9"/>
    </row>
    <row r="328">
      <c r="AE328" s="9"/>
      <c r="AF328" s="9"/>
    </row>
    <row r="329">
      <c r="AE329" s="9"/>
      <c r="AF329" s="9"/>
    </row>
    <row r="330">
      <c r="AE330" s="9"/>
      <c r="AF330" s="9"/>
    </row>
    <row r="331">
      <c r="AE331" s="9"/>
      <c r="AF331" s="9"/>
    </row>
    <row r="332">
      <c r="AE332" s="9"/>
      <c r="AF332" s="9"/>
    </row>
    <row r="333">
      <c r="AE333" s="9"/>
      <c r="AF333" s="9"/>
    </row>
    <row r="334">
      <c r="AE334" s="9"/>
      <c r="AF334" s="9"/>
    </row>
    <row r="335">
      <c r="AE335" s="9"/>
      <c r="AF335" s="9"/>
    </row>
    <row r="336">
      <c r="AE336" s="9"/>
      <c r="AF336" s="9"/>
    </row>
    <row r="337">
      <c r="AE337" s="9"/>
      <c r="AF337" s="9"/>
    </row>
    <row r="338">
      <c r="AE338" s="9"/>
      <c r="AF338" s="9"/>
    </row>
    <row r="339">
      <c r="AE339" s="9"/>
      <c r="AF339" s="9"/>
    </row>
    <row r="340">
      <c r="AE340" s="9"/>
      <c r="AF340" s="9"/>
    </row>
    <row r="341">
      <c r="AE341" s="9"/>
      <c r="AF341" s="9"/>
    </row>
    <row r="342">
      <c r="AE342" s="9"/>
      <c r="AF342" s="9"/>
    </row>
    <row r="343">
      <c r="AE343" s="9"/>
      <c r="AF343" s="9"/>
    </row>
    <row r="344">
      <c r="AE344" s="9"/>
      <c r="AF344" s="9"/>
    </row>
    <row r="345">
      <c r="AE345" s="9"/>
      <c r="AF345" s="9"/>
    </row>
    <row r="346">
      <c r="AE346" s="9"/>
      <c r="AF346" s="9"/>
    </row>
    <row r="347">
      <c r="AE347" s="9"/>
      <c r="AF347" s="9"/>
    </row>
    <row r="348">
      <c r="AE348" s="9"/>
      <c r="AF348" s="9"/>
    </row>
    <row r="349">
      <c r="AE349" s="9"/>
      <c r="AF349" s="9"/>
    </row>
    <row r="350">
      <c r="AE350" s="9"/>
      <c r="AF350" s="9"/>
    </row>
    <row r="351">
      <c r="AE351" s="9"/>
      <c r="AF351" s="9"/>
    </row>
    <row r="352">
      <c r="AE352" s="9"/>
      <c r="AF352" s="9"/>
    </row>
    <row r="353">
      <c r="AE353" s="9"/>
      <c r="AF353" s="9"/>
    </row>
    <row r="354">
      <c r="AE354" s="9"/>
      <c r="AF354" s="9"/>
    </row>
    <row r="355">
      <c r="AE355" s="9"/>
      <c r="AF355" s="9"/>
    </row>
    <row r="356">
      <c r="AE356" s="9"/>
      <c r="AF356" s="9"/>
    </row>
    <row r="357">
      <c r="AE357" s="9"/>
      <c r="AF357" s="9"/>
    </row>
    <row r="358">
      <c r="AE358" s="9"/>
      <c r="AF358" s="9"/>
    </row>
    <row r="359">
      <c r="AE359" s="9"/>
      <c r="AF359" s="9"/>
    </row>
    <row r="360">
      <c r="AE360" s="9"/>
      <c r="AF360" s="9"/>
    </row>
    <row r="361">
      <c r="AE361" s="9"/>
      <c r="AF361" s="9"/>
    </row>
    <row r="362">
      <c r="AE362" s="9"/>
      <c r="AF362" s="9"/>
    </row>
    <row r="363">
      <c r="AE363" s="9"/>
      <c r="AF363" s="9"/>
    </row>
    <row r="364">
      <c r="AE364" s="9"/>
      <c r="AF364" s="9"/>
    </row>
    <row r="365">
      <c r="AE365" s="9"/>
      <c r="AF365" s="9"/>
    </row>
    <row r="366">
      <c r="AE366" s="9"/>
      <c r="AF366" s="9"/>
    </row>
    <row r="367">
      <c r="AE367" s="9"/>
      <c r="AF367" s="9"/>
    </row>
    <row r="368">
      <c r="AE368" s="9"/>
      <c r="AF368" s="9"/>
    </row>
    <row r="369">
      <c r="AE369" s="9"/>
      <c r="AF369" s="9"/>
    </row>
    <row r="370">
      <c r="AE370" s="9"/>
      <c r="AF370" s="9"/>
    </row>
    <row r="371">
      <c r="AE371" s="9"/>
      <c r="AF371" s="9"/>
    </row>
    <row r="372">
      <c r="AE372" s="9"/>
      <c r="AF372" s="9"/>
    </row>
    <row r="373">
      <c r="AE373" s="9"/>
      <c r="AF373" s="9"/>
    </row>
    <row r="374">
      <c r="AE374" s="9"/>
      <c r="AF374" s="9"/>
    </row>
    <row r="375">
      <c r="AE375" s="9"/>
      <c r="AF375" s="9"/>
    </row>
    <row r="376">
      <c r="AE376" s="9"/>
      <c r="AF376" s="9"/>
    </row>
    <row r="377">
      <c r="AE377" s="9"/>
      <c r="AF377" s="9"/>
    </row>
    <row r="378">
      <c r="AE378" s="9"/>
      <c r="AF378" s="9"/>
    </row>
    <row r="379">
      <c r="AE379" s="9"/>
      <c r="AF379" s="9"/>
    </row>
    <row r="380">
      <c r="AE380" s="9"/>
      <c r="AF380" s="9"/>
    </row>
    <row r="381">
      <c r="AE381" s="9"/>
      <c r="AF381" s="9"/>
    </row>
    <row r="382">
      <c r="AE382" s="9"/>
      <c r="AF382" s="9"/>
    </row>
    <row r="383">
      <c r="AE383" s="9"/>
      <c r="AF383" s="9"/>
    </row>
    <row r="384">
      <c r="AE384" s="9"/>
      <c r="AF384" s="9"/>
    </row>
    <row r="385">
      <c r="AE385" s="9"/>
      <c r="AF385" s="9"/>
    </row>
    <row r="386">
      <c r="AE386" s="9"/>
      <c r="AF386" s="9"/>
    </row>
    <row r="387">
      <c r="AE387" s="9"/>
      <c r="AF387" s="9"/>
    </row>
    <row r="388">
      <c r="AE388" s="9"/>
      <c r="AF388" s="9"/>
    </row>
    <row r="389">
      <c r="AE389" s="9"/>
      <c r="AF389" s="9"/>
    </row>
    <row r="390">
      <c r="AE390" s="9"/>
      <c r="AF390" s="9"/>
    </row>
    <row r="391">
      <c r="AE391" s="9"/>
      <c r="AF391" s="9"/>
    </row>
    <row r="392">
      <c r="AE392" s="9"/>
      <c r="AF392" s="9"/>
    </row>
    <row r="393">
      <c r="AE393" s="9"/>
      <c r="AF393" s="9"/>
    </row>
    <row r="394">
      <c r="AE394" s="9"/>
      <c r="AF394" s="9"/>
    </row>
    <row r="395">
      <c r="AE395" s="9"/>
      <c r="AF395" s="9"/>
    </row>
    <row r="396">
      <c r="AE396" s="9"/>
      <c r="AF396" s="9"/>
    </row>
    <row r="397">
      <c r="AE397" s="9"/>
      <c r="AF397" s="9"/>
    </row>
    <row r="398">
      <c r="AE398" s="9"/>
      <c r="AF398" s="9"/>
    </row>
    <row r="399">
      <c r="AE399" s="9"/>
      <c r="AF399" s="9"/>
    </row>
    <row r="400">
      <c r="AE400" s="9"/>
      <c r="AF400" s="9"/>
    </row>
    <row r="401">
      <c r="AE401" s="9"/>
      <c r="AF401" s="9"/>
    </row>
    <row r="402">
      <c r="AE402" s="9"/>
      <c r="AF402" s="9"/>
    </row>
    <row r="403">
      <c r="AE403" s="9"/>
      <c r="AF403" s="9"/>
    </row>
    <row r="404">
      <c r="AE404" s="9"/>
      <c r="AF404" s="9"/>
    </row>
    <row r="405">
      <c r="AE405" s="9"/>
      <c r="AF405" s="9"/>
    </row>
    <row r="406">
      <c r="AE406" s="9"/>
      <c r="AF406" s="9"/>
    </row>
    <row r="407">
      <c r="AE407" s="9"/>
      <c r="AF407" s="9"/>
    </row>
    <row r="408">
      <c r="AE408" s="9"/>
      <c r="AF408" s="9"/>
    </row>
    <row r="409">
      <c r="AE409" s="9"/>
      <c r="AF409" s="9"/>
    </row>
    <row r="410">
      <c r="AE410" s="9"/>
      <c r="AF410" s="9"/>
    </row>
    <row r="411">
      <c r="AE411" s="9"/>
      <c r="AF411" s="9"/>
    </row>
    <row r="412">
      <c r="AE412" s="9"/>
      <c r="AF412" s="9"/>
    </row>
    <row r="413">
      <c r="AE413" s="9"/>
      <c r="AF413" s="9"/>
    </row>
    <row r="414">
      <c r="AE414" s="9"/>
      <c r="AF414" s="9"/>
    </row>
    <row r="415">
      <c r="AE415" s="9"/>
      <c r="AF415" s="9"/>
    </row>
    <row r="416">
      <c r="AE416" s="9"/>
      <c r="AF416" s="9"/>
    </row>
    <row r="417">
      <c r="AE417" s="9"/>
      <c r="AF417" s="9"/>
    </row>
    <row r="418">
      <c r="AE418" s="9"/>
      <c r="AF418" s="9"/>
    </row>
    <row r="419">
      <c r="AE419" s="9"/>
      <c r="AF419" s="9"/>
    </row>
    <row r="420">
      <c r="AE420" s="9"/>
      <c r="AF420" s="9"/>
    </row>
    <row r="421">
      <c r="AE421" s="9"/>
      <c r="AF421" s="9"/>
    </row>
    <row r="422">
      <c r="AE422" s="9"/>
      <c r="AF422" s="9"/>
    </row>
    <row r="423">
      <c r="AE423" s="9"/>
      <c r="AF423" s="9"/>
    </row>
    <row r="424">
      <c r="AE424" s="9"/>
      <c r="AF424" s="9"/>
    </row>
    <row r="425">
      <c r="AE425" s="9"/>
      <c r="AF425" s="9"/>
    </row>
    <row r="426">
      <c r="AE426" s="9"/>
      <c r="AF426" s="9"/>
    </row>
    <row r="427">
      <c r="AE427" s="9"/>
      <c r="AF427" s="9"/>
    </row>
    <row r="428">
      <c r="AE428" s="9"/>
      <c r="AF428" s="9"/>
    </row>
    <row r="429">
      <c r="AE429" s="9"/>
      <c r="AF429" s="9"/>
    </row>
    <row r="430">
      <c r="AE430" s="9"/>
      <c r="AF430" s="9"/>
    </row>
    <row r="431">
      <c r="AE431" s="9"/>
      <c r="AF431" s="9"/>
    </row>
    <row r="432">
      <c r="AE432" s="9"/>
      <c r="AF432" s="9"/>
    </row>
    <row r="433">
      <c r="AE433" s="9"/>
      <c r="AF433" s="9"/>
    </row>
    <row r="434">
      <c r="AE434" s="9"/>
      <c r="AF434" s="9"/>
    </row>
    <row r="435">
      <c r="AE435" s="9"/>
      <c r="AF435" s="9"/>
    </row>
    <row r="436">
      <c r="AE436" s="9"/>
      <c r="AF436" s="9"/>
    </row>
    <row r="437">
      <c r="AE437" s="9"/>
      <c r="AF437" s="9"/>
    </row>
    <row r="438">
      <c r="AE438" s="9"/>
      <c r="AF438" s="9"/>
    </row>
    <row r="439">
      <c r="AE439" s="9"/>
      <c r="AF439" s="9"/>
    </row>
    <row r="440">
      <c r="AE440" s="9"/>
      <c r="AF440" s="9"/>
    </row>
    <row r="441">
      <c r="AE441" s="9"/>
      <c r="AF441" s="9"/>
    </row>
    <row r="442">
      <c r="AE442" s="9"/>
      <c r="AF442" s="9"/>
    </row>
    <row r="443">
      <c r="AE443" s="9"/>
      <c r="AF443" s="9"/>
    </row>
    <row r="444">
      <c r="AE444" s="9"/>
      <c r="AF444" s="9"/>
    </row>
    <row r="445">
      <c r="AE445" s="9"/>
      <c r="AF445" s="9"/>
    </row>
    <row r="446">
      <c r="AE446" s="9"/>
      <c r="AF446" s="9"/>
    </row>
    <row r="447">
      <c r="AE447" s="9"/>
      <c r="AF447" s="9"/>
    </row>
    <row r="448">
      <c r="AE448" s="9"/>
      <c r="AF448" s="9"/>
    </row>
    <row r="449">
      <c r="AE449" s="9"/>
      <c r="AF449" s="9"/>
    </row>
    <row r="450">
      <c r="AE450" s="9"/>
      <c r="AF450" s="9"/>
    </row>
    <row r="451">
      <c r="AE451" s="9"/>
      <c r="AF451" s="9"/>
    </row>
    <row r="452">
      <c r="AE452" s="9"/>
      <c r="AF452" s="9"/>
    </row>
    <row r="453">
      <c r="AE453" s="9"/>
      <c r="AF453" s="9"/>
    </row>
    <row r="454">
      <c r="AE454" s="9"/>
      <c r="AF454" s="9"/>
    </row>
    <row r="455">
      <c r="AE455" s="9"/>
      <c r="AF455" s="9"/>
    </row>
    <row r="456">
      <c r="AE456" s="9"/>
      <c r="AF456" s="9"/>
    </row>
    <row r="457">
      <c r="AE457" s="9"/>
      <c r="AF457" s="9"/>
    </row>
    <row r="458">
      <c r="AE458" s="9"/>
      <c r="AF458" s="9"/>
    </row>
    <row r="459">
      <c r="AE459" s="9"/>
      <c r="AF459" s="9"/>
    </row>
    <row r="460">
      <c r="AE460" s="9"/>
      <c r="AF460" s="9"/>
    </row>
    <row r="461">
      <c r="AE461" s="9"/>
      <c r="AF461" s="9"/>
    </row>
    <row r="462">
      <c r="AE462" s="9"/>
      <c r="AF462" s="9"/>
    </row>
    <row r="463">
      <c r="AE463" s="9"/>
      <c r="AF463" s="9"/>
    </row>
    <row r="464">
      <c r="AE464" s="9"/>
      <c r="AF464" s="9"/>
    </row>
    <row r="465">
      <c r="AE465" s="9"/>
      <c r="AF465" s="9"/>
    </row>
    <row r="466">
      <c r="AE466" s="9"/>
      <c r="AF466" s="9"/>
    </row>
    <row r="467">
      <c r="AE467" s="9"/>
      <c r="AF467" s="9"/>
    </row>
    <row r="468">
      <c r="AE468" s="9"/>
      <c r="AF468" s="9"/>
    </row>
    <row r="469">
      <c r="AE469" s="9"/>
      <c r="AF469" s="9"/>
    </row>
    <row r="470">
      <c r="AE470" s="9"/>
      <c r="AF470" s="9"/>
    </row>
    <row r="471">
      <c r="AE471" s="9"/>
      <c r="AF471" s="9"/>
    </row>
    <row r="472">
      <c r="AE472" s="9"/>
      <c r="AF472" s="9"/>
    </row>
    <row r="473">
      <c r="AE473" s="9"/>
      <c r="AF473" s="9"/>
    </row>
    <row r="474">
      <c r="AE474" s="9"/>
      <c r="AF474" s="9"/>
    </row>
    <row r="475">
      <c r="AE475" s="9"/>
      <c r="AF475" s="9"/>
    </row>
    <row r="476">
      <c r="AE476" s="9"/>
      <c r="AF476" s="9"/>
    </row>
    <row r="477">
      <c r="AE477" s="9"/>
      <c r="AF477" s="9"/>
    </row>
    <row r="478">
      <c r="AE478" s="9"/>
      <c r="AF478" s="9"/>
    </row>
    <row r="479">
      <c r="AE479" s="9"/>
      <c r="AF479" s="9"/>
    </row>
    <row r="480">
      <c r="AE480" s="9"/>
      <c r="AF480" s="9"/>
    </row>
    <row r="481">
      <c r="AE481" s="9"/>
      <c r="AF481" s="9"/>
    </row>
    <row r="482">
      <c r="AE482" s="9"/>
      <c r="AF482" s="9"/>
    </row>
    <row r="483">
      <c r="AE483" s="9"/>
      <c r="AF483" s="9"/>
    </row>
    <row r="484">
      <c r="AE484" s="9"/>
      <c r="AF484" s="9"/>
    </row>
    <row r="485">
      <c r="AE485" s="9"/>
      <c r="AF485" s="9"/>
    </row>
    <row r="486">
      <c r="AE486" s="9"/>
      <c r="AF486" s="9"/>
    </row>
    <row r="487">
      <c r="AE487" s="9"/>
      <c r="AF487" s="9"/>
    </row>
    <row r="488">
      <c r="AE488" s="9"/>
      <c r="AF488" s="9"/>
    </row>
    <row r="489">
      <c r="AE489" s="9"/>
      <c r="AF489" s="9"/>
    </row>
    <row r="490">
      <c r="AE490" s="9"/>
      <c r="AF490" s="9"/>
    </row>
    <row r="491">
      <c r="AE491" s="9"/>
      <c r="AF491" s="9"/>
    </row>
    <row r="492">
      <c r="AE492" s="9"/>
      <c r="AF492" s="9"/>
    </row>
    <row r="493">
      <c r="AE493" s="9"/>
      <c r="AF493" s="9"/>
    </row>
    <row r="494">
      <c r="AE494" s="9"/>
      <c r="AF494" s="9"/>
    </row>
    <row r="495">
      <c r="AE495" s="9"/>
      <c r="AF495" s="9"/>
    </row>
    <row r="496">
      <c r="AE496" s="9"/>
      <c r="AF496" s="9"/>
    </row>
    <row r="497">
      <c r="AE497" s="9"/>
      <c r="AF497" s="9"/>
    </row>
    <row r="498">
      <c r="AE498" s="9"/>
      <c r="AF498" s="9"/>
    </row>
    <row r="499">
      <c r="AE499" s="9"/>
      <c r="AF499" s="9"/>
    </row>
    <row r="500">
      <c r="AE500" s="9"/>
      <c r="AF500" s="9"/>
    </row>
    <row r="501">
      <c r="AE501" s="9"/>
      <c r="AF501" s="9"/>
    </row>
    <row r="502">
      <c r="AE502" s="9"/>
      <c r="AF502" s="9"/>
    </row>
    <row r="503">
      <c r="AE503" s="9"/>
      <c r="AF503" s="9"/>
    </row>
    <row r="504">
      <c r="AE504" s="9"/>
      <c r="AF504" s="9"/>
    </row>
    <row r="505">
      <c r="AE505" s="9"/>
      <c r="AF505" s="9"/>
    </row>
    <row r="506">
      <c r="AE506" s="9"/>
      <c r="AF506" s="9"/>
    </row>
    <row r="507">
      <c r="AE507" s="9"/>
      <c r="AF507" s="9"/>
    </row>
    <row r="508">
      <c r="AE508" s="9"/>
      <c r="AF508" s="9"/>
    </row>
    <row r="509">
      <c r="AE509" s="9"/>
      <c r="AF509" s="9"/>
    </row>
    <row r="510">
      <c r="AE510" s="9"/>
      <c r="AF510" s="9"/>
    </row>
    <row r="511">
      <c r="AE511" s="9"/>
      <c r="AF511" s="9"/>
    </row>
    <row r="512">
      <c r="AE512" s="9"/>
      <c r="AF512" s="9"/>
    </row>
    <row r="513">
      <c r="AE513" s="9"/>
      <c r="AF513" s="9"/>
    </row>
    <row r="514">
      <c r="AE514" s="9"/>
      <c r="AF514" s="9"/>
    </row>
    <row r="515">
      <c r="AE515" s="9"/>
      <c r="AF515" s="9"/>
    </row>
    <row r="516">
      <c r="AE516" s="9"/>
      <c r="AF516" s="9"/>
    </row>
    <row r="517">
      <c r="AE517" s="9"/>
      <c r="AF517" s="9"/>
    </row>
    <row r="518">
      <c r="AE518" s="9"/>
      <c r="AF518" s="9"/>
    </row>
    <row r="519">
      <c r="AE519" s="9"/>
      <c r="AF519" s="9"/>
    </row>
    <row r="520">
      <c r="AE520" s="9"/>
      <c r="AF520" s="9"/>
    </row>
    <row r="521">
      <c r="AE521" s="9"/>
      <c r="AF521" s="9"/>
    </row>
    <row r="522">
      <c r="AE522" s="9"/>
      <c r="AF522" s="9"/>
    </row>
    <row r="523">
      <c r="AE523" s="9"/>
      <c r="AF523" s="9"/>
    </row>
    <row r="524">
      <c r="AE524" s="9"/>
      <c r="AF524" s="9"/>
    </row>
    <row r="525">
      <c r="AE525" s="9"/>
      <c r="AF525" s="9"/>
    </row>
    <row r="526">
      <c r="AE526" s="9"/>
      <c r="AF526" s="9"/>
    </row>
    <row r="527">
      <c r="AE527" s="9"/>
      <c r="AF527" s="9"/>
    </row>
    <row r="528">
      <c r="AE528" s="9"/>
      <c r="AF528" s="9"/>
    </row>
    <row r="529">
      <c r="AE529" s="9"/>
      <c r="AF529" s="9"/>
    </row>
    <row r="530">
      <c r="AE530" s="9"/>
      <c r="AF530" s="9"/>
    </row>
    <row r="531">
      <c r="AE531" s="9"/>
      <c r="AF531" s="9"/>
    </row>
    <row r="532">
      <c r="AE532" s="9"/>
      <c r="AF532" s="9"/>
    </row>
    <row r="533">
      <c r="AE533" s="9"/>
      <c r="AF533" s="9"/>
    </row>
    <row r="534">
      <c r="AE534" s="9"/>
      <c r="AF534" s="9"/>
    </row>
    <row r="535">
      <c r="AE535" s="9"/>
      <c r="AF535" s="9"/>
    </row>
    <row r="536">
      <c r="AE536" s="9"/>
      <c r="AF536" s="9"/>
    </row>
    <row r="537">
      <c r="AE537" s="9"/>
      <c r="AF537" s="9"/>
    </row>
    <row r="538">
      <c r="AE538" s="9"/>
      <c r="AF538" s="9"/>
    </row>
    <row r="539">
      <c r="AE539" s="9"/>
      <c r="AF539" s="9"/>
    </row>
    <row r="540">
      <c r="AE540" s="9"/>
      <c r="AF540" s="9"/>
    </row>
    <row r="541">
      <c r="AE541" s="9"/>
      <c r="AF541" s="9"/>
    </row>
    <row r="542">
      <c r="AE542" s="9"/>
      <c r="AF542" s="9"/>
    </row>
    <row r="543">
      <c r="AE543" s="9"/>
      <c r="AF543" s="9"/>
    </row>
    <row r="544">
      <c r="AE544" s="9"/>
      <c r="AF544" s="9"/>
    </row>
    <row r="545">
      <c r="AE545" s="9"/>
      <c r="AF545" s="9"/>
    </row>
    <row r="546">
      <c r="AE546" s="9"/>
      <c r="AF546" s="9"/>
    </row>
    <row r="547">
      <c r="AE547" s="9"/>
      <c r="AF547" s="9"/>
    </row>
    <row r="548">
      <c r="AE548" s="9"/>
      <c r="AF548" s="9"/>
    </row>
    <row r="549">
      <c r="AE549" s="9"/>
      <c r="AF549" s="9"/>
    </row>
    <row r="550">
      <c r="AE550" s="9"/>
      <c r="AF550" s="9"/>
    </row>
    <row r="551">
      <c r="AE551" s="9"/>
      <c r="AF551" s="9"/>
    </row>
    <row r="552">
      <c r="AE552" s="9"/>
      <c r="AF552" s="9"/>
    </row>
    <row r="553">
      <c r="AE553" s="9"/>
      <c r="AF553" s="9"/>
    </row>
    <row r="554">
      <c r="AE554" s="9"/>
      <c r="AF554" s="9"/>
    </row>
    <row r="555">
      <c r="AE555" s="9"/>
      <c r="AF555" s="9"/>
    </row>
    <row r="556">
      <c r="AE556" s="9"/>
      <c r="AF556" s="9"/>
    </row>
    <row r="557">
      <c r="AE557" s="9"/>
      <c r="AF557" s="9"/>
    </row>
    <row r="558">
      <c r="AE558" s="9"/>
      <c r="AF558" s="9"/>
    </row>
    <row r="559">
      <c r="AE559" s="9"/>
      <c r="AF559" s="9"/>
    </row>
    <row r="560">
      <c r="AE560" s="9"/>
      <c r="AF560" s="9"/>
    </row>
    <row r="561">
      <c r="AE561" s="9"/>
      <c r="AF561" s="9"/>
    </row>
    <row r="562">
      <c r="AE562" s="9"/>
      <c r="AF562" s="9"/>
    </row>
    <row r="563">
      <c r="AE563" s="9"/>
      <c r="AF563" s="9"/>
    </row>
    <row r="564">
      <c r="AE564" s="9"/>
      <c r="AF564" s="9"/>
    </row>
    <row r="565">
      <c r="AE565" s="9"/>
      <c r="AF565" s="9"/>
    </row>
    <row r="566">
      <c r="AE566" s="9"/>
      <c r="AF566" s="9"/>
    </row>
    <row r="567">
      <c r="AE567" s="9"/>
      <c r="AF567" s="9"/>
    </row>
    <row r="568">
      <c r="AE568" s="9"/>
      <c r="AF568" s="9"/>
    </row>
    <row r="569">
      <c r="AE569" s="9"/>
      <c r="AF569" s="9"/>
    </row>
    <row r="570">
      <c r="AE570" s="9"/>
      <c r="AF570" s="9"/>
    </row>
    <row r="571">
      <c r="AE571" s="9"/>
      <c r="AF571" s="9"/>
    </row>
    <row r="572">
      <c r="AE572" s="9"/>
      <c r="AF572" s="9"/>
    </row>
    <row r="573">
      <c r="AE573" s="9"/>
      <c r="AF573" s="9"/>
    </row>
    <row r="574">
      <c r="AE574" s="9"/>
      <c r="AF574" s="9"/>
    </row>
    <row r="575">
      <c r="AE575" s="9"/>
      <c r="AF575" s="9"/>
    </row>
    <row r="576">
      <c r="AE576" s="9"/>
      <c r="AF576" s="9"/>
    </row>
    <row r="577">
      <c r="AE577" s="9"/>
      <c r="AF577" s="9"/>
    </row>
    <row r="578">
      <c r="AE578" s="9"/>
      <c r="AF578" s="9"/>
    </row>
    <row r="579">
      <c r="AE579" s="9"/>
      <c r="AF579" s="9"/>
    </row>
    <row r="580">
      <c r="AE580" s="9"/>
      <c r="AF580" s="9"/>
    </row>
    <row r="581">
      <c r="AE581" s="9"/>
      <c r="AF581" s="9"/>
    </row>
    <row r="582">
      <c r="AE582" s="9"/>
      <c r="AF582" s="9"/>
    </row>
    <row r="583">
      <c r="AE583" s="9"/>
      <c r="AF583" s="9"/>
    </row>
    <row r="584">
      <c r="AE584" s="9"/>
      <c r="AF584" s="9"/>
    </row>
    <row r="585">
      <c r="AE585" s="9"/>
      <c r="AF585" s="9"/>
    </row>
    <row r="586">
      <c r="AE586" s="9"/>
      <c r="AF586" s="9"/>
    </row>
    <row r="587">
      <c r="AE587" s="9"/>
      <c r="AF587" s="9"/>
    </row>
    <row r="588">
      <c r="AE588" s="9"/>
      <c r="AF588" s="9"/>
    </row>
    <row r="589">
      <c r="AE589" s="9"/>
      <c r="AF589" s="9"/>
    </row>
    <row r="590">
      <c r="AE590" s="9"/>
      <c r="AF590" s="9"/>
    </row>
    <row r="591">
      <c r="AE591" s="9"/>
      <c r="AF591" s="9"/>
    </row>
    <row r="592">
      <c r="AE592" s="9"/>
      <c r="AF592" s="9"/>
    </row>
    <row r="593">
      <c r="AE593" s="9"/>
      <c r="AF593" s="9"/>
    </row>
    <row r="594">
      <c r="AE594" s="9"/>
      <c r="AF594" s="9"/>
    </row>
    <row r="595">
      <c r="AE595" s="9"/>
      <c r="AF595" s="9"/>
    </row>
    <row r="596">
      <c r="AE596" s="9"/>
      <c r="AF596" s="9"/>
    </row>
    <row r="597">
      <c r="AE597" s="9"/>
      <c r="AF597" s="9"/>
    </row>
    <row r="598">
      <c r="AE598" s="9"/>
      <c r="AF598" s="9"/>
    </row>
    <row r="599">
      <c r="AE599" s="9"/>
      <c r="AF599" s="9"/>
    </row>
    <row r="600">
      <c r="AE600" s="9"/>
      <c r="AF600" s="9"/>
    </row>
    <row r="601">
      <c r="AE601" s="9"/>
      <c r="AF601" s="9"/>
    </row>
    <row r="602">
      <c r="AE602" s="9"/>
      <c r="AF602" s="9"/>
    </row>
    <row r="603">
      <c r="AE603" s="9"/>
      <c r="AF603" s="9"/>
    </row>
    <row r="604">
      <c r="AE604" s="9"/>
      <c r="AF604" s="9"/>
    </row>
    <row r="605">
      <c r="AE605" s="9"/>
      <c r="AF605" s="9"/>
    </row>
    <row r="606">
      <c r="AE606" s="9"/>
      <c r="AF606" s="9"/>
    </row>
    <row r="607">
      <c r="AE607" s="9"/>
      <c r="AF607" s="9"/>
    </row>
    <row r="608">
      <c r="AE608" s="9"/>
      <c r="AF608" s="9"/>
    </row>
    <row r="609">
      <c r="AE609" s="9"/>
      <c r="AF609" s="9"/>
    </row>
    <row r="610">
      <c r="AE610" s="9"/>
      <c r="AF610" s="9"/>
    </row>
    <row r="611">
      <c r="AE611" s="9"/>
      <c r="AF611" s="9"/>
    </row>
    <row r="612">
      <c r="AE612" s="9"/>
      <c r="AF612" s="9"/>
    </row>
    <row r="613">
      <c r="AE613" s="9"/>
      <c r="AF613" s="9"/>
    </row>
    <row r="614">
      <c r="AE614" s="9"/>
      <c r="AF614" s="9"/>
    </row>
    <row r="615">
      <c r="AE615" s="9"/>
      <c r="AF615" s="9"/>
    </row>
    <row r="616">
      <c r="AE616" s="9"/>
      <c r="AF616" s="9"/>
    </row>
    <row r="617">
      <c r="AE617" s="9"/>
      <c r="AF617" s="9"/>
    </row>
    <row r="618">
      <c r="AE618" s="9"/>
      <c r="AF618" s="9"/>
    </row>
    <row r="619">
      <c r="AE619" s="9"/>
      <c r="AF619" s="9"/>
    </row>
    <row r="620">
      <c r="AE620" s="9"/>
      <c r="AF620" s="9"/>
    </row>
    <row r="621">
      <c r="AE621" s="9"/>
      <c r="AF621" s="9"/>
    </row>
    <row r="622">
      <c r="AE622" s="9"/>
      <c r="AF622" s="9"/>
    </row>
    <row r="623">
      <c r="AE623" s="9"/>
      <c r="AF623" s="9"/>
    </row>
    <row r="624">
      <c r="AE624" s="9"/>
      <c r="AF624" s="9"/>
    </row>
    <row r="625">
      <c r="AE625" s="9"/>
      <c r="AF625" s="9"/>
    </row>
    <row r="626">
      <c r="AE626" s="9"/>
      <c r="AF626" s="9"/>
    </row>
    <row r="627">
      <c r="AE627" s="9"/>
      <c r="AF627" s="9"/>
    </row>
    <row r="628">
      <c r="AE628" s="9"/>
      <c r="AF628" s="9"/>
    </row>
    <row r="629">
      <c r="AE629" s="9"/>
      <c r="AF629" s="9"/>
    </row>
    <row r="630">
      <c r="AE630" s="9"/>
      <c r="AF630" s="9"/>
    </row>
    <row r="631">
      <c r="AE631" s="9"/>
      <c r="AF631" s="9"/>
    </row>
    <row r="632">
      <c r="AE632" s="9"/>
      <c r="AF632" s="9"/>
    </row>
    <row r="633">
      <c r="AE633" s="9"/>
      <c r="AF633" s="9"/>
    </row>
    <row r="634">
      <c r="AE634" s="9"/>
      <c r="AF634" s="9"/>
    </row>
    <row r="635">
      <c r="AE635" s="9"/>
      <c r="AF635" s="9"/>
    </row>
    <row r="636">
      <c r="AE636" s="9"/>
      <c r="AF636" s="9"/>
    </row>
    <row r="637">
      <c r="AE637" s="9"/>
      <c r="AF637" s="9"/>
    </row>
    <row r="638">
      <c r="AE638" s="9"/>
      <c r="AF638" s="9"/>
    </row>
    <row r="639">
      <c r="AE639" s="9"/>
      <c r="AF639" s="9"/>
    </row>
    <row r="640">
      <c r="AE640" s="9"/>
      <c r="AF640" s="9"/>
    </row>
    <row r="641">
      <c r="AE641" s="9"/>
      <c r="AF641" s="9"/>
    </row>
    <row r="642">
      <c r="AE642" s="9"/>
      <c r="AF642" s="9"/>
    </row>
    <row r="643">
      <c r="AE643" s="9"/>
      <c r="AF643" s="9"/>
    </row>
    <row r="644">
      <c r="AE644" s="9"/>
      <c r="AF644" s="9"/>
    </row>
    <row r="645">
      <c r="AE645" s="9"/>
      <c r="AF645" s="9"/>
    </row>
    <row r="646">
      <c r="AE646" s="9"/>
      <c r="AF646" s="9"/>
    </row>
    <row r="647">
      <c r="AE647" s="9"/>
      <c r="AF647" s="9"/>
    </row>
    <row r="648">
      <c r="AE648" s="9"/>
      <c r="AF648" s="9"/>
    </row>
    <row r="649">
      <c r="AE649" s="9"/>
      <c r="AF649" s="9"/>
    </row>
    <row r="650">
      <c r="AE650" s="9"/>
      <c r="AF650" s="9"/>
    </row>
    <row r="651">
      <c r="AE651" s="9"/>
      <c r="AF651" s="9"/>
    </row>
    <row r="652">
      <c r="AE652" s="9"/>
      <c r="AF652" s="9"/>
    </row>
    <row r="653">
      <c r="AE653" s="9"/>
      <c r="AF653" s="9"/>
    </row>
    <row r="654">
      <c r="AE654" s="9"/>
      <c r="AF654" s="9"/>
    </row>
    <row r="655">
      <c r="AE655" s="9"/>
      <c r="AF655" s="9"/>
    </row>
    <row r="656">
      <c r="AE656" s="9"/>
      <c r="AF656" s="9"/>
    </row>
    <row r="657">
      <c r="AE657" s="9"/>
      <c r="AF657" s="9"/>
    </row>
    <row r="658">
      <c r="AE658" s="9"/>
      <c r="AF658" s="9"/>
    </row>
    <row r="659">
      <c r="AE659" s="9"/>
      <c r="AF659" s="9"/>
    </row>
    <row r="660">
      <c r="AE660" s="9"/>
      <c r="AF660" s="9"/>
    </row>
    <row r="661">
      <c r="AE661" s="9"/>
      <c r="AF661" s="9"/>
    </row>
    <row r="662">
      <c r="AE662" s="9"/>
      <c r="AF662" s="9"/>
    </row>
    <row r="663">
      <c r="AE663" s="9"/>
      <c r="AF663" s="9"/>
    </row>
    <row r="664">
      <c r="AE664" s="9"/>
      <c r="AF664" s="9"/>
    </row>
    <row r="665">
      <c r="AE665" s="9"/>
      <c r="AF665" s="9"/>
    </row>
    <row r="666">
      <c r="AE666" s="9"/>
      <c r="AF666" s="9"/>
    </row>
    <row r="667">
      <c r="AE667" s="9"/>
      <c r="AF667" s="9"/>
    </row>
    <row r="668">
      <c r="AE668" s="9"/>
      <c r="AF668" s="9"/>
    </row>
    <row r="669">
      <c r="AE669" s="9"/>
      <c r="AF669" s="9"/>
    </row>
    <row r="670">
      <c r="AE670" s="9"/>
      <c r="AF670" s="9"/>
    </row>
    <row r="671">
      <c r="AE671" s="9"/>
      <c r="AF671" s="9"/>
    </row>
    <row r="672">
      <c r="AE672" s="9"/>
      <c r="AF672" s="9"/>
    </row>
    <row r="673">
      <c r="AE673" s="9"/>
      <c r="AF673" s="9"/>
    </row>
    <row r="674">
      <c r="AE674" s="9"/>
      <c r="AF674" s="9"/>
    </row>
    <row r="675">
      <c r="AE675" s="9"/>
      <c r="AF675" s="9"/>
    </row>
    <row r="676">
      <c r="AE676" s="9"/>
      <c r="AF676" s="9"/>
    </row>
    <row r="677">
      <c r="AE677" s="9"/>
      <c r="AF677" s="9"/>
    </row>
    <row r="678">
      <c r="AE678" s="9"/>
      <c r="AF678" s="9"/>
    </row>
    <row r="679">
      <c r="AE679" s="9"/>
      <c r="AF679" s="9"/>
    </row>
    <row r="680">
      <c r="AE680" s="9"/>
      <c r="AF680" s="9"/>
    </row>
    <row r="681">
      <c r="AE681" s="9"/>
      <c r="AF681" s="9"/>
    </row>
    <row r="682">
      <c r="AE682" s="9"/>
      <c r="AF682" s="9"/>
    </row>
    <row r="683">
      <c r="AE683" s="9"/>
      <c r="AF683" s="9"/>
    </row>
    <row r="684">
      <c r="AE684" s="9"/>
      <c r="AF684" s="9"/>
    </row>
    <row r="685">
      <c r="AE685" s="9"/>
      <c r="AF685" s="9"/>
    </row>
    <row r="686">
      <c r="AE686" s="9"/>
      <c r="AF686" s="9"/>
    </row>
    <row r="687">
      <c r="AE687" s="9"/>
      <c r="AF687" s="9"/>
    </row>
    <row r="688">
      <c r="AE688" s="9"/>
      <c r="AF688" s="9"/>
    </row>
    <row r="689">
      <c r="AE689" s="9"/>
      <c r="AF689" s="9"/>
    </row>
    <row r="690">
      <c r="AE690" s="9"/>
      <c r="AF690" s="9"/>
    </row>
    <row r="691">
      <c r="AE691" s="9"/>
      <c r="AF691" s="9"/>
    </row>
    <row r="692">
      <c r="AE692" s="9"/>
      <c r="AF692" s="9"/>
    </row>
    <row r="693">
      <c r="AE693" s="9"/>
      <c r="AF693" s="9"/>
    </row>
    <row r="694">
      <c r="AE694" s="9"/>
      <c r="AF694" s="9"/>
    </row>
    <row r="695">
      <c r="AE695" s="9"/>
      <c r="AF695" s="9"/>
    </row>
    <row r="696">
      <c r="AE696" s="9"/>
      <c r="AF696" s="9"/>
    </row>
    <row r="697">
      <c r="AE697" s="9"/>
      <c r="AF697" s="9"/>
    </row>
    <row r="698">
      <c r="AE698" s="9"/>
      <c r="AF698" s="9"/>
    </row>
    <row r="699">
      <c r="AE699" s="9"/>
      <c r="AF699" s="9"/>
    </row>
    <row r="700">
      <c r="AE700" s="9"/>
      <c r="AF700" s="9"/>
    </row>
    <row r="701">
      <c r="AE701" s="9"/>
      <c r="AF701" s="9"/>
    </row>
    <row r="702">
      <c r="AE702" s="9"/>
      <c r="AF702" s="9"/>
    </row>
    <row r="703">
      <c r="AE703" s="9"/>
      <c r="AF703" s="9"/>
    </row>
    <row r="704">
      <c r="AE704" s="9"/>
      <c r="AF704" s="9"/>
    </row>
    <row r="705">
      <c r="AE705" s="9"/>
      <c r="AF705" s="9"/>
    </row>
    <row r="706">
      <c r="AE706" s="9"/>
      <c r="AF706" s="9"/>
    </row>
    <row r="707">
      <c r="AE707" s="9"/>
      <c r="AF707" s="9"/>
    </row>
    <row r="708">
      <c r="AE708" s="9"/>
      <c r="AF708" s="9"/>
    </row>
    <row r="709">
      <c r="AE709" s="9"/>
      <c r="AF709" s="9"/>
    </row>
    <row r="710">
      <c r="AE710" s="9"/>
      <c r="AF710" s="9"/>
    </row>
    <row r="711">
      <c r="AE711" s="9"/>
      <c r="AF711" s="9"/>
    </row>
    <row r="712">
      <c r="AE712" s="9"/>
      <c r="AF712" s="9"/>
    </row>
    <row r="713">
      <c r="AE713" s="9"/>
      <c r="AF713" s="9"/>
    </row>
    <row r="714">
      <c r="AE714" s="9"/>
      <c r="AF714" s="9"/>
    </row>
    <row r="715">
      <c r="AE715" s="9"/>
      <c r="AF715" s="9"/>
    </row>
    <row r="716">
      <c r="AE716" s="9"/>
      <c r="AF716" s="9"/>
    </row>
    <row r="717">
      <c r="AE717" s="9"/>
      <c r="AF717" s="9"/>
    </row>
    <row r="718">
      <c r="AE718" s="9"/>
      <c r="AF718" s="9"/>
    </row>
    <row r="719">
      <c r="AE719" s="9"/>
      <c r="AF719" s="9"/>
    </row>
    <row r="720">
      <c r="AE720" s="9"/>
      <c r="AF720" s="9"/>
    </row>
    <row r="721">
      <c r="AE721" s="9"/>
      <c r="AF721" s="9"/>
    </row>
    <row r="722">
      <c r="AE722" s="9"/>
      <c r="AF722" s="9"/>
    </row>
    <row r="723">
      <c r="AE723" s="9"/>
      <c r="AF723" s="9"/>
    </row>
    <row r="724">
      <c r="AE724" s="9"/>
      <c r="AF724" s="9"/>
    </row>
    <row r="725">
      <c r="AE725" s="9"/>
      <c r="AF725" s="9"/>
    </row>
    <row r="726">
      <c r="AE726" s="9"/>
      <c r="AF726" s="9"/>
    </row>
    <row r="727">
      <c r="AE727" s="9"/>
      <c r="AF727" s="9"/>
    </row>
    <row r="728">
      <c r="AE728" s="9"/>
      <c r="AF728" s="9"/>
    </row>
    <row r="729">
      <c r="AE729" s="9"/>
      <c r="AF729" s="9"/>
    </row>
    <row r="730">
      <c r="AE730" s="9"/>
      <c r="AF730" s="9"/>
    </row>
    <row r="731">
      <c r="AE731" s="9"/>
      <c r="AF731" s="9"/>
    </row>
    <row r="732">
      <c r="AE732" s="9"/>
      <c r="AF732" s="9"/>
    </row>
    <row r="733">
      <c r="AE733" s="9"/>
      <c r="AF733" s="9"/>
    </row>
    <row r="734">
      <c r="AE734" s="9"/>
      <c r="AF734" s="9"/>
    </row>
    <row r="735">
      <c r="AE735" s="9"/>
      <c r="AF735" s="9"/>
    </row>
    <row r="736">
      <c r="AE736" s="9"/>
      <c r="AF736" s="9"/>
    </row>
    <row r="737">
      <c r="AE737" s="9"/>
      <c r="AF737" s="9"/>
    </row>
    <row r="738">
      <c r="AE738" s="9"/>
      <c r="AF738" s="9"/>
    </row>
    <row r="739">
      <c r="AE739" s="9"/>
      <c r="AF739" s="9"/>
    </row>
    <row r="740">
      <c r="AE740" s="9"/>
      <c r="AF740" s="9"/>
    </row>
    <row r="741">
      <c r="AE741" s="9"/>
      <c r="AF741" s="9"/>
    </row>
    <row r="742">
      <c r="AE742" s="9"/>
      <c r="AF742" s="9"/>
    </row>
    <row r="743">
      <c r="AE743" s="9"/>
      <c r="AF743" s="9"/>
    </row>
    <row r="744">
      <c r="AE744" s="9"/>
      <c r="AF744" s="9"/>
    </row>
    <row r="745">
      <c r="AE745" s="9"/>
      <c r="AF745" s="9"/>
    </row>
    <row r="746">
      <c r="AE746" s="9"/>
      <c r="AF746" s="9"/>
    </row>
    <row r="747">
      <c r="AE747" s="9"/>
      <c r="AF747" s="9"/>
    </row>
    <row r="748">
      <c r="AE748" s="9"/>
      <c r="AF748" s="9"/>
    </row>
    <row r="749">
      <c r="AE749" s="9"/>
      <c r="AF749" s="9"/>
    </row>
    <row r="750">
      <c r="AE750" s="9"/>
      <c r="AF750" s="9"/>
    </row>
    <row r="751">
      <c r="AE751" s="9"/>
      <c r="AF751" s="9"/>
    </row>
    <row r="752">
      <c r="AE752" s="9"/>
      <c r="AF752" s="9"/>
    </row>
    <row r="753">
      <c r="AE753" s="9"/>
      <c r="AF753" s="9"/>
    </row>
    <row r="754">
      <c r="AE754" s="9"/>
      <c r="AF754" s="9"/>
    </row>
    <row r="755">
      <c r="AE755" s="9"/>
      <c r="AF755" s="9"/>
    </row>
    <row r="756">
      <c r="AE756" s="9"/>
      <c r="AF756" s="9"/>
    </row>
    <row r="757">
      <c r="AE757" s="9"/>
      <c r="AF757" s="9"/>
    </row>
    <row r="758">
      <c r="AE758" s="9"/>
      <c r="AF758" s="9"/>
    </row>
    <row r="759">
      <c r="AE759" s="9"/>
      <c r="AF759" s="9"/>
    </row>
    <row r="760">
      <c r="AE760" s="9"/>
      <c r="AF760" s="9"/>
    </row>
    <row r="761">
      <c r="AE761" s="9"/>
      <c r="AF761" s="9"/>
    </row>
    <row r="762">
      <c r="AE762" s="9"/>
      <c r="AF762" s="9"/>
    </row>
    <row r="763">
      <c r="AE763" s="9"/>
      <c r="AF763" s="9"/>
    </row>
    <row r="764">
      <c r="AE764" s="9"/>
      <c r="AF764" s="9"/>
    </row>
    <row r="765">
      <c r="AE765" s="9"/>
      <c r="AF765" s="9"/>
    </row>
    <row r="766">
      <c r="AE766" s="9"/>
      <c r="AF766" s="9"/>
    </row>
    <row r="767">
      <c r="AE767" s="9"/>
      <c r="AF767" s="9"/>
    </row>
    <row r="768">
      <c r="AE768" s="9"/>
      <c r="AF768" s="9"/>
    </row>
    <row r="769">
      <c r="AE769" s="9"/>
      <c r="AF769" s="9"/>
    </row>
    <row r="770">
      <c r="AE770" s="9"/>
      <c r="AF770" s="9"/>
    </row>
    <row r="771">
      <c r="AE771" s="9"/>
      <c r="AF771" s="9"/>
    </row>
    <row r="772">
      <c r="AE772" s="9"/>
      <c r="AF772" s="9"/>
    </row>
    <row r="773">
      <c r="AE773" s="9"/>
      <c r="AF773" s="9"/>
    </row>
    <row r="774">
      <c r="AE774" s="9"/>
      <c r="AF774" s="9"/>
    </row>
    <row r="775">
      <c r="AE775" s="9"/>
      <c r="AF775" s="9"/>
    </row>
    <row r="776">
      <c r="AE776" s="9"/>
      <c r="AF776" s="9"/>
    </row>
    <row r="777">
      <c r="AE777" s="9"/>
      <c r="AF777" s="9"/>
    </row>
    <row r="778">
      <c r="AE778" s="9"/>
      <c r="AF778" s="9"/>
    </row>
    <row r="779">
      <c r="AE779" s="9"/>
      <c r="AF779" s="9"/>
    </row>
    <row r="780">
      <c r="AE780" s="9"/>
      <c r="AF780" s="9"/>
    </row>
    <row r="781">
      <c r="AE781" s="9"/>
      <c r="AF781" s="9"/>
    </row>
    <row r="782">
      <c r="AE782" s="9"/>
      <c r="AF782" s="9"/>
    </row>
    <row r="783">
      <c r="AE783" s="9"/>
      <c r="AF783" s="9"/>
    </row>
    <row r="784">
      <c r="AE784" s="9"/>
      <c r="AF784" s="9"/>
    </row>
    <row r="785">
      <c r="AE785" s="9"/>
      <c r="AF785" s="9"/>
    </row>
    <row r="786">
      <c r="AE786" s="9"/>
      <c r="AF786" s="9"/>
    </row>
    <row r="787">
      <c r="AE787" s="9"/>
      <c r="AF787" s="9"/>
    </row>
    <row r="788">
      <c r="AE788" s="9"/>
      <c r="AF788" s="9"/>
    </row>
    <row r="789">
      <c r="AE789" s="9"/>
      <c r="AF789" s="9"/>
    </row>
    <row r="790">
      <c r="AE790" s="9"/>
      <c r="AF790" s="9"/>
    </row>
    <row r="791">
      <c r="AE791" s="9"/>
      <c r="AF791" s="9"/>
    </row>
    <row r="792">
      <c r="AE792" s="9"/>
      <c r="AF792" s="9"/>
    </row>
    <row r="793">
      <c r="AE793" s="9"/>
      <c r="AF793" s="9"/>
    </row>
    <row r="794">
      <c r="AE794" s="9"/>
      <c r="AF794" s="9"/>
    </row>
    <row r="795">
      <c r="AE795" s="9"/>
      <c r="AF795" s="9"/>
    </row>
    <row r="796">
      <c r="AE796" s="9"/>
      <c r="AF796" s="9"/>
    </row>
    <row r="797">
      <c r="AE797" s="9"/>
      <c r="AF797" s="9"/>
    </row>
    <row r="798">
      <c r="AE798" s="9"/>
      <c r="AF798" s="9"/>
    </row>
    <row r="799">
      <c r="AE799" s="9"/>
      <c r="AF799" s="9"/>
    </row>
    <row r="800">
      <c r="AE800" s="9"/>
      <c r="AF800" s="9"/>
    </row>
    <row r="801">
      <c r="AE801" s="9"/>
      <c r="AF801" s="9"/>
    </row>
    <row r="802">
      <c r="AE802" s="9"/>
      <c r="AF802" s="9"/>
    </row>
    <row r="803">
      <c r="AE803" s="9"/>
      <c r="AF803" s="9"/>
    </row>
    <row r="804">
      <c r="AE804" s="9"/>
      <c r="AF804" s="9"/>
    </row>
    <row r="805">
      <c r="AE805" s="9"/>
      <c r="AF805" s="9"/>
    </row>
    <row r="806">
      <c r="AE806" s="9"/>
      <c r="AF806" s="9"/>
    </row>
    <row r="807">
      <c r="AE807" s="9"/>
      <c r="AF807" s="9"/>
    </row>
    <row r="808">
      <c r="AE808" s="9"/>
      <c r="AF808" s="9"/>
    </row>
    <row r="809">
      <c r="AE809" s="9"/>
      <c r="AF809" s="9"/>
    </row>
    <row r="810">
      <c r="AE810" s="9"/>
      <c r="AF810" s="9"/>
    </row>
    <row r="811">
      <c r="AE811" s="9"/>
      <c r="AF811" s="9"/>
    </row>
    <row r="812">
      <c r="AE812" s="9"/>
      <c r="AF812" s="9"/>
    </row>
    <row r="813">
      <c r="AE813" s="9"/>
      <c r="AF813" s="9"/>
    </row>
    <row r="814">
      <c r="AE814" s="9"/>
      <c r="AF814" s="9"/>
    </row>
    <row r="815">
      <c r="AE815" s="9"/>
      <c r="AF815" s="9"/>
    </row>
    <row r="816">
      <c r="AE816" s="9"/>
      <c r="AF816" s="9"/>
    </row>
    <row r="817">
      <c r="AE817" s="9"/>
      <c r="AF817" s="9"/>
    </row>
    <row r="818">
      <c r="AE818" s="9"/>
      <c r="AF818" s="9"/>
    </row>
    <row r="819">
      <c r="AE819" s="9"/>
      <c r="AF819" s="9"/>
    </row>
    <row r="820">
      <c r="AE820" s="9"/>
      <c r="AF820" s="9"/>
    </row>
    <row r="821">
      <c r="AE821" s="9"/>
      <c r="AF821" s="9"/>
    </row>
    <row r="822">
      <c r="AE822" s="9"/>
      <c r="AF822" s="9"/>
    </row>
    <row r="823">
      <c r="AE823" s="9"/>
      <c r="AF823" s="9"/>
    </row>
    <row r="824">
      <c r="AE824" s="9"/>
      <c r="AF824" s="9"/>
    </row>
    <row r="825">
      <c r="AE825" s="9"/>
      <c r="AF825" s="9"/>
    </row>
    <row r="826">
      <c r="AE826" s="9"/>
      <c r="AF826" s="9"/>
    </row>
    <row r="827">
      <c r="AE827" s="9"/>
      <c r="AF827" s="9"/>
    </row>
    <row r="828">
      <c r="AE828" s="9"/>
      <c r="AF828" s="9"/>
    </row>
    <row r="829">
      <c r="AE829" s="9"/>
      <c r="AF829" s="9"/>
    </row>
    <row r="830">
      <c r="AE830" s="9"/>
      <c r="AF830" s="9"/>
    </row>
    <row r="831">
      <c r="AE831" s="9"/>
      <c r="AF831" s="9"/>
    </row>
    <row r="832">
      <c r="AE832" s="9"/>
      <c r="AF832" s="9"/>
    </row>
    <row r="833">
      <c r="AE833" s="9"/>
      <c r="AF833" s="9"/>
    </row>
    <row r="834">
      <c r="AE834" s="9"/>
      <c r="AF834" s="9"/>
    </row>
    <row r="835">
      <c r="AE835" s="9"/>
      <c r="AF835" s="9"/>
    </row>
    <row r="836">
      <c r="AE836" s="9"/>
      <c r="AF836" s="9"/>
    </row>
    <row r="837">
      <c r="AE837" s="9"/>
      <c r="AF837" s="9"/>
    </row>
    <row r="838">
      <c r="AE838" s="9"/>
      <c r="AF838" s="9"/>
    </row>
    <row r="839">
      <c r="AE839" s="9"/>
      <c r="AF839" s="9"/>
    </row>
    <row r="840">
      <c r="AE840" s="9"/>
      <c r="AF840" s="9"/>
    </row>
    <row r="841">
      <c r="AE841" s="9"/>
      <c r="AF841" s="9"/>
    </row>
    <row r="842">
      <c r="AE842" s="9"/>
      <c r="AF842" s="9"/>
    </row>
    <row r="843">
      <c r="AE843" s="9"/>
      <c r="AF843" s="9"/>
    </row>
    <row r="844">
      <c r="AE844" s="9"/>
      <c r="AF844" s="9"/>
    </row>
    <row r="845">
      <c r="AE845" s="9"/>
      <c r="AF845" s="9"/>
    </row>
    <row r="846">
      <c r="AE846" s="9"/>
      <c r="AF846" s="9"/>
    </row>
    <row r="847">
      <c r="AE847" s="9"/>
      <c r="AF847" s="9"/>
    </row>
    <row r="848">
      <c r="AE848" s="9"/>
      <c r="AF848" s="9"/>
    </row>
    <row r="849">
      <c r="AE849" s="9"/>
      <c r="AF849" s="9"/>
    </row>
    <row r="850">
      <c r="AE850" s="9"/>
      <c r="AF850" s="9"/>
    </row>
    <row r="851">
      <c r="AE851" s="9"/>
      <c r="AF851" s="9"/>
    </row>
    <row r="852">
      <c r="AE852" s="9"/>
      <c r="AF852" s="9"/>
    </row>
    <row r="853">
      <c r="AE853" s="9"/>
      <c r="AF853" s="9"/>
    </row>
    <row r="854">
      <c r="AE854" s="9"/>
      <c r="AF854" s="9"/>
    </row>
    <row r="855">
      <c r="AE855" s="9"/>
      <c r="AF855" s="9"/>
    </row>
    <row r="856">
      <c r="AE856" s="9"/>
      <c r="AF856" s="9"/>
    </row>
    <row r="857">
      <c r="AE857" s="9"/>
      <c r="AF857" s="9"/>
    </row>
    <row r="858">
      <c r="AE858" s="9"/>
      <c r="AF858" s="9"/>
    </row>
    <row r="859">
      <c r="AE859" s="9"/>
      <c r="AF859" s="9"/>
    </row>
    <row r="860">
      <c r="AE860" s="9"/>
      <c r="AF860" s="9"/>
    </row>
    <row r="861">
      <c r="AE861" s="9"/>
      <c r="AF861" s="9"/>
    </row>
    <row r="862">
      <c r="AE862" s="9"/>
      <c r="AF862" s="9"/>
    </row>
    <row r="863">
      <c r="AE863" s="9"/>
      <c r="AF863" s="9"/>
    </row>
    <row r="864">
      <c r="AE864" s="9"/>
      <c r="AF864" s="9"/>
    </row>
    <row r="865">
      <c r="AE865" s="9"/>
      <c r="AF865" s="9"/>
    </row>
    <row r="866">
      <c r="AE866" s="9"/>
      <c r="AF866" s="9"/>
    </row>
    <row r="867">
      <c r="AE867" s="9"/>
      <c r="AF867" s="9"/>
    </row>
    <row r="868">
      <c r="AE868" s="9"/>
      <c r="AF868" s="9"/>
    </row>
    <row r="869">
      <c r="AE869" s="9"/>
      <c r="AF869" s="9"/>
    </row>
    <row r="870">
      <c r="AE870" s="9"/>
      <c r="AF870" s="9"/>
    </row>
    <row r="871">
      <c r="AE871" s="9"/>
      <c r="AF871" s="9"/>
    </row>
    <row r="872">
      <c r="AE872" s="9"/>
      <c r="AF872" s="9"/>
    </row>
    <row r="873">
      <c r="AE873" s="9"/>
      <c r="AF873" s="9"/>
    </row>
    <row r="874">
      <c r="AE874" s="9"/>
      <c r="AF874" s="9"/>
    </row>
    <row r="875">
      <c r="AE875" s="9"/>
      <c r="AF875" s="9"/>
    </row>
    <row r="876">
      <c r="AE876" s="9"/>
      <c r="AF876" s="9"/>
    </row>
    <row r="877">
      <c r="AE877" s="9"/>
      <c r="AF877" s="9"/>
    </row>
    <row r="878">
      <c r="AE878" s="9"/>
      <c r="AF878" s="9"/>
    </row>
    <row r="879">
      <c r="AE879" s="9"/>
      <c r="AF879" s="9"/>
    </row>
    <row r="880">
      <c r="AE880" s="9"/>
      <c r="AF880" s="9"/>
    </row>
    <row r="881">
      <c r="AE881" s="9"/>
      <c r="AF881" s="9"/>
    </row>
    <row r="882">
      <c r="AE882" s="9"/>
      <c r="AF882" s="9"/>
    </row>
    <row r="883">
      <c r="AE883" s="9"/>
      <c r="AF883" s="9"/>
    </row>
    <row r="884">
      <c r="AE884" s="9"/>
      <c r="AF884" s="9"/>
    </row>
    <row r="885">
      <c r="AE885" s="9"/>
      <c r="AF885" s="9"/>
    </row>
    <row r="886">
      <c r="AE886" s="9"/>
      <c r="AF886" s="9"/>
    </row>
    <row r="887">
      <c r="AE887" s="9"/>
      <c r="AF887" s="9"/>
    </row>
    <row r="888">
      <c r="AE888" s="9"/>
      <c r="AF888" s="9"/>
    </row>
    <row r="889">
      <c r="AE889" s="9"/>
      <c r="AF889" s="9"/>
    </row>
    <row r="890">
      <c r="AE890" s="9"/>
      <c r="AF890" s="9"/>
    </row>
    <row r="891">
      <c r="AE891" s="9"/>
      <c r="AF891" s="9"/>
    </row>
    <row r="892">
      <c r="AE892" s="9"/>
      <c r="AF892" s="9"/>
    </row>
    <row r="893">
      <c r="AE893" s="9"/>
      <c r="AF893" s="9"/>
    </row>
    <row r="894">
      <c r="AE894" s="9"/>
      <c r="AF894" s="9"/>
    </row>
    <row r="895">
      <c r="AE895" s="9"/>
      <c r="AF895" s="9"/>
    </row>
    <row r="896">
      <c r="AE896" s="9"/>
      <c r="AF896" s="9"/>
    </row>
    <row r="897">
      <c r="AE897" s="9"/>
      <c r="AF897" s="9"/>
    </row>
    <row r="898">
      <c r="AE898" s="9"/>
      <c r="AF898" s="9"/>
    </row>
    <row r="899">
      <c r="AE899" s="9"/>
      <c r="AF899" s="9"/>
    </row>
    <row r="900">
      <c r="AE900" s="9"/>
      <c r="AF900" s="9"/>
    </row>
    <row r="901">
      <c r="AE901" s="9"/>
      <c r="AF901" s="9"/>
    </row>
    <row r="902">
      <c r="AE902" s="9"/>
      <c r="AF902" s="9"/>
    </row>
    <row r="903">
      <c r="AE903" s="9"/>
      <c r="AF903" s="9"/>
    </row>
    <row r="904">
      <c r="AE904" s="9"/>
      <c r="AF904" s="9"/>
    </row>
    <row r="905">
      <c r="AE905" s="9"/>
      <c r="AF905" s="9"/>
    </row>
    <row r="906">
      <c r="AE906" s="9"/>
      <c r="AF906" s="9"/>
    </row>
    <row r="907">
      <c r="AE907" s="9"/>
      <c r="AF907" s="9"/>
    </row>
    <row r="908">
      <c r="AE908" s="9"/>
      <c r="AF908" s="9"/>
    </row>
    <row r="909">
      <c r="AE909" s="9"/>
      <c r="AF909" s="9"/>
    </row>
    <row r="910">
      <c r="AE910" s="9"/>
      <c r="AF910" s="9"/>
    </row>
    <row r="911">
      <c r="AE911" s="9"/>
      <c r="AF911" s="9"/>
    </row>
    <row r="912">
      <c r="AE912" s="9"/>
      <c r="AF912" s="9"/>
    </row>
    <row r="913">
      <c r="AE913" s="9"/>
      <c r="AF913" s="9"/>
    </row>
    <row r="914">
      <c r="AE914" s="9"/>
      <c r="AF914" s="9"/>
    </row>
    <row r="915">
      <c r="AE915" s="9"/>
      <c r="AF915" s="9"/>
    </row>
    <row r="916">
      <c r="AE916" s="9"/>
      <c r="AF916" s="9"/>
    </row>
    <row r="917">
      <c r="AE917" s="9"/>
      <c r="AF917" s="9"/>
    </row>
    <row r="918">
      <c r="AE918" s="9"/>
      <c r="AF918" s="9"/>
    </row>
    <row r="919">
      <c r="AE919" s="9"/>
      <c r="AF919" s="9"/>
    </row>
    <row r="920">
      <c r="AE920" s="9"/>
      <c r="AF920" s="9"/>
    </row>
    <row r="921">
      <c r="AE921" s="9"/>
      <c r="AF921" s="9"/>
    </row>
    <row r="922">
      <c r="AE922" s="9"/>
      <c r="AF922" s="9"/>
    </row>
    <row r="923">
      <c r="AE923" s="9"/>
      <c r="AF923" s="9"/>
    </row>
    <row r="924">
      <c r="AE924" s="9"/>
      <c r="AF924" s="9"/>
    </row>
    <row r="925">
      <c r="AE925" s="9"/>
      <c r="AF925" s="9"/>
    </row>
    <row r="926">
      <c r="AE926" s="9"/>
      <c r="AF926" s="9"/>
    </row>
    <row r="927">
      <c r="AE927" s="9"/>
      <c r="AF927" s="9"/>
    </row>
    <row r="928">
      <c r="AE928" s="9"/>
      <c r="AF928" s="9"/>
    </row>
    <row r="929">
      <c r="AE929" s="9"/>
      <c r="AF929" s="9"/>
    </row>
    <row r="930">
      <c r="AE930" s="9"/>
      <c r="AF930" s="9"/>
    </row>
    <row r="931">
      <c r="AE931" s="9"/>
      <c r="AF931" s="9"/>
    </row>
    <row r="932">
      <c r="AE932" s="9"/>
      <c r="AF932" s="9"/>
    </row>
    <row r="933">
      <c r="AE933" s="9"/>
      <c r="AF933" s="9"/>
    </row>
    <row r="934">
      <c r="AE934" s="9"/>
      <c r="AF934" s="9"/>
    </row>
    <row r="935">
      <c r="AE935" s="9"/>
      <c r="AF935" s="9"/>
    </row>
    <row r="936">
      <c r="AE936" s="9"/>
      <c r="AF936" s="9"/>
    </row>
    <row r="937">
      <c r="AE937" s="9"/>
      <c r="AF937" s="9"/>
    </row>
    <row r="938">
      <c r="AE938" s="9"/>
      <c r="AF938" s="9"/>
    </row>
    <row r="939">
      <c r="AE939" s="9"/>
      <c r="AF939" s="9"/>
    </row>
    <row r="940">
      <c r="AE940" s="9"/>
      <c r="AF940" s="9"/>
    </row>
    <row r="941">
      <c r="AE941" s="9"/>
      <c r="AF941" s="9"/>
    </row>
    <row r="942">
      <c r="AE942" s="9"/>
      <c r="AF942" s="9"/>
    </row>
    <row r="943">
      <c r="AE943" s="9"/>
      <c r="AF943" s="9"/>
    </row>
    <row r="944">
      <c r="AE944" s="9"/>
      <c r="AF944" s="9"/>
    </row>
    <row r="945">
      <c r="AE945" s="9"/>
      <c r="AF945" s="9"/>
    </row>
    <row r="946">
      <c r="AE946" s="9"/>
      <c r="AF946" s="9"/>
    </row>
    <row r="947">
      <c r="AE947" s="9"/>
      <c r="AF947" s="9"/>
    </row>
    <row r="948">
      <c r="AE948" s="9"/>
      <c r="AF948" s="9"/>
    </row>
    <row r="949">
      <c r="AE949" s="9"/>
      <c r="AF949" s="9"/>
    </row>
    <row r="950">
      <c r="AE950" s="9"/>
      <c r="AF950" s="9"/>
    </row>
    <row r="951">
      <c r="AE951" s="9"/>
      <c r="AF951" s="9"/>
    </row>
    <row r="952">
      <c r="AE952" s="9"/>
      <c r="AF952" s="9"/>
    </row>
    <row r="953">
      <c r="AE953" s="9"/>
      <c r="AF953" s="9"/>
    </row>
    <row r="954">
      <c r="AE954" s="9"/>
      <c r="AF954" s="9"/>
    </row>
    <row r="955">
      <c r="AE955" s="9"/>
      <c r="AF955" s="9"/>
    </row>
    <row r="956">
      <c r="AE956" s="9"/>
      <c r="AF956" s="9"/>
    </row>
    <row r="957">
      <c r="AE957" s="9"/>
      <c r="AF957" s="9"/>
    </row>
    <row r="958">
      <c r="AE958" s="9"/>
      <c r="AF958" s="9"/>
    </row>
    <row r="959">
      <c r="AE959" s="9"/>
      <c r="AF959" s="9"/>
    </row>
    <row r="960">
      <c r="AE960" s="9"/>
      <c r="AF960" s="9"/>
    </row>
    <row r="961">
      <c r="AE961" s="9"/>
      <c r="AF961" s="9"/>
    </row>
    <row r="962">
      <c r="AE962" s="9"/>
      <c r="AF962" s="9"/>
    </row>
    <row r="963">
      <c r="AE963" s="9"/>
      <c r="AF963" s="9"/>
    </row>
    <row r="964">
      <c r="AE964" s="9"/>
      <c r="AF964" s="9"/>
    </row>
    <row r="965">
      <c r="AE965" s="9"/>
      <c r="AF965" s="9"/>
    </row>
    <row r="966">
      <c r="AE966" s="9"/>
      <c r="AF966" s="9"/>
    </row>
    <row r="967">
      <c r="AE967" s="9"/>
      <c r="AF967" s="9"/>
    </row>
    <row r="968">
      <c r="AE968" s="9"/>
      <c r="AF968" s="9"/>
    </row>
    <row r="969">
      <c r="AE969" s="9"/>
      <c r="AF969" s="9"/>
    </row>
    <row r="970">
      <c r="AE970" s="9"/>
      <c r="AF970" s="9"/>
    </row>
    <row r="971">
      <c r="AE971" s="9"/>
      <c r="AF971" s="9"/>
    </row>
    <row r="972">
      <c r="AE972" s="9"/>
      <c r="AF972" s="9"/>
    </row>
    <row r="973">
      <c r="AE973" s="9"/>
      <c r="AF973" s="9"/>
    </row>
    <row r="974">
      <c r="AE974" s="9"/>
      <c r="AF974" s="9"/>
    </row>
    <row r="975">
      <c r="AE975" s="9"/>
      <c r="AF975" s="9"/>
    </row>
    <row r="976">
      <c r="AE976" s="9"/>
      <c r="AF976" s="9"/>
    </row>
    <row r="977">
      <c r="AE977" s="9"/>
      <c r="AF977" s="9"/>
    </row>
    <row r="978">
      <c r="AE978" s="9"/>
      <c r="AF978" s="9"/>
    </row>
    <row r="979">
      <c r="AE979" s="9"/>
      <c r="AF979" s="9"/>
    </row>
    <row r="980">
      <c r="AE980" s="9"/>
      <c r="AF980" s="9"/>
    </row>
    <row r="981">
      <c r="AE981" s="9"/>
      <c r="AF981" s="9"/>
    </row>
    <row r="982">
      <c r="AE982" s="9"/>
      <c r="AF982" s="9"/>
    </row>
    <row r="983">
      <c r="AE983" s="9"/>
      <c r="AF983" s="9"/>
    </row>
    <row r="984">
      <c r="AE984" s="9"/>
      <c r="AF984" s="9"/>
    </row>
    <row r="985">
      <c r="AE985" s="9"/>
      <c r="AF985" s="9"/>
    </row>
    <row r="986">
      <c r="AE986" s="9"/>
      <c r="AF986" s="9"/>
    </row>
    <row r="987">
      <c r="AE987" s="9"/>
      <c r="AF987" s="9"/>
    </row>
    <row r="988">
      <c r="AE988" s="9"/>
      <c r="AF988" s="9"/>
    </row>
    <row r="989">
      <c r="AE989" s="9"/>
      <c r="AF989" s="9"/>
    </row>
    <row r="990">
      <c r="AE990" s="9"/>
      <c r="AF990" s="9"/>
    </row>
    <row r="991">
      <c r="AE991" s="9"/>
      <c r="AF991" s="9"/>
    </row>
    <row r="992">
      <c r="AE992" s="9"/>
      <c r="AF992" s="9"/>
    </row>
    <row r="993">
      <c r="AE993" s="9"/>
      <c r="AF993" s="9"/>
    </row>
    <row r="994">
      <c r="AE994" s="9"/>
      <c r="AF994" s="9"/>
    </row>
    <row r="995">
      <c r="AE995" s="9"/>
      <c r="AF995" s="9"/>
    </row>
    <row r="996">
      <c r="AE996" s="9"/>
      <c r="AF996" s="9"/>
    </row>
    <row r="997">
      <c r="AE997" s="9"/>
      <c r="AF997" s="9"/>
    </row>
    <row r="998">
      <c r="AE998" s="9"/>
      <c r="AF998" s="9"/>
    </row>
    <row r="999">
      <c r="AE999" s="9"/>
      <c r="AF999" s="9"/>
    </row>
    <row r="1000">
      <c r="AE1000" s="9"/>
      <c r="AF1000" s="9"/>
    </row>
    <row r="1001">
      <c r="AE1001" s="9"/>
      <c r="AF1001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9"/>
      <c r="B1" s="11" t="s">
        <v>105</v>
      </c>
      <c r="C1" s="11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1" t="s">
        <v>121</v>
      </c>
      <c r="M1" s="13" t="s">
        <v>122</v>
      </c>
      <c r="N1" s="13" t="s">
        <v>123</v>
      </c>
      <c r="O1" s="13" t="s">
        <v>124</v>
      </c>
      <c r="P1" s="13" t="s">
        <v>125</v>
      </c>
      <c r="Q1" s="13" t="s">
        <v>126</v>
      </c>
      <c r="R1" s="11" t="s">
        <v>127</v>
      </c>
      <c r="S1" s="13" t="s">
        <v>128</v>
      </c>
      <c r="T1" s="13" t="s">
        <v>129</v>
      </c>
      <c r="U1" s="13" t="s">
        <v>130</v>
      </c>
      <c r="V1" s="11" t="s">
        <v>131</v>
      </c>
      <c r="W1" s="13" t="s">
        <v>132</v>
      </c>
      <c r="X1" s="13" t="s">
        <v>133</v>
      </c>
      <c r="Y1" s="13" t="s">
        <v>134</v>
      </c>
      <c r="Z1" s="11" t="s">
        <v>135</v>
      </c>
      <c r="AA1" s="11" t="s">
        <v>136</v>
      </c>
      <c r="AB1" s="13" t="s">
        <v>137</v>
      </c>
      <c r="AC1" s="13" t="s">
        <v>138</v>
      </c>
      <c r="AD1" s="13" t="s">
        <v>139</v>
      </c>
      <c r="AE1" s="13" t="s">
        <v>140</v>
      </c>
      <c r="AF1" s="13" t="s">
        <v>141</v>
      </c>
      <c r="AG1" s="13" t="s">
        <v>164</v>
      </c>
      <c r="AH1" s="13" t="s">
        <v>143</v>
      </c>
    </row>
    <row r="2">
      <c r="A2" s="13" t="s">
        <v>22</v>
      </c>
      <c r="B2" s="13">
        <v>333.0</v>
      </c>
      <c r="C2" s="13">
        <v>163.0</v>
      </c>
      <c r="D2" s="13">
        <v>25.0</v>
      </c>
      <c r="E2" s="9"/>
      <c r="F2" s="13">
        <v>204.0</v>
      </c>
      <c r="G2" s="13">
        <v>1134.0</v>
      </c>
      <c r="H2" s="13">
        <v>206.0</v>
      </c>
      <c r="I2" s="13">
        <v>213.0</v>
      </c>
      <c r="J2" s="13">
        <v>21.0</v>
      </c>
      <c r="K2" s="13">
        <v>211.0</v>
      </c>
      <c r="L2" s="13">
        <v>935.0</v>
      </c>
      <c r="M2" s="13">
        <v>13.0</v>
      </c>
      <c r="N2" s="9"/>
      <c r="O2" s="13">
        <v>492.0</v>
      </c>
      <c r="P2" s="13"/>
      <c r="Q2" s="13">
        <v>22.0</v>
      </c>
      <c r="R2" s="13">
        <v>1100.0</v>
      </c>
      <c r="S2" s="13">
        <v>387.0</v>
      </c>
      <c r="T2" s="9"/>
      <c r="U2" s="13"/>
      <c r="V2" s="13">
        <v>3516.0</v>
      </c>
      <c r="W2" s="9"/>
      <c r="X2" s="13">
        <v>1497.0</v>
      </c>
      <c r="Y2" s="13">
        <v>49.0</v>
      </c>
      <c r="Z2" s="13">
        <v>1162.0</v>
      </c>
      <c r="AA2" s="13">
        <v>1731.0</v>
      </c>
      <c r="AB2" s="9"/>
      <c r="AC2" s="13">
        <v>516.0</v>
      </c>
      <c r="AD2" s="13">
        <v>554.0</v>
      </c>
      <c r="AE2" s="13">
        <v>75.0</v>
      </c>
      <c r="AF2" s="13">
        <v>330.0</v>
      </c>
      <c r="AG2" s="1">
        <v>136.0</v>
      </c>
      <c r="AH2" s="1">
        <v>81.0</v>
      </c>
    </row>
    <row r="3">
      <c r="A3" s="13" t="s">
        <v>93</v>
      </c>
      <c r="B3" s="9"/>
      <c r="C3" s="9"/>
      <c r="D3" s="9"/>
      <c r="E3" s="9"/>
      <c r="F3" s="9"/>
      <c r="G3" s="9"/>
      <c r="H3" s="13">
        <v>26.0</v>
      </c>
      <c r="I3" s="13">
        <v>6.0</v>
      </c>
      <c r="J3" s="9"/>
      <c r="K3" s="13"/>
      <c r="L3" s="13">
        <v>3.0</v>
      </c>
      <c r="M3" s="9"/>
      <c r="N3" s="13">
        <v>2.0</v>
      </c>
      <c r="O3" s="9"/>
      <c r="P3" s="13">
        <v>32.0</v>
      </c>
      <c r="Q3" s="9"/>
      <c r="R3" s="9"/>
      <c r="S3" s="9"/>
      <c r="T3" s="9"/>
      <c r="U3" s="13">
        <v>92.0</v>
      </c>
      <c r="V3" s="9"/>
      <c r="W3" s="9"/>
      <c r="X3" s="9"/>
      <c r="Y3" s="9"/>
      <c r="Z3" s="9"/>
      <c r="AA3" s="9"/>
      <c r="AB3" s="9"/>
      <c r="AC3" s="9"/>
      <c r="AD3" s="9"/>
      <c r="AE3" s="16"/>
      <c r="AF3" s="16"/>
      <c r="AH3" s="1">
        <v>18.0</v>
      </c>
    </row>
    <row r="4">
      <c r="A4" s="13" t="s">
        <v>33</v>
      </c>
      <c r="B4" s="9"/>
      <c r="C4" s="9"/>
      <c r="D4" s="9"/>
      <c r="E4" s="9"/>
      <c r="F4" s="13">
        <v>227.0</v>
      </c>
      <c r="G4" s="9"/>
      <c r="H4" s="13">
        <v>10.0</v>
      </c>
      <c r="I4" s="13">
        <v>2.0</v>
      </c>
      <c r="J4" s="9"/>
      <c r="K4" s="13"/>
      <c r="L4" s="13">
        <v>1.0</v>
      </c>
      <c r="M4" s="9"/>
      <c r="N4" s="9"/>
      <c r="O4" s="9"/>
      <c r="P4" s="9"/>
      <c r="Q4" s="9"/>
      <c r="R4" s="9"/>
      <c r="S4" s="9"/>
      <c r="T4" s="9"/>
      <c r="U4" s="9"/>
      <c r="V4" s="9"/>
      <c r="W4" s="13">
        <v>326.0</v>
      </c>
      <c r="X4" s="9"/>
      <c r="Y4" s="9"/>
      <c r="Z4" s="9"/>
      <c r="AA4" s="9"/>
      <c r="AB4" s="13">
        <v>1.0</v>
      </c>
      <c r="AC4" s="9"/>
      <c r="AD4" s="9"/>
      <c r="AE4" s="16">
        <v>3.0</v>
      </c>
      <c r="AF4" s="16">
        <v>24.0</v>
      </c>
      <c r="AG4" s="1">
        <v>94.0</v>
      </c>
    </row>
    <row r="5">
      <c r="A5" s="13" t="s">
        <v>19</v>
      </c>
      <c r="B5" s="9"/>
      <c r="C5" s="9"/>
      <c r="D5" s="9"/>
      <c r="E5" s="9"/>
      <c r="F5" s="9"/>
      <c r="G5" s="9"/>
      <c r="H5" s="13">
        <v>7.0</v>
      </c>
      <c r="I5" s="9"/>
      <c r="J5" s="9"/>
      <c r="K5" s="9"/>
      <c r="L5" s="9"/>
      <c r="M5" s="9"/>
      <c r="N5" s="9"/>
      <c r="O5" s="13">
        <v>33.0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3"/>
      <c r="AF5" s="13"/>
    </row>
    <row r="6">
      <c r="A6" s="13" t="s">
        <v>165</v>
      </c>
      <c r="B6" s="9"/>
      <c r="C6" s="9"/>
      <c r="D6" s="9"/>
      <c r="E6" s="9"/>
      <c r="F6" s="9"/>
      <c r="G6" s="9"/>
      <c r="H6" s="13">
        <v>4.0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3" t="s">
        <v>86</v>
      </c>
      <c r="B7" s="9"/>
      <c r="C7" s="9"/>
      <c r="D7" s="9"/>
      <c r="E7" s="9"/>
      <c r="F7" s="9"/>
      <c r="G7" s="9"/>
      <c r="H7" s="13">
        <v>1.0</v>
      </c>
      <c r="I7" s="13">
        <v>1.0</v>
      </c>
      <c r="J7" s="9"/>
      <c r="K7" s="9"/>
      <c r="L7" s="9"/>
      <c r="M7" s="9"/>
      <c r="N7" s="13">
        <v>1.0</v>
      </c>
      <c r="O7" s="13">
        <v>1.0</v>
      </c>
      <c r="P7" s="13">
        <v>13.0</v>
      </c>
      <c r="Q7" s="9"/>
      <c r="R7" s="9"/>
      <c r="S7" s="13">
        <v>3.0</v>
      </c>
      <c r="T7" s="9"/>
      <c r="U7" s="13">
        <v>27.0</v>
      </c>
      <c r="V7" s="9"/>
      <c r="W7" s="9"/>
      <c r="X7" s="13">
        <v>100.0</v>
      </c>
      <c r="Y7" s="9"/>
      <c r="Z7" s="9"/>
      <c r="AA7" s="9"/>
      <c r="AB7" s="9"/>
      <c r="AC7" s="9"/>
      <c r="AD7" s="9"/>
    </row>
    <row r="8">
      <c r="A8" s="13" t="s">
        <v>99</v>
      </c>
      <c r="B8" s="9"/>
      <c r="C8" s="9"/>
      <c r="D8" s="9"/>
      <c r="E8" s="9"/>
      <c r="F8" s="9"/>
      <c r="G8" s="9"/>
      <c r="H8" s="13">
        <v>1.0</v>
      </c>
      <c r="I8" s="13">
        <v>1.0</v>
      </c>
      <c r="J8" s="9"/>
      <c r="K8" s="13">
        <v>10.0</v>
      </c>
      <c r="L8" s="13">
        <v>1.0</v>
      </c>
      <c r="M8" s="13">
        <v>12.0</v>
      </c>
      <c r="N8" s="13">
        <v>1.0</v>
      </c>
      <c r="O8" s="9"/>
      <c r="P8" s="9"/>
      <c r="Q8" s="9"/>
      <c r="R8" s="9"/>
      <c r="S8" s="13">
        <v>4.0</v>
      </c>
      <c r="T8" s="9"/>
      <c r="U8" s="13">
        <v>1.0</v>
      </c>
      <c r="V8" s="13">
        <v>8.0</v>
      </c>
      <c r="W8" s="9"/>
      <c r="X8" s="13">
        <v>135.0</v>
      </c>
      <c r="Y8" s="9"/>
      <c r="Z8" s="9"/>
      <c r="AA8" s="9"/>
      <c r="AB8" s="9"/>
      <c r="AC8" s="9"/>
      <c r="AD8" s="9"/>
      <c r="AH8" s="1">
        <v>9.0</v>
      </c>
    </row>
    <row r="9">
      <c r="A9" s="13" t="s">
        <v>166</v>
      </c>
      <c r="B9" s="9"/>
      <c r="C9" s="9"/>
      <c r="D9" s="9"/>
      <c r="E9" s="9"/>
      <c r="F9" s="9"/>
      <c r="G9" s="13">
        <v>10.0</v>
      </c>
      <c r="H9" s="13">
        <v>1.0</v>
      </c>
      <c r="I9" s="13">
        <v>1.0</v>
      </c>
      <c r="J9" s="9"/>
      <c r="K9" s="9"/>
      <c r="L9" s="9"/>
      <c r="M9" s="13">
        <v>2.0</v>
      </c>
      <c r="N9" s="9"/>
      <c r="O9" s="13">
        <v>20.0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3">
        <v>1.0</v>
      </c>
      <c r="AC9" s="9"/>
      <c r="AD9" s="9"/>
    </row>
    <row r="10">
      <c r="A10" s="1" t="s">
        <v>167</v>
      </c>
      <c r="G10" s="1">
        <v>1129.0</v>
      </c>
      <c r="AH10" s="1">
        <v>311.0</v>
      </c>
    </row>
    <row r="11">
      <c r="A11" s="1" t="s">
        <v>168</v>
      </c>
      <c r="B11" s="1">
        <v>6.0</v>
      </c>
      <c r="C11" s="1">
        <v>8.0</v>
      </c>
      <c r="G11" s="1">
        <v>23.0</v>
      </c>
      <c r="M11" s="1">
        <v>3.0</v>
      </c>
      <c r="O11" s="1">
        <v>15.0</v>
      </c>
      <c r="R11" s="1">
        <v>212.0</v>
      </c>
      <c r="W11" s="1">
        <v>5.0</v>
      </c>
      <c r="X11" s="1">
        <v>22.0</v>
      </c>
      <c r="Y11" s="1">
        <v>4.0</v>
      </c>
      <c r="Z11" s="1">
        <v>36.0</v>
      </c>
      <c r="AA11" s="1">
        <v>94.0</v>
      </c>
      <c r="AB11" s="1">
        <v>35.0</v>
      </c>
      <c r="AC11" s="1">
        <v>15.0</v>
      </c>
      <c r="AF11" s="1">
        <v>32.0</v>
      </c>
    </row>
    <row r="12">
      <c r="A12" s="1" t="s">
        <v>28</v>
      </c>
      <c r="B12" s="1">
        <v>77.0</v>
      </c>
      <c r="C12" s="1">
        <v>47.0</v>
      </c>
      <c r="D12" s="1">
        <v>5.0</v>
      </c>
      <c r="E12" s="1">
        <v>7.0</v>
      </c>
      <c r="J12" s="1">
        <v>16.0</v>
      </c>
      <c r="M12" s="1">
        <v>9.0</v>
      </c>
      <c r="O12" s="1">
        <v>101.0</v>
      </c>
      <c r="P12" s="1"/>
      <c r="Q12" s="1">
        <v>6.0</v>
      </c>
      <c r="R12" s="1">
        <v>63.0</v>
      </c>
      <c r="S12" s="1">
        <v>1.0</v>
      </c>
      <c r="T12" s="1">
        <v>56.0</v>
      </c>
      <c r="U12" s="1"/>
      <c r="V12" s="1">
        <v>1.0</v>
      </c>
      <c r="X12" s="1">
        <v>583.0</v>
      </c>
      <c r="AB12" s="1">
        <v>526.0</v>
      </c>
      <c r="AC12" s="1">
        <v>11.0</v>
      </c>
      <c r="AD12" s="1">
        <v>419.0</v>
      </c>
      <c r="AH12" s="1">
        <v>11.0</v>
      </c>
    </row>
    <row r="13">
      <c r="A13" s="1" t="s">
        <v>169</v>
      </c>
      <c r="B13" s="1"/>
      <c r="C13" s="1"/>
      <c r="D13" s="1">
        <v>5.0</v>
      </c>
      <c r="E13" s="1">
        <v>28.0</v>
      </c>
      <c r="M13" s="1">
        <v>4.0</v>
      </c>
      <c r="N13" s="1">
        <v>9.0</v>
      </c>
      <c r="P13" s="1">
        <v>47.0</v>
      </c>
      <c r="T13" s="1">
        <v>197.0</v>
      </c>
      <c r="U13" s="1">
        <v>65.0</v>
      </c>
      <c r="AB13" s="1">
        <v>812.0</v>
      </c>
    </row>
    <row r="14">
      <c r="A14" s="1" t="s">
        <v>170</v>
      </c>
      <c r="B14" s="1">
        <v>58.0</v>
      </c>
      <c r="C14" s="1">
        <v>36.0</v>
      </c>
      <c r="K14" s="1">
        <v>5.0</v>
      </c>
      <c r="U14" s="1"/>
      <c r="V14" s="1">
        <v>179.0</v>
      </c>
      <c r="AH14" s="1">
        <v>28.0</v>
      </c>
    </row>
    <row r="15">
      <c r="A15" s="1" t="s">
        <v>171</v>
      </c>
      <c r="M15" s="1">
        <v>2.0</v>
      </c>
      <c r="U15" s="1"/>
      <c r="V15" s="1">
        <v>1.0</v>
      </c>
    </row>
    <row r="16">
      <c r="A16" s="1" t="s">
        <v>172</v>
      </c>
      <c r="U16" s="1"/>
      <c r="V16" s="1">
        <v>4.0</v>
      </c>
    </row>
    <row r="17">
      <c r="A17" s="1" t="s">
        <v>173</v>
      </c>
      <c r="M17" s="1">
        <v>18.0</v>
      </c>
      <c r="T17" s="1">
        <v>1.0</v>
      </c>
      <c r="X17" s="1">
        <v>50.0</v>
      </c>
      <c r="AD17" s="1">
        <v>20.0</v>
      </c>
    </row>
    <row r="18">
      <c r="A18" s="1" t="s">
        <v>174</v>
      </c>
      <c r="X18" s="1">
        <v>17.0</v>
      </c>
      <c r="AB18" s="1">
        <v>104.0</v>
      </c>
    </row>
    <row r="19">
      <c r="A19" s="1" t="s">
        <v>175</v>
      </c>
      <c r="R19" s="1">
        <v>2.0</v>
      </c>
      <c r="S19" s="1">
        <v>11.0</v>
      </c>
      <c r="AC19" s="1">
        <v>1.0</v>
      </c>
    </row>
    <row r="20">
      <c r="A20" s="1" t="s">
        <v>176</v>
      </c>
      <c r="X20" s="1">
        <v>88.0</v>
      </c>
    </row>
    <row r="29">
      <c r="AE29" s="9"/>
      <c r="AF29" s="9"/>
    </row>
    <row r="30">
      <c r="AE30" s="9"/>
      <c r="AF30" s="9"/>
    </row>
    <row r="31">
      <c r="AE31" s="9"/>
      <c r="AF31" s="9"/>
    </row>
    <row r="32">
      <c r="AE32" s="9"/>
      <c r="AF32" s="9"/>
    </row>
    <row r="33">
      <c r="AE33" s="9"/>
      <c r="AF33" s="9"/>
    </row>
    <row r="34">
      <c r="AE34" s="9"/>
      <c r="AF34" s="9"/>
    </row>
    <row r="35">
      <c r="AE35" s="9"/>
      <c r="AF35" s="9"/>
    </row>
    <row r="36">
      <c r="AE36" s="9"/>
      <c r="AF36" s="9"/>
    </row>
    <row r="37">
      <c r="AE37" s="9"/>
      <c r="AF37" s="9"/>
    </row>
    <row r="38">
      <c r="AE38" s="9"/>
      <c r="AF38" s="9"/>
    </row>
    <row r="39">
      <c r="AE39" s="9"/>
      <c r="AF39" s="9"/>
    </row>
    <row r="40">
      <c r="AE40" s="9"/>
      <c r="AF40" s="9"/>
    </row>
    <row r="41">
      <c r="AE41" s="9"/>
      <c r="AF41" s="9"/>
    </row>
    <row r="42">
      <c r="AE42" s="9"/>
      <c r="AF42" s="9"/>
    </row>
    <row r="43">
      <c r="AE43" s="9"/>
      <c r="AF43" s="9"/>
    </row>
    <row r="44">
      <c r="AE44" s="9"/>
      <c r="AF44" s="9"/>
    </row>
    <row r="45">
      <c r="AE45" s="9"/>
      <c r="AF45" s="9"/>
    </row>
    <row r="46">
      <c r="AE46" s="9"/>
      <c r="AF46" s="9"/>
    </row>
    <row r="47">
      <c r="AE47" s="9"/>
      <c r="AF47" s="9"/>
    </row>
    <row r="48">
      <c r="AE48" s="9"/>
      <c r="AF48" s="9"/>
    </row>
    <row r="49">
      <c r="AE49" s="9"/>
      <c r="AF49" s="9"/>
    </row>
    <row r="50">
      <c r="AE50" s="9"/>
      <c r="AF50" s="9"/>
    </row>
    <row r="51">
      <c r="AE51" s="9"/>
      <c r="AF51" s="9"/>
    </row>
    <row r="52">
      <c r="AE52" s="9"/>
      <c r="AF52" s="9"/>
    </row>
    <row r="53">
      <c r="AE53" s="9"/>
      <c r="AF53" s="9"/>
    </row>
    <row r="54">
      <c r="AE54" s="9"/>
      <c r="AF54" s="9"/>
    </row>
    <row r="55">
      <c r="AE55" s="9"/>
      <c r="AF55" s="9"/>
    </row>
    <row r="56">
      <c r="AE56" s="9"/>
      <c r="AF56" s="9"/>
    </row>
    <row r="57">
      <c r="AE57" s="9"/>
      <c r="AF57" s="9"/>
    </row>
    <row r="58">
      <c r="AE58" s="9"/>
      <c r="AF58" s="9"/>
    </row>
    <row r="59">
      <c r="AE59" s="9"/>
      <c r="AF59" s="9"/>
    </row>
    <row r="60">
      <c r="AE60" s="9"/>
      <c r="AF60" s="9"/>
    </row>
    <row r="61">
      <c r="AE61" s="9"/>
      <c r="AF61" s="9"/>
    </row>
    <row r="62">
      <c r="AE62" s="9"/>
      <c r="AF62" s="9"/>
    </row>
    <row r="63">
      <c r="AE63" s="9"/>
      <c r="AF63" s="9"/>
    </row>
    <row r="64">
      <c r="AE64" s="9"/>
      <c r="AF64" s="9"/>
    </row>
    <row r="65">
      <c r="AE65" s="9"/>
      <c r="AF65" s="9"/>
    </row>
    <row r="66">
      <c r="AE66" s="9"/>
      <c r="AF66" s="9"/>
    </row>
    <row r="67">
      <c r="AE67" s="9"/>
      <c r="AF67" s="9"/>
    </row>
    <row r="68">
      <c r="AE68" s="9"/>
      <c r="AF68" s="9"/>
    </row>
    <row r="69">
      <c r="AE69" s="9"/>
      <c r="AF69" s="9"/>
    </row>
    <row r="70">
      <c r="AE70" s="9"/>
      <c r="AF70" s="9"/>
    </row>
    <row r="71">
      <c r="AE71" s="9"/>
      <c r="AF71" s="9"/>
    </row>
    <row r="72">
      <c r="AE72" s="9"/>
      <c r="AF72" s="9"/>
    </row>
    <row r="73">
      <c r="AE73" s="9"/>
      <c r="AF73" s="9"/>
    </row>
    <row r="74">
      <c r="AE74" s="9"/>
      <c r="AF74" s="9"/>
    </row>
    <row r="75">
      <c r="AE75" s="9"/>
      <c r="AF75" s="9"/>
    </row>
    <row r="76">
      <c r="AE76" s="9"/>
      <c r="AF76" s="9"/>
    </row>
    <row r="77">
      <c r="AE77" s="9"/>
      <c r="AF77" s="9"/>
    </row>
    <row r="78">
      <c r="AE78" s="9"/>
      <c r="AF78" s="9"/>
    </row>
    <row r="79">
      <c r="AE79" s="9"/>
      <c r="AF79" s="9"/>
    </row>
    <row r="80">
      <c r="AE80" s="9"/>
      <c r="AF80" s="9"/>
    </row>
    <row r="81">
      <c r="AE81" s="9"/>
      <c r="AF81" s="9"/>
    </row>
    <row r="82">
      <c r="AE82" s="9"/>
      <c r="AF82" s="9"/>
    </row>
    <row r="83">
      <c r="AE83" s="9"/>
      <c r="AF83" s="9"/>
    </row>
    <row r="84">
      <c r="AE84" s="9"/>
      <c r="AF84" s="9"/>
    </row>
    <row r="85">
      <c r="AE85" s="9"/>
      <c r="AF85" s="9"/>
    </row>
    <row r="86">
      <c r="AE86" s="9"/>
      <c r="AF86" s="9"/>
    </row>
    <row r="87">
      <c r="AE87" s="9"/>
      <c r="AF87" s="9"/>
    </row>
    <row r="88">
      <c r="AE88" s="9"/>
      <c r="AF88" s="9"/>
    </row>
    <row r="89">
      <c r="AE89" s="9"/>
      <c r="AF89" s="9"/>
    </row>
    <row r="90">
      <c r="AE90" s="9"/>
      <c r="AF90" s="9"/>
    </row>
    <row r="91">
      <c r="AE91" s="9"/>
      <c r="AF91" s="9"/>
    </row>
    <row r="92">
      <c r="AE92" s="9"/>
      <c r="AF92" s="9"/>
    </row>
    <row r="93">
      <c r="AE93" s="9"/>
      <c r="AF93" s="9"/>
    </row>
    <row r="94">
      <c r="AE94" s="9"/>
      <c r="AF94" s="9"/>
    </row>
    <row r="95">
      <c r="AE95" s="9"/>
      <c r="AF95" s="9"/>
    </row>
    <row r="96">
      <c r="AE96" s="9"/>
      <c r="AF96" s="9"/>
    </row>
    <row r="97">
      <c r="AE97" s="9"/>
      <c r="AF97" s="9"/>
    </row>
    <row r="98">
      <c r="AE98" s="9"/>
      <c r="AF98" s="9"/>
    </row>
    <row r="99">
      <c r="AE99" s="9"/>
      <c r="AF99" s="9"/>
    </row>
    <row r="100">
      <c r="AE100" s="9"/>
      <c r="AF100" s="9"/>
    </row>
    <row r="101">
      <c r="AE101" s="9"/>
      <c r="AF101" s="9"/>
    </row>
    <row r="102">
      <c r="AE102" s="9"/>
      <c r="AF102" s="9"/>
    </row>
    <row r="103">
      <c r="AE103" s="9"/>
      <c r="AF103" s="9"/>
    </row>
    <row r="104">
      <c r="AE104" s="9"/>
      <c r="AF104" s="9"/>
    </row>
    <row r="105">
      <c r="AE105" s="9"/>
      <c r="AF105" s="9"/>
    </row>
    <row r="106">
      <c r="AE106" s="9"/>
      <c r="AF106" s="9"/>
    </row>
    <row r="107">
      <c r="AE107" s="9"/>
      <c r="AF107" s="9"/>
    </row>
    <row r="108">
      <c r="AE108" s="9"/>
      <c r="AF108" s="9"/>
    </row>
    <row r="109">
      <c r="AE109" s="9"/>
      <c r="AF109" s="9"/>
    </row>
    <row r="110">
      <c r="AE110" s="9"/>
      <c r="AF110" s="9"/>
    </row>
    <row r="111">
      <c r="AE111" s="9"/>
      <c r="AF111" s="9"/>
    </row>
    <row r="112">
      <c r="AE112" s="9"/>
      <c r="AF112" s="9"/>
    </row>
    <row r="113">
      <c r="AE113" s="9"/>
      <c r="AF113" s="9"/>
    </row>
    <row r="114">
      <c r="AE114" s="9"/>
      <c r="AF114" s="9"/>
    </row>
    <row r="115">
      <c r="AE115" s="9"/>
      <c r="AF115" s="9"/>
    </row>
    <row r="116">
      <c r="AE116" s="9"/>
      <c r="AF116" s="9"/>
    </row>
    <row r="117">
      <c r="AE117" s="9"/>
      <c r="AF117" s="9"/>
    </row>
    <row r="118">
      <c r="AE118" s="9"/>
      <c r="AF118" s="9"/>
    </row>
    <row r="119">
      <c r="AE119" s="9"/>
      <c r="AF119" s="9"/>
    </row>
    <row r="120">
      <c r="AE120" s="9"/>
      <c r="AF120" s="9"/>
    </row>
    <row r="121">
      <c r="AE121" s="9"/>
      <c r="AF121" s="9"/>
    </row>
    <row r="122">
      <c r="AE122" s="9"/>
      <c r="AF122" s="9"/>
    </row>
    <row r="123">
      <c r="AE123" s="9"/>
      <c r="AF123" s="9"/>
    </row>
    <row r="124">
      <c r="AE124" s="9"/>
      <c r="AF124" s="9"/>
    </row>
    <row r="125">
      <c r="AE125" s="9"/>
      <c r="AF125" s="9"/>
    </row>
    <row r="126">
      <c r="AE126" s="9"/>
      <c r="AF126" s="9"/>
    </row>
    <row r="127">
      <c r="AE127" s="9"/>
      <c r="AF127" s="9"/>
    </row>
    <row r="128">
      <c r="AE128" s="9"/>
      <c r="AF128" s="9"/>
    </row>
    <row r="129">
      <c r="AE129" s="9"/>
      <c r="AF129" s="9"/>
    </row>
    <row r="130">
      <c r="AE130" s="9"/>
      <c r="AF130" s="9"/>
    </row>
    <row r="131">
      <c r="AE131" s="9"/>
      <c r="AF131" s="9"/>
    </row>
    <row r="132">
      <c r="AE132" s="9"/>
      <c r="AF132" s="9"/>
    </row>
    <row r="133">
      <c r="AE133" s="9"/>
      <c r="AF133" s="9"/>
    </row>
    <row r="134">
      <c r="AE134" s="9"/>
      <c r="AF134" s="9"/>
    </row>
    <row r="135">
      <c r="AE135" s="9"/>
      <c r="AF135" s="9"/>
    </row>
    <row r="136">
      <c r="AE136" s="9"/>
      <c r="AF136" s="9"/>
    </row>
    <row r="137">
      <c r="AE137" s="9"/>
      <c r="AF137" s="9"/>
    </row>
    <row r="138">
      <c r="AE138" s="9"/>
      <c r="AF138" s="9"/>
    </row>
    <row r="139">
      <c r="AE139" s="9"/>
      <c r="AF139" s="9"/>
    </row>
    <row r="140">
      <c r="AE140" s="9"/>
      <c r="AF140" s="9"/>
    </row>
    <row r="141">
      <c r="AE141" s="9"/>
      <c r="AF141" s="9"/>
    </row>
    <row r="142">
      <c r="AE142" s="9"/>
      <c r="AF142" s="9"/>
    </row>
    <row r="143">
      <c r="AE143" s="9"/>
      <c r="AF143" s="9"/>
    </row>
    <row r="144">
      <c r="AE144" s="9"/>
      <c r="AF144" s="9"/>
    </row>
    <row r="145">
      <c r="AE145" s="9"/>
      <c r="AF145" s="9"/>
    </row>
    <row r="146">
      <c r="AE146" s="9"/>
      <c r="AF146" s="9"/>
    </row>
    <row r="147">
      <c r="AE147" s="9"/>
      <c r="AF147" s="9"/>
    </row>
    <row r="148">
      <c r="AE148" s="9"/>
      <c r="AF148" s="9"/>
    </row>
    <row r="149">
      <c r="AE149" s="9"/>
      <c r="AF149" s="9"/>
    </row>
    <row r="150">
      <c r="AE150" s="9"/>
      <c r="AF150" s="9"/>
    </row>
    <row r="151">
      <c r="AE151" s="9"/>
      <c r="AF151" s="9"/>
    </row>
    <row r="152">
      <c r="AE152" s="9"/>
      <c r="AF152" s="9"/>
    </row>
    <row r="153">
      <c r="AE153" s="9"/>
      <c r="AF153" s="9"/>
    </row>
    <row r="154">
      <c r="AE154" s="9"/>
      <c r="AF154" s="9"/>
    </row>
    <row r="155">
      <c r="AE155" s="9"/>
      <c r="AF155" s="9"/>
    </row>
    <row r="156">
      <c r="AE156" s="9"/>
      <c r="AF156" s="9"/>
    </row>
    <row r="157">
      <c r="AE157" s="9"/>
      <c r="AF157" s="9"/>
    </row>
    <row r="158">
      <c r="AE158" s="9"/>
      <c r="AF158" s="9"/>
    </row>
    <row r="159">
      <c r="AE159" s="9"/>
      <c r="AF159" s="9"/>
    </row>
    <row r="160">
      <c r="AE160" s="9"/>
      <c r="AF160" s="9"/>
    </row>
    <row r="161">
      <c r="AE161" s="9"/>
      <c r="AF161" s="9"/>
    </row>
    <row r="162">
      <c r="AE162" s="9"/>
      <c r="AF162" s="9"/>
    </row>
    <row r="163">
      <c r="AE163" s="9"/>
      <c r="AF163" s="9"/>
    </row>
    <row r="164">
      <c r="AE164" s="9"/>
      <c r="AF164" s="9"/>
    </row>
    <row r="165">
      <c r="AE165" s="9"/>
      <c r="AF165" s="9"/>
    </row>
    <row r="166">
      <c r="AE166" s="9"/>
      <c r="AF166" s="9"/>
    </row>
    <row r="167">
      <c r="AE167" s="9"/>
      <c r="AF167" s="9"/>
    </row>
    <row r="168">
      <c r="AE168" s="9"/>
      <c r="AF168" s="9"/>
    </row>
    <row r="169">
      <c r="AE169" s="9"/>
      <c r="AF169" s="9"/>
    </row>
    <row r="170">
      <c r="AE170" s="9"/>
      <c r="AF170" s="9"/>
    </row>
    <row r="171">
      <c r="AE171" s="9"/>
      <c r="AF171" s="9"/>
    </row>
    <row r="172">
      <c r="AE172" s="9"/>
      <c r="AF172" s="9"/>
    </row>
    <row r="173">
      <c r="AE173" s="9"/>
      <c r="AF173" s="9"/>
    </row>
    <row r="174">
      <c r="AE174" s="9"/>
      <c r="AF174" s="9"/>
    </row>
    <row r="175">
      <c r="AE175" s="9"/>
      <c r="AF175" s="9"/>
    </row>
    <row r="176">
      <c r="AE176" s="9"/>
      <c r="AF176" s="9"/>
    </row>
    <row r="177">
      <c r="AE177" s="9"/>
      <c r="AF177" s="9"/>
    </row>
    <row r="178">
      <c r="AE178" s="9"/>
      <c r="AF178" s="9"/>
    </row>
    <row r="179">
      <c r="AE179" s="9"/>
      <c r="AF179" s="9"/>
    </row>
    <row r="180">
      <c r="AE180" s="9"/>
      <c r="AF180" s="9"/>
    </row>
    <row r="181">
      <c r="AE181" s="9"/>
      <c r="AF181" s="9"/>
    </row>
    <row r="182">
      <c r="AE182" s="9"/>
      <c r="AF182" s="9"/>
    </row>
    <row r="183">
      <c r="AE183" s="9"/>
      <c r="AF183" s="9"/>
    </row>
    <row r="184">
      <c r="AE184" s="9"/>
      <c r="AF184" s="9"/>
    </row>
    <row r="185">
      <c r="AE185" s="9"/>
      <c r="AF185" s="9"/>
    </row>
    <row r="186">
      <c r="AE186" s="9"/>
      <c r="AF186" s="9"/>
    </row>
    <row r="187">
      <c r="AE187" s="9"/>
      <c r="AF187" s="9"/>
    </row>
    <row r="188">
      <c r="AE188" s="9"/>
      <c r="AF188" s="9"/>
    </row>
    <row r="189">
      <c r="AE189" s="9"/>
      <c r="AF189" s="9"/>
    </row>
    <row r="190">
      <c r="AE190" s="9"/>
      <c r="AF190" s="9"/>
    </row>
    <row r="191">
      <c r="AE191" s="9"/>
      <c r="AF191" s="9"/>
    </row>
    <row r="192">
      <c r="AE192" s="9"/>
      <c r="AF192" s="9"/>
    </row>
    <row r="193">
      <c r="AE193" s="9"/>
      <c r="AF193" s="9"/>
    </row>
    <row r="194">
      <c r="AE194" s="9"/>
      <c r="AF194" s="9"/>
    </row>
    <row r="195">
      <c r="AE195" s="9"/>
      <c r="AF195" s="9"/>
    </row>
    <row r="196">
      <c r="AE196" s="9"/>
      <c r="AF196" s="9"/>
    </row>
    <row r="197">
      <c r="AE197" s="9"/>
      <c r="AF197" s="9"/>
    </row>
    <row r="198">
      <c r="AE198" s="9"/>
      <c r="AF198" s="9"/>
    </row>
    <row r="199">
      <c r="AE199" s="9"/>
      <c r="AF199" s="9"/>
    </row>
    <row r="200">
      <c r="AE200" s="9"/>
      <c r="AF200" s="9"/>
    </row>
    <row r="201">
      <c r="AE201" s="9"/>
      <c r="AF201" s="9"/>
    </row>
    <row r="202">
      <c r="AE202" s="9"/>
      <c r="AF202" s="9"/>
    </row>
    <row r="203">
      <c r="AE203" s="9"/>
      <c r="AF203" s="9"/>
    </row>
    <row r="204">
      <c r="AE204" s="9"/>
      <c r="AF204" s="9"/>
    </row>
    <row r="205">
      <c r="AE205" s="9"/>
      <c r="AF205" s="9"/>
    </row>
    <row r="206">
      <c r="AE206" s="9"/>
      <c r="AF206" s="9"/>
    </row>
    <row r="207">
      <c r="AE207" s="9"/>
      <c r="AF207" s="9"/>
    </row>
    <row r="208">
      <c r="AE208" s="9"/>
      <c r="AF208" s="9"/>
    </row>
    <row r="209">
      <c r="AE209" s="9"/>
      <c r="AF209" s="9"/>
    </row>
    <row r="210">
      <c r="AE210" s="9"/>
      <c r="AF210" s="9"/>
    </row>
    <row r="211">
      <c r="AE211" s="9"/>
      <c r="AF211" s="9"/>
    </row>
    <row r="212">
      <c r="AE212" s="9"/>
      <c r="AF212" s="9"/>
    </row>
    <row r="213">
      <c r="AE213" s="9"/>
      <c r="AF213" s="9"/>
    </row>
    <row r="214">
      <c r="AE214" s="9"/>
      <c r="AF214" s="9"/>
    </row>
    <row r="215">
      <c r="AE215" s="9"/>
      <c r="AF215" s="9"/>
    </row>
    <row r="216">
      <c r="AE216" s="9"/>
      <c r="AF216" s="9"/>
    </row>
    <row r="217">
      <c r="AE217" s="9"/>
      <c r="AF217" s="9"/>
    </row>
    <row r="218">
      <c r="AE218" s="9"/>
      <c r="AF218" s="9"/>
    </row>
    <row r="219">
      <c r="AE219" s="9"/>
      <c r="AF219" s="9"/>
    </row>
    <row r="220">
      <c r="AE220" s="9"/>
      <c r="AF220" s="9"/>
    </row>
    <row r="221">
      <c r="AE221" s="9"/>
      <c r="AF221" s="9"/>
    </row>
    <row r="222">
      <c r="AE222" s="9"/>
      <c r="AF222" s="9"/>
    </row>
    <row r="223">
      <c r="AE223" s="9"/>
      <c r="AF223" s="9"/>
    </row>
    <row r="224">
      <c r="AE224" s="9"/>
      <c r="AF224" s="9"/>
    </row>
    <row r="225">
      <c r="AE225" s="9"/>
      <c r="AF225" s="9"/>
    </row>
    <row r="226">
      <c r="AE226" s="9"/>
      <c r="AF226" s="9"/>
    </row>
    <row r="227">
      <c r="AE227" s="9"/>
      <c r="AF227" s="9"/>
    </row>
    <row r="228">
      <c r="AE228" s="9"/>
      <c r="AF228" s="9"/>
    </row>
    <row r="229">
      <c r="AE229" s="9"/>
      <c r="AF229" s="9"/>
    </row>
    <row r="230">
      <c r="AE230" s="9"/>
      <c r="AF230" s="9"/>
    </row>
    <row r="231">
      <c r="AE231" s="9"/>
      <c r="AF231" s="9"/>
    </row>
    <row r="232">
      <c r="AE232" s="9"/>
      <c r="AF232" s="9"/>
    </row>
    <row r="233">
      <c r="AE233" s="9"/>
      <c r="AF233" s="9"/>
    </row>
    <row r="234">
      <c r="AE234" s="9"/>
      <c r="AF234" s="9"/>
    </row>
    <row r="235">
      <c r="AE235" s="9"/>
      <c r="AF235" s="9"/>
    </row>
    <row r="236">
      <c r="AE236" s="9"/>
      <c r="AF236" s="9"/>
    </row>
    <row r="237">
      <c r="AE237" s="9"/>
      <c r="AF237" s="9"/>
    </row>
    <row r="238">
      <c r="AE238" s="9"/>
      <c r="AF238" s="9"/>
    </row>
    <row r="239">
      <c r="AE239" s="9"/>
      <c r="AF239" s="9"/>
    </row>
    <row r="240">
      <c r="AE240" s="9"/>
      <c r="AF240" s="9"/>
    </row>
    <row r="241">
      <c r="AE241" s="9"/>
      <c r="AF241" s="9"/>
    </row>
    <row r="242">
      <c r="AE242" s="9"/>
      <c r="AF242" s="9"/>
    </row>
    <row r="243">
      <c r="AE243" s="9"/>
      <c r="AF243" s="9"/>
    </row>
    <row r="244">
      <c r="AE244" s="9"/>
      <c r="AF244" s="9"/>
    </row>
    <row r="245">
      <c r="AE245" s="9"/>
      <c r="AF245" s="9"/>
    </row>
    <row r="246">
      <c r="AE246" s="9"/>
      <c r="AF246" s="9"/>
    </row>
    <row r="247">
      <c r="AE247" s="9"/>
      <c r="AF247" s="9"/>
    </row>
    <row r="248">
      <c r="AE248" s="9"/>
      <c r="AF248" s="9"/>
    </row>
    <row r="249">
      <c r="AE249" s="9"/>
      <c r="AF249" s="9"/>
    </row>
    <row r="250">
      <c r="AE250" s="9"/>
      <c r="AF250" s="9"/>
    </row>
    <row r="251">
      <c r="AE251" s="9"/>
      <c r="AF251" s="9"/>
    </row>
    <row r="252">
      <c r="AE252" s="9"/>
      <c r="AF252" s="9"/>
    </row>
    <row r="253">
      <c r="AE253" s="9"/>
      <c r="AF253" s="9"/>
    </row>
    <row r="254">
      <c r="AE254" s="9"/>
      <c r="AF254" s="9"/>
    </row>
    <row r="255">
      <c r="AE255" s="9"/>
      <c r="AF255" s="9"/>
    </row>
    <row r="256">
      <c r="AE256" s="9"/>
      <c r="AF256" s="9"/>
    </row>
    <row r="257">
      <c r="AE257" s="9"/>
      <c r="AF257" s="9"/>
    </row>
    <row r="258">
      <c r="AE258" s="9"/>
      <c r="AF258" s="9"/>
    </row>
    <row r="259">
      <c r="AE259" s="9"/>
      <c r="AF259" s="9"/>
    </row>
    <row r="260">
      <c r="AE260" s="9"/>
      <c r="AF260" s="9"/>
    </row>
    <row r="261">
      <c r="AE261" s="9"/>
      <c r="AF261" s="9"/>
    </row>
    <row r="262">
      <c r="AE262" s="9"/>
      <c r="AF262" s="9"/>
    </row>
    <row r="263">
      <c r="AE263" s="9"/>
      <c r="AF263" s="9"/>
    </row>
    <row r="264">
      <c r="AE264" s="9"/>
      <c r="AF264" s="9"/>
    </row>
    <row r="265">
      <c r="AE265" s="9"/>
      <c r="AF265" s="9"/>
    </row>
    <row r="266">
      <c r="AE266" s="9"/>
      <c r="AF266" s="9"/>
    </row>
    <row r="267">
      <c r="AE267" s="9"/>
      <c r="AF267" s="9"/>
    </row>
    <row r="268">
      <c r="AE268" s="9"/>
      <c r="AF268" s="9"/>
    </row>
    <row r="269">
      <c r="AE269" s="9"/>
      <c r="AF269" s="9"/>
    </row>
    <row r="270">
      <c r="AE270" s="9"/>
      <c r="AF270" s="9"/>
    </row>
    <row r="271">
      <c r="AE271" s="9"/>
      <c r="AF271" s="9"/>
    </row>
    <row r="272">
      <c r="AE272" s="9"/>
      <c r="AF272" s="9"/>
    </row>
    <row r="273">
      <c r="AE273" s="9"/>
      <c r="AF273" s="9"/>
    </row>
    <row r="274">
      <c r="AE274" s="9"/>
      <c r="AF274" s="9"/>
    </row>
    <row r="275">
      <c r="AE275" s="9"/>
      <c r="AF275" s="9"/>
    </row>
    <row r="276">
      <c r="AE276" s="9"/>
      <c r="AF276" s="9"/>
    </row>
    <row r="277">
      <c r="AE277" s="9"/>
      <c r="AF277" s="9"/>
    </row>
    <row r="278">
      <c r="AE278" s="9"/>
      <c r="AF278" s="9"/>
    </row>
    <row r="279">
      <c r="AE279" s="9"/>
      <c r="AF279" s="9"/>
    </row>
    <row r="280">
      <c r="AE280" s="9"/>
      <c r="AF280" s="9"/>
    </row>
    <row r="281">
      <c r="AE281" s="9"/>
      <c r="AF281" s="9"/>
    </row>
    <row r="282">
      <c r="AE282" s="9"/>
      <c r="AF282" s="9"/>
    </row>
    <row r="283">
      <c r="AE283" s="9"/>
      <c r="AF283" s="9"/>
    </row>
    <row r="284">
      <c r="AE284" s="9"/>
      <c r="AF284" s="9"/>
    </row>
    <row r="285">
      <c r="AE285" s="9"/>
      <c r="AF285" s="9"/>
    </row>
    <row r="286">
      <c r="AE286" s="9"/>
      <c r="AF286" s="9"/>
    </row>
    <row r="287">
      <c r="AE287" s="9"/>
      <c r="AF287" s="9"/>
    </row>
    <row r="288">
      <c r="AE288" s="9"/>
      <c r="AF288" s="9"/>
    </row>
    <row r="289">
      <c r="AE289" s="9"/>
      <c r="AF289" s="9"/>
    </row>
    <row r="290">
      <c r="AE290" s="9"/>
      <c r="AF290" s="9"/>
    </row>
    <row r="291">
      <c r="AE291" s="9"/>
      <c r="AF291" s="9"/>
    </row>
    <row r="292">
      <c r="AE292" s="9"/>
      <c r="AF292" s="9"/>
    </row>
    <row r="293">
      <c r="AE293" s="9"/>
      <c r="AF293" s="9"/>
    </row>
    <row r="294">
      <c r="AE294" s="9"/>
      <c r="AF294" s="9"/>
    </row>
    <row r="295">
      <c r="AE295" s="9"/>
      <c r="AF295" s="9"/>
    </row>
    <row r="296">
      <c r="AE296" s="9"/>
      <c r="AF296" s="9"/>
    </row>
    <row r="297">
      <c r="AE297" s="9"/>
      <c r="AF297" s="9"/>
    </row>
    <row r="298">
      <c r="AE298" s="9"/>
      <c r="AF298" s="9"/>
    </row>
    <row r="299">
      <c r="AE299" s="9"/>
      <c r="AF299" s="9"/>
    </row>
    <row r="300">
      <c r="AE300" s="9"/>
      <c r="AF300" s="9"/>
    </row>
    <row r="301">
      <c r="AE301" s="9"/>
      <c r="AF301" s="9"/>
    </row>
    <row r="302">
      <c r="AE302" s="9"/>
      <c r="AF302" s="9"/>
    </row>
    <row r="303">
      <c r="AE303" s="9"/>
      <c r="AF303" s="9"/>
    </row>
    <row r="304">
      <c r="AE304" s="9"/>
      <c r="AF304" s="9"/>
    </row>
    <row r="305">
      <c r="AE305" s="9"/>
      <c r="AF305" s="9"/>
    </row>
    <row r="306">
      <c r="AE306" s="9"/>
      <c r="AF306" s="9"/>
    </row>
    <row r="307">
      <c r="AE307" s="9"/>
      <c r="AF307" s="9"/>
    </row>
    <row r="308">
      <c r="AE308" s="9"/>
      <c r="AF308" s="9"/>
    </row>
    <row r="309">
      <c r="AE309" s="9"/>
      <c r="AF309" s="9"/>
    </row>
    <row r="310">
      <c r="AE310" s="9"/>
      <c r="AF310" s="9"/>
    </row>
    <row r="311">
      <c r="AE311" s="9"/>
      <c r="AF311" s="9"/>
    </row>
    <row r="312">
      <c r="AE312" s="9"/>
      <c r="AF312" s="9"/>
    </row>
    <row r="313">
      <c r="AE313" s="9"/>
      <c r="AF313" s="9"/>
    </row>
    <row r="314">
      <c r="AE314" s="9"/>
      <c r="AF314" s="9"/>
    </row>
    <row r="315">
      <c r="AE315" s="9"/>
      <c r="AF315" s="9"/>
    </row>
    <row r="316">
      <c r="AE316" s="9"/>
      <c r="AF316" s="9"/>
    </row>
    <row r="317">
      <c r="AE317" s="9"/>
      <c r="AF317" s="9"/>
    </row>
    <row r="318">
      <c r="AE318" s="9"/>
      <c r="AF318" s="9"/>
    </row>
    <row r="319">
      <c r="AE319" s="9"/>
      <c r="AF319" s="9"/>
    </row>
    <row r="320">
      <c r="AE320" s="9"/>
      <c r="AF320" s="9"/>
    </row>
    <row r="321">
      <c r="AE321" s="9"/>
      <c r="AF321" s="9"/>
    </row>
    <row r="322">
      <c r="AE322" s="9"/>
      <c r="AF322" s="9"/>
    </row>
    <row r="323">
      <c r="AE323" s="9"/>
      <c r="AF323" s="9"/>
    </row>
    <row r="324">
      <c r="AE324" s="9"/>
      <c r="AF324" s="9"/>
    </row>
    <row r="325">
      <c r="AE325" s="9"/>
      <c r="AF325" s="9"/>
    </row>
    <row r="326">
      <c r="AE326" s="9"/>
      <c r="AF326" s="9"/>
    </row>
    <row r="327">
      <c r="AE327" s="9"/>
      <c r="AF327" s="9"/>
    </row>
    <row r="328">
      <c r="AE328" s="9"/>
      <c r="AF328" s="9"/>
    </row>
    <row r="329">
      <c r="AE329" s="9"/>
      <c r="AF329" s="9"/>
    </row>
    <row r="330">
      <c r="AE330" s="9"/>
      <c r="AF330" s="9"/>
    </row>
    <row r="331">
      <c r="AE331" s="9"/>
      <c r="AF331" s="9"/>
    </row>
    <row r="332">
      <c r="AE332" s="9"/>
      <c r="AF332" s="9"/>
    </row>
    <row r="333">
      <c r="AE333" s="9"/>
      <c r="AF333" s="9"/>
    </row>
    <row r="334">
      <c r="AE334" s="9"/>
      <c r="AF334" s="9"/>
    </row>
    <row r="335">
      <c r="AE335" s="9"/>
      <c r="AF335" s="9"/>
    </row>
    <row r="336">
      <c r="AE336" s="9"/>
      <c r="AF336" s="9"/>
    </row>
    <row r="337">
      <c r="AE337" s="9"/>
      <c r="AF337" s="9"/>
    </row>
    <row r="338">
      <c r="AE338" s="9"/>
      <c r="AF338" s="9"/>
    </row>
    <row r="339">
      <c r="AE339" s="9"/>
      <c r="AF339" s="9"/>
    </row>
    <row r="340">
      <c r="AE340" s="9"/>
      <c r="AF340" s="9"/>
    </row>
    <row r="341">
      <c r="AE341" s="9"/>
      <c r="AF341" s="9"/>
    </row>
    <row r="342">
      <c r="AE342" s="9"/>
      <c r="AF342" s="9"/>
    </row>
    <row r="343">
      <c r="AE343" s="9"/>
      <c r="AF343" s="9"/>
    </row>
    <row r="344">
      <c r="AE344" s="9"/>
      <c r="AF344" s="9"/>
    </row>
    <row r="345">
      <c r="AE345" s="9"/>
      <c r="AF345" s="9"/>
    </row>
    <row r="346">
      <c r="AE346" s="9"/>
      <c r="AF346" s="9"/>
    </row>
    <row r="347">
      <c r="AE347" s="9"/>
      <c r="AF347" s="9"/>
    </row>
    <row r="348">
      <c r="AE348" s="9"/>
      <c r="AF348" s="9"/>
    </row>
    <row r="349">
      <c r="AE349" s="9"/>
      <c r="AF349" s="9"/>
    </row>
    <row r="350">
      <c r="AE350" s="9"/>
      <c r="AF350" s="9"/>
    </row>
    <row r="351">
      <c r="AE351" s="9"/>
      <c r="AF351" s="9"/>
    </row>
    <row r="352">
      <c r="AE352" s="9"/>
      <c r="AF352" s="9"/>
    </row>
    <row r="353">
      <c r="AE353" s="9"/>
      <c r="AF353" s="9"/>
    </row>
    <row r="354">
      <c r="AE354" s="9"/>
      <c r="AF354" s="9"/>
    </row>
    <row r="355">
      <c r="AE355" s="9"/>
      <c r="AF355" s="9"/>
    </row>
    <row r="356">
      <c r="AE356" s="9"/>
      <c r="AF356" s="9"/>
    </row>
    <row r="357">
      <c r="AE357" s="9"/>
      <c r="AF357" s="9"/>
    </row>
    <row r="358">
      <c r="AE358" s="9"/>
      <c r="AF358" s="9"/>
    </row>
    <row r="359">
      <c r="AE359" s="9"/>
      <c r="AF359" s="9"/>
    </row>
    <row r="360">
      <c r="AE360" s="9"/>
      <c r="AF360" s="9"/>
    </row>
    <row r="361">
      <c r="AE361" s="9"/>
      <c r="AF361" s="9"/>
    </row>
    <row r="362">
      <c r="AE362" s="9"/>
      <c r="AF362" s="9"/>
    </row>
    <row r="363">
      <c r="AE363" s="9"/>
      <c r="AF363" s="9"/>
    </row>
    <row r="364">
      <c r="AE364" s="9"/>
      <c r="AF364" s="9"/>
    </row>
    <row r="365">
      <c r="AE365" s="9"/>
      <c r="AF365" s="9"/>
    </row>
    <row r="366">
      <c r="AE366" s="9"/>
      <c r="AF366" s="9"/>
    </row>
    <row r="367">
      <c r="AE367" s="9"/>
      <c r="AF367" s="9"/>
    </row>
    <row r="368">
      <c r="AE368" s="9"/>
      <c r="AF368" s="9"/>
    </row>
    <row r="369">
      <c r="AE369" s="9"/>
      <c r="AF369" s="9"/>
    </row>
    <row r="370">
      <c r="AE370" s="9"/>
      <c r="AF370" s="9"/>
    </row>
    <row r="371">
      <c r="AE371" s="9"/>
      <c r="AF371" s="9"/>
    </row>
    <row r="372">
      <c r="AE372" s="9"/>
      <c r="AF372" s="9"/>
    </row>
    <row r="373">
      <c r="AE373" s="9"/>
      <c r="AF373" s="9"/>
    </row>
    <row r="374">
      <c r="AE374" s="9"/>
      <c r="AF374" s="9"/>
    </row>
    <row r="375">
      <c r="AE375" s="9"/>
      <c r="AF375" s="9"/>
    </row>
    <row r="376">
      <c r="AE376" s="9"/>
      <c r="AF376" s="9"/>
    </row>
    <row r="377">
      <c r="AE377" s="9"/>
      <c r="AF377" s="9"/>
    </row>
    <row r="378">
      <c r="AE378" s="9"/>
      <c r="AF378" s="9"/>
    </row>
    <row r="379">
      <c r="AE379" s="9"/>
      <c r="AF379" s="9"/>
    </row>
    <row r="380">
      <c r="AE380" s="9"/>
      <c r="AF380" s="9"/>
    </row>
    <row r="381">
      <c r="AE381" s="9"/>
      <c r="AF381" s="9"/>
    </row>
    <row r="382">
      <c r="AE382" s="9"/>
      <c r="AF382" s="9"/>
    </row>
    <row r="383">
      <c r="AE383" s="9"/>
      <c r="AF383" s="9"/>
    </row>
    <row r="384">
      <c r="AE384" s="9"/>
      <c r="AF384" s="9"/>
    </row>
    <row r="385">
      <c r="AE385" s="9"/>
      <c r="AF385" s="9"/>
    </row>
    <row r="386">
      <c r="AE386" s="9"/>
      <c r="AF386" s="9"/>
    </row>
    <row r="387">
      <c r="AE387" s="9"/>
      <c r="AF387" s="9"/>
    </row>
    <row r="388">
      <c r="AE388" s="9"/>
      <c r="AF388" s="9"/>
    </row>
    <row r="389">
      <c r="AE389" s="9"/>
      <c r="AF389" s="9"/>
    </row>
    <row r="390">
      <c r="AE390" s="9"/>
      <c r="AF390" s="9"/>
    </row>
    <row r="391">
      <c r="AE391" s="9"/>
      <c r="AF391" s="9"/>
    </row>
    <row r="392">
      <c r="AE392" s="9"/>
      <c r="AF392" s="9"/>
    </row>
    <row r="393">
      <c r="AE393" s="9"/>
      <c r="AF393" s="9"/>
    </row>
    <row r="394">
      <c r="AE394" s="9"/>
      <c r="AF394" s="9"/>
    </row>
    <row r="395">
      <c r="AE395" s="9"/>
      <c r="AF395" s="9"/>
    </row>
    <row r="396">
      <c r="AE396" s="9"/>
      <c r="AF396" s="9"/>
    </row>
    <row r="397">
      <c r="AE397" s="9"/>
      <c r="AF397" s="9"/>
    </row>
    <row r="398">
      <c r="AE398" s="9"/>
      <c r="AF398" s="9"/>
    </row>
    <row r="399">
      <c r="AE399" s="9"/>
      <c r="AF399" s="9"/>
    </row>
    <row r="400">
      <c r="AE400" s="9"/>
      <c r="AF400" s="9"/>
    </row>
    <row r="401">
      <c r="AE401" s="9"/>
      <c r="AF401" s="9"/>
    </row>
    <row r="402">
      <c r="AE402" s="9"/>
      <c r="AF402" s="9"/>
    </row>
    <row r="403">
      <c r="AE403" s="9"/>
      <c r="AF403" s="9"/>
    </row>
    <row r="404">
      <c r="AE404" s="9"/>
      <c r="AF404" s="9"/>
    </row>
    <row r="405">
      <c r="AE405" s="9"/>
      <c r="AF405" s="9"/>
    </row>
    <row r="406">
      <c r="AE406" s="9"/>
      <c r="AF406" s="9"/>
    </row>
    <row r="407">
      <c r="AE407" s="9"/>
      <c r="AF407" s="9"/>
    </row>
    <row r="408">
      <c r="AE408" s="9"/>
      <c r="AF408" s="9"/>
    </row>
    <row r="409">
      <c r="AE409" s="9"/>
      <c r="AF409" s="9"/>
    </row>
    <row r="410">
      <c r="AE410" s="9"/>
      <c r="AF410" s="9"/>
    </row>
    <row r="411">
      <c r="AE411" s="9"/>
      <c r="AF411" s="9"/>
    </row>
    <row r="412">
      <c r="AE412" s="9"/>
      <c r="AF412" s="9"/>
    </row>
    <row r="413">
      <c r="AE413" s="9"/>
      <c r="AF413" s="9"/>
    </row>
    <row r="414">
      <c r="AE414" s="9"/>
      <c r="AF414" s="9"/>
    </row>
    <row r="415">
      <c r="AE415" s="9"/>
      <c r="AF415" s="9"/>
    </row>
    <row r="416">
      <c r="AE416" s="9"/>
      <c r="AF416" s="9"/>
    </row>
    <row r="417">
      <c r="AE417" s="9"/>
      <c r="AF417" s="9"/>
    </row>
    <row r="418">
      <c r="AE418" s="9"/>
      <c r="AF418" s="9"/>
    </row>
    <row r="419">
      <c r="AE419" s="9"/>
      <c r="AF419" s="9"/>
    </row>
    <row r="420">
      <c r="AE420" s="9"/>
      <c r="AF420" s="9"/>
    </row>
    <row r="421">
      <c r="AE421" s="9"/>
      <c r="AF421" s="9"/>
    </row>
    <row r="422">
      <c r="AE422" s="9"/>
      <c r="AF422" s="9"/>
    </row>
    <row r="423">
      <c r="AE423" s="9"/>
      <c r="AF423" s="9"/>
    </row>
    <row r="424">
      <c r="AE424" s="9"/>
      <c r="AF424" s="9"/>
    </row>
    <row r="425">
      <c r="AE425" s="9"/>
      <c r="AF425" s="9"/>
    </row>
    <row r="426">
      <c r="AE426" s="9"/>
      <c r="AF426" s="9"/>
    </row>
    <row r="427">
      <c r="AE427" s="9"/>
      <c r="AF427" s="9"/>
    </row>
    <row r="428">
      <c r="AE428" s="9"/>
      <c r="AF428" s="9"/>
    </row>
    <row r="429">
      <c r="AE429" s="9"/>
      <c r="AF429" s="9"/>
    </row>
    <row r="430">
      <c r="AE430" s="9"/>
      <c r="AF430" s="9"/>
    </row>
    <row r="431">
      <c r="AE431" s="9"/>
      <c r="AF431" s="9"/>
    </row>
    <row r="432">
      <c r="AE432" s="9"/>
      <c r="AF432" s="9"/>
    </row>
    <row r="433">
      <c r="AE433" s="9"/>
      <c r="AF433" s="9"/>
    </row>
    <row r="434">
      <c r="AE434" s="9"/>
      <c r="AF434" s="9"/>
    </row>
    <row r="435">
      <c r="AE435" s="9"/>
      <c r="AF435" s="9"/>
    </row>
    <row r="436">
      <c r="AE436" s="9"/>
      <c r="AF436" s="9"/>
    </row>
    <row r="437">
      <c r="AE437" s="9"/>
      <c r="AF437" s="9"/>
    </row>
    <row r="438">
      <c r="AE438" s="9"/>
      <c r="AF438" s="9"/>
    </row>
    <row r="439">
      <c r="AE439" s="9"/>
      <c r="AF439" s="9"/>
    </row>
    <row r="440">
      <c r="AE440" s="9"/>
      <c r="AF440" s="9"/>
    </row>
    <row r="441">
      <c r="AE441" s="9"/>
      <c r="AF441" s="9"/>
    </row>
    <row r="442">
      <c r="AE442" s="9"/>
      <c r="AF442" s="9"/>
    </row>
    <row r="443">
      <c r="AE443" s="9"/>
      <c r="AF443" s="9"/>
    </row>
    <row r="444">
      <c r="AE444" s="9"/>
      <c r="AF444" s="9"/>
    </row>
    <row r="445">
      <c r="AE445" s="9"/>
      <c r="AF445" s="9"/>
    </row>
    <row r="446">
      <c r="AE446" s="9"/>
      <c r="AF446" s="9"/>
    </row>
    <row r="447">
      <c r="AE447" s="9"/>
      <c r="AF447" s="9"/>
    </row>
    <row r="448">
      <c r="AE448" s="9"/>
      <c r="AF448" s="9"/>
    </row>
    <row r="449">
      <c r="AE449" s="9"/>
      <c r="AF449" s="9"/>
    </row>
    <row r="450">
      <c r="AE450" s="9"/>
      <c r="AF450" s="9"/>
    </row>
    <row r="451">
      <c r="AE451" s="9"/>
      <c r="AF451" s="9"/>
    </row>
    <row r="452">
      <c r="AE452" s="9"/>
      <c r="AF452" s="9"/>
    </row>
    <row r="453">
      <c r="AE453" s="9"/>
      <c r="AF453" s="9"/>
    </row>
    <row r="454">
      <c r="AE454" s="9"/>
      <c r="AF454" s="9"/>
    </row>
    <row r="455">
      <c r="AE455" s="9"/>
      <c r="AF455" s="9"/>
    </row>
    <row r="456">
      <c r="AE456" s="9"/>
      <c r="AF456" s="9"/>
    </row>
    <row r="457">
      <c r="AE457" s="9"/>
      <c r="AF457" s="9"/>
    </row>
    <row r="458">
      <c r="AE458" s="9"/>
      <c r="AF458" s="9"/>
    </row>
    <row r="459">
      <c r="AE459" s="9"/>
      <c r="AF459" s="9"/>
    </row>
    <row r="460">
      <c r="AE460" s="9"/>
      <c r="AF460" s="9"/>
    </row>
    <row r="461">
      <c r="AE461" s="9"/>
      <c r="AF461" s="9"/>
    </row>
    <row r="462">
      <c r="AE462" s="9"/>
      <c r="AF462" s="9"/>
    </row>
    <row r="463">
      <c r="AE463" s="9"/>
      <c r="AF463" s="9"/>
    </row>
    <row r="464">
      <c r="AE464" s="9"/>
      <c r="AF464" s="9"/>
    </row>
    <row r="465">
      <c r="AE465" s="9"/>
      <c r="AF465" s="9"/>
    </row>
    <row r="466">
      <c r="AE466" s="9"/>
      <c r="AF466" s="9"/>
    </row>
    <row r="467">
      <c r="AE467" s="9"/>
      <c r="AF467" s="9"/>
    </row>
    <row r="468">
      <c r="AE468" s="9"/>
      <c r="AF468" s="9"/>
    </row>
    <row r="469">
      <c r="AE469" s="9"/>
      <c r="AF469" s="9"/>
    </row>
    <row r="470">
      <c r="AE470" s="9"/>
      <c r="AF470" s="9"/>
    </row>
    <row r="471">
      <c r="AE471" s="9"/>
      <c r="AF471" s="9"/>
    </row>
    <row r="472">
      <c r="AE472" s="9"/>
      <c r="AF472" s="9"/>
    </row>
    <row r="473">
      <c r="AE473" s="9"/>
      <c r="AF473" s="9"/>
    </row>
    <row r="474">
      <c r="AE474" s="9"/>
      <c r="AF474" s="9"/>
    </row>
    <row r="475">
      <c r="AE475" s="9"/>
      <c r="AF475" s="9"/>
    </row>
    <row r="476">
      <c r="AE476" s="9"/>
      <c r="AF476" s="9"/>
    </row>
    <row r="477">
      <c r="AE477" s="9"/>
      <c r="AF477" s="9"/>
    </row>
    <row r="478">
      <c r="AE478" s="9"/>
      <c r="AF478" s="9"/>
    </row>
    <row r="479">
      <c r="AE479" s="9"/>
      <c r="AF479" s="9"/>
    </row>
    <row r="480">
      <c r="AE480" s="9"/>
      <c r="AF480" s="9"/>
    </row>
    <row r="481">
      <c r="AE481" s="9"/>
      <c r="AF481" s="9"/>
    </row>
    <row r="482">
      <c r="AE482" s="9"/>
      <c r="AF482" s="9"/>
    </row>
    <row r="483">
      <c r="AE483" s="9"/>
      <c r="AF483" s="9"/>
    </row>
    <row r="484">
      <c r="AE484" s="9"/>
      <c r="AF484" s="9"/>
    </row>
    <row r="485">
      <c r="AE485" s="9"/>
      <c r="AF485" s="9"/>
    </row>
    <row r="486">
      <c r="AE486" s="9"/>
      <c r="AF486" s="9"/>
    </row>
    <row r="487">
      <c r="AE487" s="9"/>
      <c r="AF487" s="9"/>
    </row>
    <row r="488">
      <c r="AE488" s="9"/>
      <c r="AF488" s="9"/>
    </row>
    <row r="489">
      <c r="AE489" s="9"/>
      <c r="AF489" s="9"/>
    </row>
    <row r="490">
      <c r="AE490" s="9"/>
      <c r="AF490" s="9"/>
    </row>
    <row r="491">
      <c r="AE491" s="9"/>
      <c r="AF491" s="9"/>
    </row>
    <row r="492">
      <c r="AE492" s="9"/>
      <c r="AF492" s="9"/>
    </row>
    <row r="493">
      <c r="AE493" s="9"/>
      <c r="AF493" s="9"/>
    </row>
    <row r="494">
      <c r="AE494" s="9"/>
      <c r="AF494" s="9"/>
    </row>
    <row r="495">
      <c r="AE495" s="9"/>
      <c r="AF495" s="9"/>
    </row>
    <row r="496">
      <c r="AE496" s="9"/>
      <c r="AF496" s="9"/>
    </row>
    <row r="497">
      <c r="AE497" s="9"/>
      <c r="AF497" s="9"/>
    </row>
    <row r="498">
      <c r="AE498" s="9"/>
      <c r="AF498" s="9"/>
    </row>
    <row r="499">
      <c r="AE499" s="9"/>
      <c r="AF499" s="9"/>
    </row>
    <row r="500">
      <c r="AE500" s="9"/>
      <c r="AF500" s="9"/>
    </row>
    <row r="501">
      <c r="AE501" s="9"/>
      <c r="AF501" s="9"/>
    </row>
    <row r="502">
      <c r="AE502" s="9"/>
      <c r="AF502" s="9"/>
    </row>
    <row r="503">
      <c r="AE503" s="9"/>
      <c r="AF503" s="9"/>
    </row>
    <row r="504">
      <c r="AE504" s="9"/>
      <c r="AF504" s="9"/>
    </row>
    <row r="505">
      <c r="AE505" s="9"/>
      <c r="AF505" s="9"/>
    </row>
    <row r="506">
      <c r="AE506" s="9"/>
      <c r="AF506" s="9"/>
    </row>
    <row r="507">
      <c r="AE507" s="9"/>
      <c r="AF507" s="9"/>
    </row>
    <row r="508">
      <c r="AE508" s="9"/>
      <c r="AF508" s="9"/>
    </row>
    <row r="509">
      <c r="AE509" s="9"/>
      <c r="AF509" s="9"/>
    </row>
    <row r="510">
      <c r="AE510" s="9"/>
      <c r="AF510" s="9"/>
    </row>
    <row r="511">
      <c r="AE511" s="9"/>
      <c r="AF511" s="9"/>
    </row>
    <row r="512">
      <c r="AE512" s="9"/>
      <c r="AF512" s="9"/>
    </row>
    <row r="513">
      <c r="AE513" s="9"/>
      <c r="AF513" s="9"/>
    </row>
    <row r="514">
      <c r="AE514" s="9"/>
      <c r="AF514" s="9"/>
    </row>
    <row r="515">
      <c r="AE515" s="9"/>
      <c r="AF515" s="9"/>
    </row>
    <row r="516">
      <c r="AE516" s="9"/>
      <c r="AF516" s="9"/>
    </row>
    <row r="517">
      <c r="AE517" s="9"/>
      <c r="AF517" s="9"/>
    </row>
    <row r="518">
      <c r="AE518" s="9"/>
      <c r="AF518" s="9"/>
    </row>
    <row r="519">
      <c r="AE519" s="9"/>
      <c r="AF519" s="9"/>
    </row>
    <row r="520">
      <c r="AE520" s="9"/>
      <c r="AF520" s="9"/>
    </row>
    <row r="521">
      <c r="AE521" s="9"/>
      <c r="AF521" s="9"/>
    </row>
    <row r="522">
      <c r="AE522" s="9"/>
      <c r="AF522" s="9"/>
    </row>
    <row r="523">
      <c r="AE523" s="9"/>
      <c r="AF523" s="9"/>
    </row>
    <row r="524">
      <c r="AE524" s="9"/>
      <c r="AF524" s="9"/>
    </row>
    <row r="525">
      <c r="AE525" s="9"/>
      <c r="AF525" s="9"/>
    </row>
    <row r="526">
      <c r="AE526" s="9"/>
      <c r="AF526" s="9"/>
    </row>
    <row r="527">
      <c r="AE527" s="9"/>
      <c r="AF527" s="9"/>
    </row>
    <row r="528">
      <c r="AE528" s="9"/>
      <c r="AF528" s="9"/>
    </row>
    <row r="529">
      <c r="AE529" s="9"/>
      <c r="AF529" s="9"/>
    </row>
    <row r="530">
      <c r="AE530" s="9"/>
      <c r="AF530" s="9"/>
    </row>
    <row r="531">
      <c r="AE531" s="9"/>
      <c r="AF531" s="9"/>
    </row>
    <row r="532">
      <c r="AE532" s="9"/>
      <c r="AF532" s="9"/>
    </row>
    <row r="533">
      <c r="AE533" s="9"/>
      <c r="AF533" s="9"/>
    </row>
    <row r="534">
      <c r="AE534" s="9"/>
      <c r="AF534" s="9"/>
    </row>
    <row r="535">
      <c r="AE535" s="9"/>
      <c r="AF535" s="9"/>
    </row>
    <row r="536">
      <c r="AE536" s="9"/>
      <c r="AF536" s="9"/>
    </row>
    <row r="537">
      <c r="AE537" s="9"/>
      <c r="AF537" s="9"/>
    </row>
    <row r="538">
      <c r="AE538" s="9"/>
      <c r="AF538" s="9"/>
    </row>
    <row r="539">
      <c r="AE539" s="9"/>
      <c r="AF539" s="9"/>
    </row>
    <row r="540">
      <c r="AE540" s="9"/>
      <c r="AF540" s="9"/>
    </row>
    <row r="541">
      <c r="AE541" s="9"/>
      <c r="AF541" s="9"/>
    </row>
    <row r="542">
      <c r="AE542" s="9"/>
      <c r="AF542" s="9"/>
    </row>
    <row r="543">
      <c r="AE543" s="9"/>
      <c r="AF543" s="9"/>
    </row>
    <row r="544">
      <c r="AE544" s="9"/>
      <c r="AF544" s="9"/>
    </row>
    <row r="545">
      <c r="AE545" s="9"/>
      <c r="AF545" s="9"/>
    </row>
    <row r="546">
      <c r="AE546" s="9"/>
      <c r="AF546" s="9"/>
    </row>
    <row r="547">
      <c r="AE547" s="9"/>
      <c r="AF547" s="9"/>
    </row>
    <row r="548">
      <c r="AE548" s="9"/>
      <c r="AF548" s="9"/>
    </row>
    <row r="549">
      <c r="AE549" s="9"/>
      <c r="AF549" s="9"/>
    </row>
    <row r="550">
      <c r="AE550" s="9"/>
      <c r="AF550" s="9"/>
    </row>
    <row r="551">
      <c r="AE551" s="9"/>
      <c r="AF551" s="9"/>
    </row>
    <row r="552">
      <c r="AE552" s="9"/>
      <c r="AF552" s="9"/>
    </row>
    <row r="553">
      <c r="AE553" s="9"/>
      <c r="AF553" s="9"/>
    </row>
    <row r="554">
      <c r="AE554" s="9"/>
      <c r="AF554" s="9"/>
    </row>
    <row r="555">
      <c r="AE555" s="9"/>
      <c r="AF555" s="9"/>
    </row>
    <row r="556">
      <c r="AE556" s="9"/>
      <c r="AF556" s="9"/>
    </row>
    <row r="557">
      <c r="AE557" s="9"/>
      <c r="AF557" s="9"/>
    </row>
    <row r="558">
      <c r="AE558" s="9"/>
      <c r="AF558" s="9"/>
    </row>
    <row r="559">
      <c r="AE559" s="9"/>
      <c r="AF559" s="9"/>
    </row>
    <row r="560">
      <c r="AE560" s="9"/>
      <c r="AF560" s="9"/>
    </row>
    <row r="561">
      <c r="AE561" s="9"/>
      <c r="AF561" s="9"/>
    </row>
    <row r="562">
      <c r="AE562" s="9"/>
      <c r="AF562" s="9"/>
    </row>
    <row r="563">
      <c r="AE563" s="9"/>
      <c r="AF563" s="9"/>
    </row>
    <row r="564">
      <c r="AE564" s="9"/>
      <c r="AF564" s="9"/>
    </row>
    <row r="565">
      <c r="AE565" s="9"/>
      <c r="AF565" s="9"/>
    </row>
    <row r="566">
      <c r="AE566" s="9"/>
      <c r="AF566" s="9"/>
    </row>
    <row r="567">
      <c r="AE567" s="9"/>
      <c r="AF567" s="9"/>
    </row>
    <row r="568">
      <c r="AE568" s="9"/>
      <c r="AF568" s="9"/>
    </row>
    <row r="569">
      <c r="AE569" s="9"/>
      <c r="AF569" s="9"/>
    </row>
    <row r="570">
      <c r="AE570" s="9"/>
      <c r="AF570" s="9"/>
    </row>
    <row r="571">
      <c r="AE571" s="9"/>
      <c r="AF571" s="9"/>
    </row>
    <row r="572">
      <c r="AE572" s="9"/>
      <c r="AF572" s="9"/>
    </row>
    <row r="573">
      <c r="AE573" s="9"/>
      <c r="AF573" s="9"/>
    </row>
    <row r="574">
      <c r="AE574" s="9"/>
      <c r="AF574" s="9"/>
    </row>
    <row r="575">
      <c r="AE575" s="9"/>
      <c r="AF575" s="9"/>
    </row>
    <row r="576">
      <c r="AE576" s="9"/>
      <c r="AF576" s="9"/>
    </row>
    <row r="577">
      <c r="AE577" s="9"/>
      <c r="AF577" s="9"/>
    </row>
    <row r="578">
      <c r="AE578" s="9"/>
      <c r="AF578" s="9"/>
    </row>
    <row r="579">
      <c r="AE579" s="9"/>
      <c r="AF579" s="9"/>
    </row>
    <row r="580">
      <c r="AE580" s="9"/>
      <c r="AF580" s="9"/>
    </row>
    <row r="581">
      <c r="AE581" s="9"/>
      <c r="AF581" s="9"/>
    </row>
    <row r="582">
      <c r="AE582" s="9"/>
      <c r="AF582" s="9"/>
    </row>
    <row r="583">
      <c r="AE583" s="9"/>
      <c r="AF583" s="9"/>
    </row>
    <row r="584">
      <c r="AE584" s="9"/>
      <c r="AF584" s="9"/>
    </row>
    <row r="585">
      <c r="AE585" s="9"/>
      <c r="AF585" s="9"/>
    </row>
    <row r="586">
      <c r="AE586" s="9"/>
      <c r="AF586" s="9"/>
    </row>
    <row r="587">
      <c r="AE587" s="9"/>
      <c r="AF587" s="9"/>
    </row>
    <row r="588">
      <c r="AE588" s="9"/>
      <c r="AF588" s="9"/>
    </row>
    <row r="589">
      <c r="AE589" s="9"/>
      <c r="AF589" s="9"/>
    </row>
    <row r="590">
      <c r="AE590" s="9"/>
      <c r="AF590" s="9"/>
    </row>
    <row r="591">
      <c r="AE591" s="9"/>
      <c r="AF591" s="9"/>
    </row>
    <row r="592">
      <c r="AE592" s="9"/>
      <c r="AF592" s="9"/>
    </row>
    <row r="593">
      <c r="AE593" s="9"/>
      <c r="AF593" s="9"/>
    </row>
    <row r="594">
      <c r="AE594" s="9"/>
      <c r="AF594" s="9"/>
    </row>
    <row r="595">
      <c r="AE595" s="9"/>
      <c r="AF595" s="9"/>
    </row>
    <row r="596">
      <c r="AE596" s="9"/>
      <c r="AF596" s="9"/>
    </row>
    <row r="597">
      <c r="AE597" s="9"/>
      <c r="AF597" s="9"/>
    </row>
    <row r="598">
      <c r="AE598" s="9"/>
      <c r="AF598" s="9"/>
    </row>
    <row r="599">
      <c r="AE599" s="9"/>
      <c r="AF599" s="9"/>
    </row>
    <row r="600">
      <c r="AE600" s="9"/>
      <c r="AF600" s="9"/>
    </row>
    <row r="601">
      <c r="AE601" s="9"/>
      <c r="AF601" s="9"/>
    </row>
    <row r="602">
      <c r="AE602" s="9"/>
      <c r="AF602" s="9"/>
    </row>
    <row r="603">
      <c r="AE603" s="9"/>
      <c r="AF603" s="9"/>
    </row>
    <row r="604">
      <c r="AE604" s="9"/>
      <c r="AF604" s="9"/>
    </row>
    <row r="605">
      <c r="AE605" s="9"/>
      <c r="AF605" s="9"/>
    </row>
    <row r="606">
      <c r="AE606" s="9"/>
      <c r="AF606" s="9"/>
    </row>
    <row r="607">
      <c r="AE607" s="9"/>
      <c r="AF607" s="9"/>
    </row>
    <row r="608">
      <c r="AE608" s="9"/>
      <c r="AF608" s="9"/>
    </row>
    <row r="609">
      <c r="AE609" s="9"/>
      <c r="AF609" s="9"/>
    </row>
    <row r="610">
      <c r="AE610" s="9"/>
      <c r="AF610" s="9"/>
    </row>
    <row r="611">
      <c r="AE611" s="9"/>
      <c r="AF611" s="9"/>
    </row>
    <row r="612">
      <c r="AE612" s="9"/>
      <c r="AF612" s="9"/>
    </row>
    <row r="613">
      <c r="AE613" s="9"/>
      <c r="AF613" s="9"/>
    </row>
    <row r="614">
      <c r="AE614" s="9"/>
      <c r="AF614" s="9"/>
    </row>
    <row r="615">
      <c r="AE615" s="9"/>
      <c r="AF615" s="9"/>
    </row>
    <row r="616">
      <c r="AE616" s="9"/>
      <c r="AF616" s="9"/>
    </row>
    <row r="617">
      <c r="AE617" s="9"/>
      <c r="AF617" s="9"/>
    </row>
    <row r="618">
      <c r="AE618" s="9"/>
      <c r="AF618" s="9"/>
    </row>
    <row r="619">
      <c r="AE619" s="9"/>
      <c r="AF619" s="9"/>
    </row>
    <row r="620">
      <c r="AE620" s="9"/>
      <c r="AF620" s="9"/>
    </row>
    <row r="621">
      <c r="AE621" s="9"/>
      <c r="AF621" s="9"/>
    </row>
    <row r="622">
      <c r="AE622" s="9"/>
      <c r="AF622" s="9"/>
    </row>
    <row r="623">
      <c r="AE623" s="9"/>
      <c r="AF623" s="9"/>
    </row>
    <row r="624">
      <c r="AE624" s="9"/>
      <c r="AF624" s="9"/>
    </row>
    <row r="625">
      <c r="AE625" s="9"/>
      <c r="AF625" s="9"/>
    </row>
    <row r="626">
      <c r="AE626" s="9"/>
      <c r="AF626" s="9"/>
    </row>
    <row r="627">
      <c r="AE627" s="9"/>
      <c r="AF627" s="9"/>
    </row>
    <row r="628">
      <c r="AE628" s="9"/>
      <c r="AF628" s="9"/>
    </row>
    <row r="629">
      <c r="AE629" s="9"/>
      <c r="AF629" s="9"/>
    </row>
    <row r="630">
      <c r="AE630" s="9"/>
      <c r="AF630" s="9"/>
    </row>
    <row r="631">
      <c r="AE631" s="9"/>
      <c r="AF631" s="9"/>
    </row>
    <row r="632">
      <c r="AE632" s="9"/>
      <c r="AF632" s="9"/>
    </row>
    <row r="633">
      <c r="AE633" s="9"/>
      <c r="AF633" s="9"/>
    </row>
    <row r="634">
      <c r="AE634" s="9"/>
      <c r="AF634" s="9"/>
    </row>
    <row r="635">
      <c r="AE635" s="9"/>
      <c r="AF635" s="9"/>
    </row>
    <row r="636">
      <c r="AE636" s="9"/>
      <c r="AF636" s="9"/>
    </row>
    <row r="637">
      <c r="AE637" s="9"/>
      <c r="AF637" s="9"/>
    </row>
    <row r="638">
      <c r="AE638" s="9"/>
      <c r="AF638" s="9"/>
    </row>
    <row r="639">
      <c r="AE639" s="9"/>
      <c r="AF639" s="9"/>
    </row>
    <row r="640">
      <c r="AE640" s="9"/>
      <c r="AF640" s="9"/>
    </row>
    <row r="641">
      <c r="AE641" s="9"/>
      <c r="AF641" s="9"/>
    </row>
    <row r="642">
      <c r="AE642" s="9"/>
      <c r="AF642" s="9"/>
    </row>
    <row r="643">
      <c r="AE643" s="9"/>
      <c r="AF643" s="9"/>
    </row>
    <row r="644">
      <c r="AE644" s="9"/>
      <c r="AF644" s="9"/>
    </row>
    <row r="645">
      <c r="AE645" s="9"/>
      <c r="AF645" s="9"/>
    </row>
    <row r="646">
      <c r="AE646" s="9"/>
      <c r="AF646" s="9"/>
    </row>
    <row r="647">
      <c r="AE647" s="9"/>
      <c r="AF647" s="9"/>
    </row>
    <row r="648">
      <c r="AE648" s="9"/>
      <c r="AF648" s="9"/>
    </row>
    <row r="649">
      <c r="AE649" s="9"/>
      <c r="AF649" s="9"/>
    </row>
    <row r="650">
      <c r="AE650" s="9"/>
      <c r="AF650" s="9"/>
    </row>
    <row r="651">
      <c r="AE651" s="9"/>
      <c r="AF651" s="9"/>
    </row>
    <row r="652">
      <c r="AE652" s="9"/>
      <c r="AF652" s="9"/>
    </row>
    <row r="653">
      <c r="AE653" s="9"/>
      <c r="AF653" s="9"/>
    </row>
    <row r="654">
      <c r="AE654" s="9"/>
      <c r="AF654" s="9"/>
    </row>
    <row r="655">
      <c r="AE655" s="9"/>
      <c r="AF655" s="9"/>
    </row>
    <row r="656">
      <c r="AE656" s="9"/>
      <c r="AF656" s="9"/>
    </row>
    <row r="657">
      <c r="AE657" s="9"/>
      <c r="AF657" s="9"/>
    </row>
    <row r="658">
      <c r="AE658" s="9"/>
      <c r="AF658" s="9"/>
    </row>
    <row r="659">
      <c r="AE659" s="9"/>
      <c r="AF659" s="9"/>
    </row>
    <row r="660">
      <c r="AE660" s="9"/>
      <c r="AF660" s="9"/>
    </row>
    <row r="661">
      <c r="AE661" s="9"/>
      <c r="AF661" s="9"/>
    </row>
    <row r="662">
      <c r="AE662" s="9"/>
      <c r="AF662" s="9"/>
    </row>
    <row r="663">
      <c r="AE663" s="9"/>
      <c r="AF663" s="9"/>
    </row>
    <row r="664">
      <c r="AE664" s="9"/>
      <c r="AF664" s="9"/>
    </row>
    <row r="665">
      <c r="AE665" s="9"/>
      <c r="AF665" s="9"/>
    </row>
    <row r="666">
      <c r="AE666" s="9"/>
      <c r="AF666" s="9"/>
    </row>
    <row r="667">
      <c r="AE667" s="9"/>
      <c r="AF667" s="9"/>
    </row>
    <row r="668">
      <c r="AE668" s="9"/>
      <c r="AF668" s="9"/>
    </row>
    <row r="669">
      <c r="AE669" s="9"/>
      <c r="AF669" s="9"/>
    </row>
    <row r="670">
      <c r="AE670" s="9"/>
      <c r="AF670" s="9"/>
    </row>
    <row r="671">
      <c r="AE671" s="9"/>
      <c r="AF671" s="9"/>
    </row>
    <row r="672">
      <c r="AE672" s="9"/>
      <c r="AF672" s="9"/>
    </row>
    <row r="673">
      <c r="AE673" s="9"/>
      <c r="AF673" s="9"/>
    </row>
    <row r="674">
      <c r="AE674" s="9"/>
      <c r="AF674" s="9"/>
    </row>
    <row r="675">
      <c r="AE675" s="9"/>
      <c r="AF675" s="9"/>
    </row>
    <row r="676">
      <c r="AE676" s="9"/>
      <c r="AF676" s="9"/>
    </row>
    <row r="677">
      <c r="AE677" s="9"/>
      <c r="AF677" s="9"/>
    </row>
    <row r="678">
      <c r="AE678" s="9"/>
      <c r="AF678" s="9"/>
    </row>
    <row r="679">
      <c r="AE679" s="9"/>
      <c r="AF679" s="9"/>
    </row>
    <row r="680">
      <c r="AE680" s="9"/>
      <c r="AF680" s="9"/>
    </row>
    <row r="681">
      <c r="AE681" s="9"/>
      <c r="AF681" s="9"/>
    </row>
    <row r="682">
      <c r="AE682" s="9"/>
      <c r="AF682" s="9"/>
    </row>
    <row r="683">
      <c r="AE683" s="9"/>
      <c r="AF683" s="9"/>
    </row>
    <row r="684">
      <c r="AE684" s="9"/>
      <c r="AF684" s="9"/>
    </row>
    <row r="685">
      <c r="AE685" s="9"/>
      <c r="AF685" s="9"/>
    </row>
    <row r="686">
      <c r="AE686" s="9"/>
      <c r="AF686" s="9"/>
    </row>
    <row r="687">
      <c r="AE687" s="9"/>
      <c r="AF687" s="9"/>
    </row>
    <row r="688">
      <c r="AE688" s="9"/>
      <c r="AF688" s="9"/>
    </row>
    <row r="689">
      <c r="AE689" s="9"/>
      <c r="AF689" s="9"/>
    </row>
    <row r="690">
      <c r="AE690" s="9"/>
      <c r="AF690" s="9"/>
    </row>
    <row r="691">
      <c r="AE691" s="9"/>
      <c r="AF691" s="9"/>
    </row>
    <row r="692">
      <c r="AE692" s="9"/>
      <c r="AF692" s="9"/>
    </row>
    <row r="693">
      <c r="AE693" s="9"/>
      <c r="AF693" s="9"/>
    </row>
    <row r="694">
      <c r="AE694" s="9"/>
      <c r="AF694" s="9"/>
    </row>
    <row r="695">
      <c r="AE695" s="9"/>
      <c r="AF695" s="9"/>
    </row>
    <row r="696">
      <c r="AE696" s="9"/>
      <c r="AF696" s="9"/>
    </row>
    <row r="697">
      <c r="AE697" s="9"/>
      <c r="AF697" s="9"/>
    </row>
    <row r="698">
      <c r="AE698" s="9"/>
      <c r="AF698" s="9"/>
    </row>
    <row r="699">
      <c r="AE699" s="9"/>
      <c r="AF699" s="9"/>
    </row>
    <row r="700">
      <c r="AE700" s="9"/>
      <c r="AF700" s="9"/>
    </row>
    <row r="701">
      <c r="AE701" s="9"/>
      <c r="AF701" s="9"/>
    </row>
    <row r="702">
      <c r="AE702" s="9"/>
      <c r="AF702" s="9"/>
    </row>
    <row r="703">
      <c r="AE703" s="9"/>
      <c r="AF703" s="9"/>
    </row>
    <row r="704">
      <c r="AE704" s="9"/>
      <c r="AF704" s="9"/>
    </row>
    <row r="705">
      <c r="AE705" s="9"/>
      <c r="AF705" s="9"/>
    </row>
    <row r="706">
      <c r="AE706" s="9"/>
      <c r="AF706" s="9"/>
    </row>
    <row r="707">
      <c r="AE707" s="9"/>
      <c r="AF707" s="9"/>
    </row>
    <row r="708">
      <c r="AE708" s="9"/>
      <c r="AF708" s="9"/>
    </row>
    <row r="709">
      <c r="AE709" s="9"/>
      <c r="AF709" s="9"/>
    </row>
    <row r="710">
      <c r="AE710" s="9"/>
      <c r="AF710" s="9"/>
    </row>
    <row r="711">
      <c r="AE711" s="9"/>
      <c r="AF711" s="9"/>
    </row>
    <row r="712">
      <c r="AE712" s="9"/>
      <c r="AF712" s="9"/>
    </row>
    <row r="713">
      <c r="AE713" s="9"/>
      <c r="AF713" s="9"/>
    </row>
    <row r="714">
      <c r="AE714" s="9"/>
      <c r="AF714" s="9"/>
    </row>
    <row r="715">
      <c r="AE715" s="9"/>
      <c r="AF715" s="9"/>
    </row>
    <row r="716">
      <c r="AE716" s="9"/>
      <c r="AF716" s="9"/>
    </row>
    <row r="717">
      <c r="AE717" s="9"/>
      <c r="AF717" s="9"/>
    </row>
    <row r="718">
      <c r="AE718" s="9"/>
      <c r="AF718" s="9"/>
    </row>
    <row r="719">
      <c r="AE719" s="9"/>
      <c r="AF719" s="9"/>
    </row>
    <row r="720">
      <c r="AE720" s="9"/>
      <c r="AF720" s="9"/>
    </row>
    <row r="721">
      <c r="AE721" s="9"/>
      <c r="AF721" s="9"/>
    </row>
    <row r="722">
      <c r="AE722" s="9"/>
      <c r="AF722" s="9"/>
    </row>
    <row r="723">
      <c r="AE723" s="9"/>
      <c r="AF723" s="9"/>
    </row>
    <row r="724">
      <c r="AE724" s="9"/>
      <c r="AF724" s="9"/>
    </row>
    <row r="725">
      <c r="AE725" s="9"/>
      <c r="AF725" s="9"/>
    </row>
    <row r="726">
      <c r="AE726" s="9"/>
      <c r="AF726" s="9"/>
    </row>
    <row r="727">
      <c r="AE727" s="9"/>
      <c r="AF727" s="9"/>
    </row>
    <row r="728">
      <c r="AE728" s="9"/>
      <c r="AF728" s="9"/>
    </row>
    <row r="729">
      <c r="AE729" s="9"/>
      <c r="AF729" s="9"/>
    </row>
    <row r="730">
      <c r="AE730" s="9"/>
      <c r="AF730" s="9"/>
    </row>
    <row r="731">
      <c r="AE731" s="9"/>
      <c r="AF731" s="9"/>
    </row>
    <row r="732">
      <c r="AE732" s="9"/>
      <c r="AF732" s="9"/>
    </row>
    <row r="733">
      <c r="AE733" s="9"/>
      <c r="AF733" s="9"/>
    </row>
    <row r="734">
      <c r="AE734" s="9"/>
      <c r="AF734" s="9"/>
    </row>
    <row r="735">
      <c r="AE735" s="9"/>
      <c r="AF735" s="9"/>
    </row>
    <row r="736">
      <c r="AE736" s="9"/>
      <c r="AF736" s="9"/>
    </row>
    <row r="737">
      <c r="AE737" s="9"/>
      <c r="AF737" s="9"/>
    </row>
    <row r="738">
      <c r="AE738" s="9"/>
      <c r="AF738" s="9"/>
    </row>
    <row r="739">
      <c r="AE739" s="9"/>
      <c r="AF739" s="9"/>
    </row>
    <row r="740">
      <c r="AE740" s="9"/>
      <c r="AF740" s="9"/>
    </row>
    <row r="741">
      <c r="AE741" s="9"/>
      <c r="AF741" s="9"/>
    </row>
    <row r="742">
      <c r="AE742" s="9"/>
      <c r="AF742" s="9"/>
    </row>
    <row r="743">
      <c r="AE743" s="9"/>
      <c r="AF743" s="9"/>
    </row>
    <row r="744">
      <c r="AE744" s="9"/>
      <c r="AF744" s="9"/>
    </row>
    <row r="745">
      <c r="AE745" s="9"/>
      <c r="AF745" s="9"/>
    </row>
    <row r="746">
      <c r="AE746" s="9"/>
      <c r="AF746" s="9"/>
    </row>
    <row r="747">
      <c r="AE747" s="9"/>
      <c r="AF747" s="9"/>
    </row>
    <row r="748">
      <c r="AE748" s="9"/>
      <c r="AF748" s="9"/>
    </row>
    <row r="749">
      <c r="AE749" s="9"/>
      <c r="AF749" s="9"/>
    </row>
    <row r="750">
      <c r="AE750" s="9"/>
      <c r="AF750" s="9"/>
    </row>
    <row r="751">
      <c r="AE751" s="9"/>
      <c r="AF751" s="9"/>
    </row>
    <row r="752">
      <c r="AE752" s="9"/>
      <c r="AF752" s="9"/>
    </row>
    <row r="753">
      <c r="AE753" s="9"/>
      <c r="AF753" s="9"/>
    </row>
    <row r="754">
      <c r="AE754" s="9"/>
      <c r="AF754" s="9"/>
    </row>
    <row r="755">
      <c r="AE755" s="9"/>
      <c r="AF755" s="9"/>
    </row>
    <row r="756">
      <c r="AE756" s="9"/>
      <c r="AF756" s="9"/>
    </row>
    <row r="757">
      <c r="AE757" s="9"/>
      <c r="AF757" s="9"/>
    </row>
    <row r="758">
      <c r="AE758" s="9"/>
      <c r="AF758" s="9"/>
    </row>
    <row r="759">
      <c r="AE759" s="9"/>
      <c r="AF759" s="9"/>
    </row>
    <row r="760">
      <c r="AE760" s="9"/>
      <c r="AF760" s="9"/>
    </row>
    <row r="761">
      <c r="AE761" s="9"/>
      <c r="AF761" s="9"/>
    </row>
    <row r="762">
      <c r="AE762" s="9"/>
      <c r="AF762" s="9"/>
    </row>
    <row r="763">
      <c r="AE763" s="9"/>
      <c r="AF763" s="9"/>
    </row>
    <row r="764">
      <c r="AE764" s="9"/>
      <c r="AF764" s="9"/>
    </row>
    <row r="765">
      <c r="AE765" s="9"/>
      <c r="AF765" s="9"/>
    </row>
    <row r="766">
      <c r="AE766" s="9"/>
      <c r="AF766" s="9"/>
    </row>
    <row r="767">
      <c r="AE767" s="9"/>
      <c r="AF767" s="9"/>
    </row>
    <row r="768">
      <c r="AE768" s="9"/>
      <c r="AF768" s="9"/>
    </row>
    <row r="769">
      <c r="AE769" s="9"/>
      <c r="AF769" s="9"/>
    </row>
    <row r="770">
      <c r="AE770" s="9"/>
      <c r="AF770" s="9"/>
    </row>
    <row r="771">
      <c r="AE771" s="9"/>
      <c r="AF771" s="9"/>
    </row>
    <row r="772">
      <c r="AE772" s="9"/>
      <c r="AF772" s="9"/>
    </row>
    <row r="773">
      <c r="AE773" s="9"/>
      <c r="AF773" s="9"/>
    </row>
    <row r="774">
      <c r="AE774" s="9"/>
      <c r="AF774" s="9"/>
    </row>
    <row r="775">
      <c r="AE775" s="9"/>
      <c r="AF775" s="9"/>
    </row>
    <row r="776">
      <c r="AE776" s="9"/>
      <c r="AF776" s="9"/>
    </row>
    <row r="777">
      <c r="AE777" s="9"/>
      <c r="AF777" s="9"/>
    </row>
    <row r="778">
      <c r="AE778" s="9"/>
      <c r="AF778" s="9"/>
    </row>
    <row r="779">
      <c r="AE779" s="9"/>
      <c r="AF779" s="9"/>
    </row>
    <row r="780">
      <c r="AE780" s="9"/>
      <c r="AF780" s="9"/>
    </row>
    <row r="781">
      <c r="AE781" s="9"/>
      <c r="AF781" s="9"/>
    </row>
    <row r="782">
      <c r="AE782" s="9"/>
      <c r="AF782" s="9"/>
    </row>
    <row r="783">
      <c r="AE783" s="9"/>
      <c r="AF783" s="9"/>
    </row>
    <row r="784">
      <c r="AE784" s="9"/>
      <c r="AF784" s="9"/>
    </row>
    <row r="785">
      <c r="AE785" s="9"/>
      <c r="AF785" s="9"/>
    </row>
    <row r="786">
      <c r="AE786" s="9"/>
      <c r="AF786" s="9"/>
    </row>
    <row r="787">
      <c r="AE787" s="9"/>
      <c r="AF787" s="9"/>
    </row>
    <row r="788">
      <c r="AE788" s="9"/>
      <c r="AF788" s="9"/>
    </row>
    <row r="789">
      <c r="AE789" s="9"/>
      <c r="AF789" s="9"/>
    </row>
    <row r="790">
      <c r="AE790" s="9"/>
      <c r="AF790" s="9"/>
    </row>
    <row r="791">
      <c r="AE791" s="9"/>
      <c r="AF791" s="9"/>
    </row>
    <row r="792">
      <c r="AE792" s="9"/>
      <c r="AF792" s="9"/>
    </row>
    <row r="793">
      <c r="AE793" s="9"/>
      <c r="AF793" s="9"/>
    </row>
    <row r="794">
      <c r="AE794" s="9"/>
      <c r="AF794" s="9"/>
    </row>
    <row r="795">
      <c r="AE795" s="9"/>
      <c r="AF795" s="9"/>
    </row>
    <row r="796">
      <c r="AE796" s="9"/>
      <c r="AF796" s="9"/>
    </row>
    <row r="797">
      <c r="AE797" s="9"/>
      <c r="AF797" s="9"/>
    </row>
    <row r="798">
      <c r="AE798" s="9"/>
      <c r="AF798" s="9"/>
    </row>
    <row r="799">
      <c r="AE799" s="9"/>
      <c r="AF799" s="9"/>
    </row>
    <row r="800">
      <c r="AE800" s="9"/>
      <c r="AF800" s="9"/>
    </row>
    <row r="801">
      <c r="AE801" s="9"/>
      <c r="AF801" s="9"/>
    </row>
    <row r="802">
      <c r="AE802" s="9"/>
      <c r="AF802" s="9"/>
    </row>
    <row r="803">
      <c r="AE803" s="9"/>
      <c r="AF803" s="9"/>
    </row>
    <row r="804">
      <c r="AE804" s="9"/>
      <c r="AF804" s="9"/>
    </row>
    <row r="805">
      <c r="AE805" s="9"/>
      <c r="AF805" s="9"/>
    </row>
    <row r="806">
      <c r="AE806" s="9"/>
      <c r="AF806" s="9"/>
    </row>
    <row r="807">
      <c r="AE807" s="9"/>
      <c r="AF807" s="9"/>
    </row>
    <row r="808">
      <c r="AE808" s="9"/>
      <c r="AF808" s="9"/>
    </row>
    <row r="809">
      <c r="AE809" s="9"/>
      <c r="AF809" s="9"/>
    </row>
    <row r="810">
      <c r="AE810" s="9"/>
      <c r="AF810" s="9"/>
    </row>
    <row r="811">
      <c r="AE811" s="9"/>
      <c r="AF811" s="9"/>
    </row>
    <row r="812">
      <c r="AE812" s="9"/>
      <c r="AF812" s="9"/>
    </row>
    <row r="813">
      <c r="AE813" s="9"/>
      <c r="AF813" s="9"/>
    </row>
    <row r="814">
      <c r="AE814" s="9"/>
      <c r="AF814" s="9"/>
    </row>
    <row r="815">
      <c r="AE815" s="9"/>
      <c r="AF815" s="9"/>
    </row>
    <row r="816">
      <c r="AE816" s="9"/>
      <c r="AF816" s="9"/>
    </row>
    <row r="817">
      <c r="AE817" s="9"/>
      <c r="AF817" s="9"/>
    </row>
    <row r="818">
      <c r="AE818" s="9"/>
      <c r="AF818" s="9"/>
    </row>
    <row r="819">
      <c r="AE819" s="9"/>
      <c r="AF819" s="9"/>
    </row>
    <row r="820">
      <c r="AE820" s="9"/>
      <c r="AF820" s="9"/>
    </row>
    <row r="821">
      <c r="AE821" s="9"/>
      <c r="AF821" s="9"/>
    </row>
    <row r="822">
      <c r="AE822" s="9"/>
      <c r="AF822" s="9"/>
    </row>
    <row r="823">
      <c r="AE823" s="9"/>
      <c r="AF823" s="9"/>
    </row>
    <row r="824">
      <c r="AE824" s="9"/>
      <c r="AF824" s="9"/>
    </row>
    <row r="825">
      <c r="AE825" s="9"/>
      <c r="AF825" s="9"/>
    </row>
    <row r="826">
      <c r="AE826" s="9"/>
      <c r="AF826" s="9"/>
    </row>
    <row r="827">
      <c r="AE827" s="9"/>
      <c r="AF827" s="9"/>
    </row>
    <row r="828">
      <c r="AE828" s="9"/>
      <c r="AF828" s="9"/>
    </row>
    <row r="829">
      <c r="AE829" s="9"/>
      <c r="AF829" s="9"/>
    </row>
    <row r="830">
      <c r="AE830" s="9"/>
      <c r="AF830" s="9"/>
    </row>
    <row r="831">
      <c r="AE831" s="9"/>
      <c r="AF831" s="9"/>
    </row>
    <row r="832">
      <c r="AE832" s="9"/>
      <c r="AF832" s="9"/>
    </row>
    <row r="833">
      <c r="AE833" s="9"/>
      <c r="AF833" s="9"/>
    </row>
    <row r="834">
      <c r="AE834" s="9"/>
      <c r="AF834" s="9"/>
    </row>
    <row r="835">
      <c r="AE835" s="9"/>
      <c r="AF835" s="9"/>
    </row>
    <row r="836">
      <c r="AE836" s="9"/>
      <c r="AF836" s="9"/>
    </row>
    <row r="837">
      <c r="AE837" s="9"/>
      <c r="AF837" s="9"/>
    </row>
    <row r="838">
      <c r="AE838" s="9"/>
      <c r="AF838" s="9"/>
    </row>
    <row r="839">
      <c r="AE839" s="9"/>
      <c r="AF839" s="9"/>
    </row>
    <row r="840">
      <c r="AE840" s="9"/>
      <c r="AF840" s="9"/>
    </row>
    <row r="841">
      <c r="AE841" s="9"/>
      <c r="AF841" s="9"/>
    </row>
    <row r="842">
      <c r="AE842" s="9"/>
      <c r="AF842" s="9"/>
    </row>
    <row r="843">
      <c r="AE843" s="9"/>
      <c r="AF843" s="9"/>
    </row>
    <row r="844">
      <c r="AE844" s="9"/>
      <c r="AF844" s="9"/>
    </row>
    <row r="845">
      <c r="AE845" s="9"/>
      <c r="AF845" s="9"/>
    </row>
    <row r="846">
      <c r="AE846" s="9"/>
      <c r="AF846" s="9"/>
    </row>
    <row r="847">
      <c r="AE847" s="9"/>
      <c r="AF847" s="9"/>
    </row>
    <row r="848">
      <c r="AE848" s="9"/>
      <c r="AF848" s="9"/>
    </row>
    <row r="849">
      <c r="AE849" s="9"/>
      <c r="AF849" s="9"/>
    </row>
    <row r="850">
      <c r="AE850" s="9"/>
      <c r="AF850" s="9"/>
    </row>
    <row r="851">
      <c r="AE851" s="9"/>
      <c r="AF851" s="9"/>
    </row>
    <row r="852">
      <c r="AE852" s="9"/>
      <c r="AF852" s="9"/>
    </row>
    <row r="853">
      <c r="AE853" s="9"/>
      <c r="AF853" s="9"/>
    </row>
    <row r="854">
      <c r="AE854" s="9"/>
      <c r="AF854" s="9"/>
    </row>
    <row r="855">
      <c r="AE855" s="9"/>
      <c r="AF855" s="9"/>
    </row>
    <row r="856">
      <c r="AE856" s="9"/>
      <c r="AF856" s="9"/>
    </row>
    <row r="857">
      <c r="AE857" s="9"/>
      <c r="AF857" s="9"/>
    </row>
    <row r="858">
      <c r="AE858" s="9"/>
      <c r="AF858" s="9"/>
    </row>
    <row r="859">
      <c r="AE859" s="9"/>
      <c r="AF859" s="9"/>
    </row>
    <row r="860">
      <c r="AE860" s="9"/>
      <c r="AF860" s="9"/>
    </row>
    <row r="861">
      <c r="AE861" s="9"/>
      <c r="AF861" s="9"/>
    </row>
    <row r="862">
      <c r="AE862" s="9"/>
      <c r="AF862" s="9"/>
    </row>
    <row r="863">
      <c r="AE863" s="9"/>
      <c r="AF863" s="9"/>
    </row>
    <row r="864">
      <c r="AE864" s="9"/>
      <c r="AF864" s="9"/>
    </row>
    <row r="865">
      <c r="AE865" s="9"/>
      <c r="AF865" s="9"/>
    </row>
    <row r="866">
      <c r="AE866" s="9"/>
      <c r="AF866" s="9"/>
    </row>
    <row r="867">
      <c r="AE867" s="9"/>
      <c r="AF867" s="9"/>
    </row>
    <row r="868">
      <c r="AE868" s="9"/>
      <c r="AF868" s="9"/>
    </row>
    <row r="869">
      <c r="AE869" s="9"/>
      <c r="AF869" s="9"/>
    </row>
    <row r="870">
      <c r="AE870" s="9"/>
      <c r="AF870" s="9"/>
    </row>
    <row r="871">
      <c r="AE871" s="9"/>
      <c r="AF871" s="9"/>
    </row>
    <row r="872">
      <c r="AE872" s="9"/>
      <c r="AF872" s="9"/>
    </row>
    <row r="873">
      <c r="AE873" s="9"/>
      <c r="AF873" s="9"/>
    </row>
    <row r="874">
      <c r="AE874" s="9"/>
      <c r="AF874" s="9"/>
    </row>
    <row r="875">
      <c r="AE875" s="9"/>
      <c r="AF875" s="9"/>
    </row>
    <row r="876">
      <c r="AE876" s="9"/>
      <c r="AF876" s="9"/>
    </row>
    <row r="877">
      <c r="AE877" s="9"/>
      <c r="AF877" s="9"/>
    </row>
    <row r="878">
      <c r="AE878" s="9"/>
      <c r="AF878" s="9"/>
    </row>
    <row r="879">
      <c r="AE879" s="9"/>
      <c r="AF879" s="9"/>
    </row>
    <row r="880">
      <c r="AE880" s="9"/>
      <c r="AF880" s="9"/>
    </row>
    <row r="881">
      <c r="AE881" s="9"/>
      <c r="AF881" s="9"/>
    </row>
    <row r="882">
      <c r="AE882" s="9"/>
      <c r="AF882" s="9"/>
    </row>
    <row r="883">
      <c r="AE883" s="9"/>
      <c r="AF883" s="9"/>
    </row>
    <row r="884">
      <c r="AE884" s="9"/>
      <c r="AF884" s="9"/>
    </row>
    <row r="885">
      <c r="AE885" s="9"/>
      <c r="AF885" s="9"/>
    </row>
    <row r="886">
      <c r="AE886" s="9"/>
      <c r="AF886" s="9"/>
    </row>
    <row r="887">
      <c r="AE887" s="9"/>
      <c r="AF887" s="9"/>
    </row>
    <row r="888">
      <c r="AE888" s="9"/>
      <c r="AF888" s="9"/>
    </row>
    <row r="889">
      <c r="AE889" s="9"/>
      <c r="AF889" s="9"/>
    </row>
    <row r="890">
      <c r="AE890" s="9"/>
      <c r="AF890" s="9"/>
    </row>
    <row r="891">
      <c r="AE891" s="9"/>
      <c r="AF891" s="9"/>
    </row>
    <row r="892">
      <c r="AE892" s="9"/>
      <c r="AF892" s="9"/>
    </row>
    <row r="893">
      <c r="AE893" s="9"/>
      <c r="AF893" s="9"/>
    </row>
    <row r="894">
      <c r="AE894" s="9"/>
      <c r="AF894" s="9"/>
    </row>
    <row r="895">
      <c r="AE895" s="9"/>
      <c r="AF895" s="9"/>
    </row>
    <row r="896">
      <c r="AE896" s="9"/>
      <c r="AF896" s="9"/>
    </row>
    <row r="897">
      <c r="AE897" s="9"/>
      <c r="AF897" s="9"/>
    </row>
    <row r="898">
      <c r="AE898" s="9"/>
      <c r="AF898" s="9"/>
    </row>
    <row r="899">
      <c r="AE899" s="9"/>
      <c r="AF899" s="9"/>
    </row>
    <row r="900">
      <c r="AE900" s="9"/>
      <c r="AF900" s="9"/>
    </row>
    <row r="901">
      <c r="AE901" s="9"/>
      <c r="AF901" s="9"/>
    </row>
    <row r="902">
      <c r="AE902" s="9"/>
      <c r="AF902" s="9"/>
    </row>
    <row r="903">
      <c r="AE903" s="9"/>
      <c r="AF903" s="9"/>
    </row>
    <row r="904">
      <c r="AE904" s="9"/>
      <c r="AF904" s="9"/>
    </row>
    <row r="905">
      <c r="AE905" s="9"/>
      <c r="AF905" s="9"/>
    </row>
    <row r="906">
      <c r="AE906" s="9"/>
      <c r="AF906" s="9"/>
    </row>
    <row r="907">
      <c r="AE907" s="9"/>
      <c r="AF907" s="9"/>
    </row>
    <row r="908">
      <c r="AE908" s="9"/>
      <c r="AF908" s="9"/>
    </row>
    <row r="909">
      <c r="AE909" s="9"/>
      <c r="AF909" s="9"/>
    </row>
    <row r="910">
      <c r="AE910" s="9"/>
      <c r="AF910" s="9"/>
    </row>
    <row r="911">
      <c r="AE911" s="9"/>
      <c r="AF911" s="9"/>
    </row>
    <row r="912">
      <c r="AE912" s="9"/>
      <c r="AF912" s="9"/>
    </row>
    <row r="913">
      <c r="AE913" s="9"/>
      <c r="AF913" s="9"/>
    </row>
    <row r="914">
      <c r="AE914" s="9"/>
      <c r="AF914" s="9"/>
    </row>
    <row r="915">
      <c r="AE915" s="9"/>
      <c r="AF915" s="9"/>
    </row>
    <row r="916">
      <c r="AE916" s="9"/>
      <c r="AF916" s="9"/>
    </row>
    <row r="917">
      <c r="AE917" s="9"/>
      <c r="AF917" s="9"/>
    </row>
    <row r="918">
      <c r="AE918" s="9"/>
      <c r="AF918" s="9"/>
    </row>
    <row r="919">
      <c r="AE919" s="9"/>
      <c r="AF919" s="9"/>
    </row>
    <row r="920">
      <c r="AE920" s="9"/>
      <c r="AF920" s="9"/>
    </row>
    <row r="921">
      <c r="AE921" s="9"/>
      <c r="AF921" s="9"/>
    </row>
    <row r="922">
      <c r="AE922" s="9"/>
      <c r="AF922" s="9"/>
    </row>
    <row r="923">
      <c r="AE923" s="9"/>
      <c r="AF923" s="9"/>
    </row>
    <row r="924">
      <c r="AE924" s="9"/>
      <c r="AF924" s="9"/>
    </row>
    <row r="925">
      <c r="AE925" s="9"/>
      <c r="AF925" s="9"/>
    </row>
    <row r="926">
      <c r="AE926" s="9"/>
      <c r="AF926" s="9"/>
    </row>
    <row r="927">
      <c r="AE927" s="9"/>
      <c r="AF927" s="9"/>
    </row>
    <row r="928">
      <c r="AE928" s="9"/>
      <c r="AF928" s="9"/>
    </row>
    <row r="929">
      <c r="AE929" s="9"/>
      <c r="AF929" s="9"/>
    </row>
    <row r="930">
      <c r="AE930" s="9"/>
      <c r="AF930" s="9"/>
    </row>
    <row r="931">
      <c r="AE931" s="9"/>
      <c r="AF931" s="9"/>
    </row>
    <row r="932">
      <c r="AE932" s="9"/>
      <c r="AF932" s="9"/>
    </row>
    <row r="933">
      <c r="AE933" s="9"/>
      <c r="AF933" s="9"/>
    </row>
    <row r="934">
      <c r="AE934" s="9"/>
      <c r="AF934" s="9"/>
    </row>
    <row r="935">
      <c r="AE935" s="9"/>
      <c r="AF935" s="9"/>
    </row>
    <row r="936">
      <c r="AE936" s="9"/>
      <c r="AF936" s="9"/>
    </row>
    <row r="937">
      <c r="AE937" s="9"/>
      <c r="AF937" s="9"/>
    </row>
    <row r="938">
      <c r="AE938" s="9"/>
      <c r="AF938" s="9"/>
    </row>
    <row r="939">
      <c r="AE939" s="9"/>
      <c r="AF939" s="9"/>
    </row>
    <row r="940">
      <c r="AE940" s="9"/>
      <c r="AF940" s="9"/>
    </row>
    <row r="941">
      <c r="AE941" s="9"/>
      <c r="AF941" s="9"/>
    </row>
    <row r="942">
      <c r="AE942" s="9"/>
      <c r="AF942" s="9"/>
    </row>
    <row r="943">
      <c r="AE943" s="9"/>
      <c r="AF943" s="9"/>
    </row>
    <row r="944">
      <c r="AE944" s="9"/>
      <c r="AF944" s="9"/>
    </row>
    <row r="945">
      <c r="AE945" s="9"/>
      <c r="AF945" s="9"/>
    </row>
    <row r="946">
      <c r="AE946" s="9"/>
      <c r="AF946" s="9"/>
    </row>
    <row r="947">
      <c r="AE947" s="9"/>
      <c r="AF947" s="9"/>
    </row>
    <row r="948">
      <c r="AE948" s="9"/>
      <c r="AF948" s="9"/>
    </row>
    <row r="949">
      <c r="AE949" s="9"/>
      <c r="AF949" s="9"/>
    </row>
    <row r="950">
      <c r="AE950" s="9"/>
      <c r="AF950" s="9"/>
    </row>
    <row r="951">
      <c r="AE951" s="9"/>
      <c r="AF951" s="9"/>
    </row>
    <row r="952">
      <c r="AE952" s="9"/>
      <c r="AF952" s="9"/>
    </row>
    <row r="953">
      <c r="AE953" s="9"/>
      <c r="AF953" s="9"/>
    </row>
    <row r="954">
      <c r="AE954" s="9"/>
      <c r="AF954" s="9"/>
    </row>
    <row r="955">
      <c r="AE955" s="9"/>
      <c r="AF955" s="9"/>
    </row>
    <row r="956">
      <c r="AE956" s="9"/>
      <c r="AF956" s="9"/>
    </row>
    <row r="957">
      <c r="AE957" s="9"/>
      <c r="AF957" s="9"/>
    </row>
    <row r="958">
      <c r="AE958" s="9"/>
      <c r="AF958" s="9"/>
    </row>
    <row r="959">
      <c r="AE959" s="9"/>
      <c r="AF959" s="9"/>
    </row>
    <row r="960">
      <c r="AE960" s="9"/>
      <c r="AF960" s="9"/>
    </row>
    <row r="961">
      <c r="AE961" s="9"/>
      <c r="AF961" s="9"/>
    </row>
    <row r="962">
      <c r="AE962" s="9"/>
      <c r="AF962" s="9"/>
    </row>
    <row r="963">
      <c r="AE963" s="9"/>
      <c r="AF963" s="9"/>
    </row>
    <row r="964">
      <c r="AE964" s="9"/>
      <c r="AF964" s="9"/>
    </row>
    <row r="965">
      <c r="AE965" s="9"/>
      <c r="AF965" s="9"/>
    </row>
    <row r="966">
      <c r="AE966" s="9"/>
      <c r="AF966" s="9"/>
    </row>
    <row r="967">
      <c r="AE967" s="9"/>
      <c r="AF967" s="9"/>
    </row>
    <row r="968">
      <c r="AE968" s="9"/>
      <c r="AF968" s="9"/>
    </row>
    <row r="969">
      <c r="AE969" s="9"/>
      <c r="AF969" s="9"/>
    </row>
    <row r="970">
      <c r="AE970" s="9"/>
      <c r="AF970" s="9"/>
    </row>
    <row r="971">
      <c r="AE971" s="9"/>
      <c r="AF971" s="9"/>
    </row>
    <row r="972">
      <c r="AE972" s="9"/>
      <c r="AF972" s="9"/>
    </row>
    <row r="973">
      <c r="AE973" s="9"/>
      <c r="AF973" s="9"/>
    </row>
    <row r="974">
      <c r="AE974" s="9"/>
      <c r="AF974" s="9"/>
    </row>
    <row r="975">
      <c r="AE975" s="9"/>
      <c r="AF975" s="9"/>
    </row>
    <row r="976">
      <c r="AE976" s="9"/>
      <c r="AF976" s="9"/>
    </row>
    <row r="977">
      <c r="AE977" s="9"/>
      <c r="AF977" s="9"/>
    </row>
    <row r="978">
      <c r="AE978" s="9"/>
      <c r="AF978" s="9"/>
    </row>
    <row r="979">
      <c r="AE979" s="9"/>
      <c r="AF979" s="9"/>
    </row>
    <row r="980">
      <c r="AE980" s="9"/>
      <c r="AF980" s="9"/>
    </row>
    <row r="981">
      <c r="AE981" s="9"/>
      <c r="AF981" s="9"/>
    </row>
    <row r="982">
      <c r="AE982" s="9"/>
      <c r="AF982" s="9"/>
    </row>
    <row r="983">
      <c r="AE983" s="9"/>
      <c r="AF983" s="9"/>
    </row>
    <row r="984">
      <c r="AE984" s="9"/>
      <c r="AF984" s="9"/>
    </row>
    <row r="985">
      <c r="AE985" s="9"/>
      <c r="AF985" s="9"/>
    </row>
    <row r="986">
      <c r="AE986" s="9"/>
      <c r="AF986" s="9"/>
    </row>
    <row r="987">
      <c r="AE987" s="9"/>
      <c r="AF987" s="9"/>
    </row>
    <row r="988">
      <c r="AE988" s="9"/>
      <c r="AF988" s="9"/>
    </row>
    <row r="989">
      <c r="AE989" s="9"/>
      <c r="AF989" s="9"/>
    </row>
    <row r="990">
      <c r="AE990" s="9"/>
      <c r="AF990" s="9"/>
    </row>
    <row r="991">
      <c r="AE991" s="9"/>
      <c r="AF991" s="9"/>
    </row>
    <row r="992">
      <c r="AE992" s="9"/>
      <c r="AF992" s="9"/>
    </row>
    <row r="993">
      <c r="AE993" s="9"/>
      <c r="AF993" s="9"/>
    </row>
    <row r="994">
      <c r="AE994" s="9"/>
      <c r="AF994" s="9"/>
    </row>
    <row r="995">
      <c r="AE995" s="9"/>
      <c r="AF995" s="9"/>
    </row>
    <row r="996">
      <c r="AE996" s="9"/>
      <c r="AF996" s="9"/>
    </row>
    <row r="997">
      <c r="AE997" s="9"/>
      <c r="AF997" s="9"/>
    </row>
    <row r="998">
      <c r="AE998" s="9"/>
      <c r="AF998" s="9"/>
    </row>
    <row r="999">
      <c r="AE999" s="9"/>
      <c r="AF999" s="9"/>
    </row>
    <row r="1000">
      <c r="AE1000" s="9"/>
      <c r="AF1000" s="9"/>
    </row>
    <row r="1001">
      <c r="AE1001" s="9"/>
      <c r="AF1001" s="9"/>
    </row>
  </sheetData>
  <drawing r:id="rId2"/>
  <legacyDrawing r:id="rId3"/>
</worksheet>
</file>