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asy_r\"/>
    </mc:Choice>
  </mc:AlternateContent>
  <xr:revisionPtr revIDLastSave="0" documentId="13_ncr:1_{F9C52BF5-697F-488E-A82B-F3BC0BED868B}" xr6:coauthVersionLast="43" xr6:coauthVersionMax="43" xr10:uidLastSave="{00000000-0000-0000-0000-000000000000}"/>
  <bookViews>
    <workbookView xWindow="-110" yWindow="-110" windowWidth="19420" windowHeight="11020" xr2:uid="{4877AEB3-5105-432D-BA49-DBAE4BB53FCC}"/>
  </bookViews>
  <sheets>
    <sheet name="Sheet1" sheetId="1" r:id="rId1"/>
  </sheets>
  <definedNames>
    <definedName name="_xlnm._FilterDatabase" localSheetId="0" hidden="1">Sheet1!$A$1:$F$364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5" i="1" l="1"/>
  <c r="E363" i="1"/>
  <c r="E361" i="1"/>
  <c r="E359" i="1"/>
  <c r="E357" i="1"/>
  <c r="E355" i="1"/>
  <c r="E353" i="1"/>
  <c r="E351" i="1"/>
  <c r="E349" i="1"/>
  <c r="E345" i="1"/>
  <c r="E342" i="1"/>
  <c r="E339" i="1"/>
  <c r="E334" i="1"/>
  <c r="E330" i="1"/>
  <c r="E328" i="1"/>
  <c r="E326" i="1"/>
  <c r="E323" i="1"/>
  <c r="E321" i="1"/>
  <c r="E319" i="1"/>
  <c r="E317" i="1"/>
  <c r="E315" i="1"/>
  <c r="E311" i="1"/>
  <c r="E309" i="1"/>
  <c r="E304" i="1"/>
  <c r="E302" i="1"/>
  <c r="E300" i="1"/>
  <c r="E298" i="1"/>
  <c r="E294" i="1"/>
  <c r="E292" i="1"/>
  <c r="E285" i="1"/>
  <c r="E283" i="1"/>
  <c r="E279" i="1"/>
  <c r="E277" i="1"/>
  <c r="E275" i="1"/>
  <c r="E273" i="1"/>
  <c r="E268" i="1"/>
  <c r="E266" i="1"/>
  <c r="E264" i="1"/>
  <c r="E256" i="1"/>
  <c r="E248" i="1"/>
  <c r="E246" i="1"/>
  <c r="E244" i="1"/>
  <c r="E242" i="1"/>
  <c r="E236" i="1"/>
  <c r="E230" i="1"/>
  <c r="E228" i="1"/>
  <c r="E216" i="1"/>
  <c r="E210" i="1"/>
  <c r="E204" i="1"/>
  <c r="E202" i="1"/>
  <c r="E200" i="1"/>
  <c r="E198" i="1"/>
  <c r="E196" i="1"/>
  <c r="E191" i="1"/>
  <c r="E182" i="1"/>
  <c r="E180" i="1"/>
  <c r="E178" i="1"/>
  <c r="E176" i="1"/>
  <c r="E174" i="1"/>
  <c r="E167" i="1"/>
  <c r="E165" i="1"/>
  <c r="E161" i="1"/>
  <c r="E159" i="1"/>
  <c r="E156" i="1"/>
  <c r="E144" i="1"/>
  <c r="E142" i="1"/>
  <c r="E140" i="1"/>
  <c r="E131" i="1"/>
  <c r="E129" i="1"/>
  <c r="E126" i="1"/>
  <c r="E124" i="1"/>
  <c r="E122" i="1"/>
  <c r="E120" i="1"/>
  <c r="E108" i="1"/>
  <c r="E100" i="1"/>
  <c r="E98" i="1"/>
  <c r="E96" i="1"/>
  <c r="E93" i="1"/>
  <c r="E85" i="1"/>
  <c r="E74" i="1"/>
  <c r="E72" i="1"/>
  <c r="E70" i="1"/>
  <c r="E68" i="1"/>
  <c r="E60" i="1"/>
  <c r="E57" i="1"/>
  <c r="E47" i="1"/>
  <c r="E45" i="1"/>
  <c r="E43" i="1"/>
  <c r="E35" i="1"/>
  <c r="E33" i="1"/>
  <c r="E31" i="1"/>
  <c r="E29" i="1"/>
  <c r="E27" i="1"/>
  <c r="E19" i="1"/>
  <c r="E17" i="1"/>
  <c r="E15" i="1"/>
  <c r="E11" i="1"/>
  <c r="E6" i="1"/>
  <c r="E3" i="1"/>
  <c r="E366" i="1" s="1"/>
</calcChain>
</file>

<file path=xl/sharedStrings.xml><?xml version="1.0" encoding="utf-8"?>
<sst xmlns="http://schemas.openxmlformats.org/spreadsheetml/2006/main" count="636" uniqueCount="187">
  <si>
    <t>support</t>
  </si>
  <si>
    <t>confidence</t>
  </si>
  <si>
    <t>lift</t>
  </si>
  <si>
    <t>count</t>
  </si>
  <si>
    <t xml:space="preserve">{Sia} </t>
  </si>
  <si>
    <t>&gt; {볼빨간사춘기}</t>
  </si>
  <si>
    <t xml:space="preserve">{SURAN(수란)} </t>
  </si>
  <si>
    <t>&gt; {TWICE(트와이스)}</t>
  </si>
  <si>
    <t xml:space="preserve">{Shawn Mendes} </t>
  </si>
  <si>
    <t>&gt; {뉴이스트(NU'EST)}</t>
  </si>
  <si>
    <t>&gt; {BLACKPINK}</t>
  </si>
  <si>
    <t xml:space="preserve">{하이라이트(Highlight)} </t>
  </si>
  <si>
    <t>&gt; {Ed Sheeran}</t>
  </si>
  <si>
    <t xml:space="preserve">{닐로(Nilo)} </t>
  </si>
  <si>
    <t>&gt; {폴킴}</t>
  </si>
  <si>
    <t xml:space="preserve">{폴킴} </t>
  </si>
  <si>
    <t>&gt; {닐로(Nilo)}</t>
  </si>
  <si>
    <t>&gt; {뉴이스트 W}</t>
  </si>
  <si>
    <t>&gt; {iKON}</t>
  </si>
  <si>
    <t>&gt; {아이유(IU)}</t>
  </si>
  <si>
    <t xml:space="preserve">{Fitz and The Tantrums} </t>
  </si>
  <si>
    <t>&gt; {Camila Cabello}</t>
  </si>
  <si>
    <t xml:space="preserve">{Camila Cabello} </t>
  </si>
  <si>
    <t>&gt; {Fitz and The Tantrums}</t>
  </si>
  <si>
    <t>&gt; {모모랜드(MOMOLAND)}</t>
  </si>
  <si>
    <t xml:space="preserve">{모모랜드(MOMOLAND)} </t>
  </si>
  <si>
    <t>&gt; {멜로망스(Melomance)}</t>
  </si>
  <si>
    <t>&gt; {Red Velvet (레드벨벳)}</t>
  </si>
  <si>
    <t>&gt; {펀치(Punch)}</t>
  </si>
  <si>
    <t xml:space="preserve">{펀치(Punch)} </t>
  </si>
  <si>
    <t>&gt; {Wanna One(워너원)}</t>
  </si>
  <si>
    <t xml:space="preserve">{The Chainsmokers} </t>
  </si>
  <si>
    <t xml:space="preserve">{The Chain..} </t>
  </si>
  <si>
    <t>&gt; {마마무(Mamamoo)}</t>
  </si>
  <si>
    <t xml:space="preserve">{아이오아이 (I.O.I)} </t>
  </si>
  <si>
    <t xml:space="preserve">{멜로망스(Melomance)} </t>
  </si>
  <si>
    <t>&gt; {WINNER}</t>
  </si>
  <si>
    <t xml:space="preserve">{PRODUCE 101} </t>
  </si>
  <si>
    <t>&gt; {크러쉬(CRUSH)}</t>
  </si>
  <si>
    <t xml:space="preserve">{Pharrell Williams} </t>
  </si>
  <si>
    <t xml:space="preserve">{GOT7 (갓세븐)} </t>
  </si>
  <si>
    <t xml:space="preserve">{박원} </t>
  </si>
  <si>
    <t>&gt; {헤이즈(Heize)}</t>
  </si>
  <si>
    <t xml:space="preserve">{김예림} </t>
  </si>
  <si>
    <t>&gt; {EXO}</t>
  </si>
  <si>
    <t xml:space="preserve">{이현} </t>
  </si>
  <si>
    <t xml:space="preserve">{규현(KYUHYUN)} </t>
  </si>
  <si>
    <t>&gt; {소유}</t>
  </si>
  <si>
    <t xml:space="preserve">{뉴이스트(NU'EST)} </t>
  </si>
  <si>
    <t xml:space="preserve">{로꼬(LOCO)} </t>
  </si>
  <si>
    <t>&gt; {AOA}</t>
  </si>
  <si>
    <t xml:space="preserve">{하이포(HIGH4..} </t>
  </si>
  <si>
    <t xml:space="preserve">{청하} </t>
  </si>
  <si>
    <t xml:space="preserve">{버벌진트(Verbal Jint)} </t>
  </si>
  <si>
    <t>&gt; {허각}</t>
  </si>
  <si>
    <t>&gt; {Maroon 5}</t>
  </si>
  <si>
    <t xml:space="preserve">{Ariana Grande} </t>
  </si>
  <si>
    <t xml:space="preserve">{Adam Levine} </t>
  </si>
  <si>
    <t>&gt; {Zion.T}</t>
  </si>
  <si>
    <t xml:space="preserve">{럼블 피쉬} </t>
  </si>
  <si>
    <t>&gt; {카라(Kara)}</t>
  </si>
  <si>
    <t xml:space="preserve">{젝스키스} </t>
  </si>
  <si>
    <t xml:space="preserve">{Wanna One(워너원)} </t>
  </si>
  <si>
    <t xml:space="preserve">{뉴이스트 W} </t>
  </si>
  <si>
    <t xml:space="preserve">{SS501} </t>
  </si>
  <si>
    <t>&gt; {소녀시대 (GIRLS` GENERATION)}</t>
  </si>
  <si>
    <t>&gt; {SHINee (샤이니)}</t>
  </si>
  <si>
    <t>&gt; {BIGBANG}</t>
  </si>
  <si>
    <t xml:space="preserve">{정인} </t>
  </si>
  <si>
    <t xml:space="preserve">{김연우} </t>
  </si>
  <si>
    <t xml:space="preserve">{틴 탑(Teen Top)} </t>
  </si>
  <si>
    <t xml:space="preserve">{휘성} </t>
  </si>
  <si>
    <t xml:space="preserve">{선미} </t>
  </si>
  <si>
    <t xml:space="preserve">{혁오(HYUKOH)} </t>
  </si>
  <si>
    <t>&gt; {지코(ZICO)}</t>
  </si>
  <si>
    <t>&gt; {여자친구(GFRIEND)}</t>
  </si>
  <si>
    <t xml:space="preserve">{Charlie Puth} </t>
  </si>
  <si>
    <t xml:space="preserve">{SUPER JUNIOR (슈퍼주니어)} </t>
  </si>
  <si>
    <t xml:space="preserve">{비투비(BTOB)} </t>
  </si>
  <si>
    <t xml:space="preserve">{러블리즈} </t>
  </si>
  <si>
    <t>&gt; {Sam Smith}</t>
  </si>
  <si>
    <t xml:space="preserve">{김동률} </t>
  </si>
  <si>
    <t xml:space="preserve">{애프터스쿨(After School)} </t>
  </si>
  <si>
    <t xml:space="preserve">{싸이 (PSY)} </t>
  </si>
  <si>
    <t xml:space="preserve">{로꼬} </t>
  </si>
  <si>
    <t xml:space="preserve">{오렌지캬라멜(Orange Caramel)} </t>
  </si>
  <si>
    <t xml:space="preserve">{브라운 아이드 소울} </t>
  </si>
  <si>
    <t xml:space="preserve">{EXID} </t>
  </si>
  <si>
    <t xml:space="preserve">{DEAN} </t>
  </si>
  <si>
    <t xml:space="preserve">{Jason Mraz} </t>
  </si>
  <si>
    <t xml:space="preserve">{Ed Sheeran} </t>
  </si>
  <si>
    <t xml:space="preserve">{M.C THE MAX} </t>
  </si>
  <si>
    <t xml:space="preserve">{iKON} </t>
  </si>
  <si>
    <t xml:space="preserve">{Justin Bieber} </t>
  </si>
  <si>
    <t xml:space="preserve">{Bruno Mars} </t>
  </si>
  <si>
    <t xml:space="preserve">{나얼} </t>
  </si>
  <si>
    <t xml:space="preserve">{지코(ZICO)} </t>
  </si>
  <si>
    <t xml:space="preserve">{효린} </t>
  </si>
  <si>
    <t xml:space="preserve">{WINNER} </t>
  </si>
  <si>
    <t xml:space="preserve">{헤이즈(Heize)} </t>
  </si>
  <si>
    <t xml:space="preserve">{볼빨간사춘기} </t>
  </si>
  <si>
    <t xml:space="preserve">{BLACKPINK} </t>
  </si>
  <si>
    <t xml:space="preserve">{크러쉬(CRUSH)} </t>
  </si>
  <si>
    <t xml:space="preserve">{Zion.T} </t>
  </si>
  <si>
    <t xml:space="preserve">{마마무(Mamamoo)} </t>
  </si>
  <si>
    <t xml:space="preserve">{여자친구(GFRIEND)} </t>
  </si>
  <si>
    <t xml:space="preserve">{Red Velvet (레드벨벳)} </t>
  </si>
  <si>
    <t xml:space="preserve">{TWICE(트와이스)} </t>
  </si>
  <si>
    <t xml:space="preserve">{AOA} </t>
  </si>
  <si>
    <t xml:space="preserve">{에이핑크(Apink)} </t>
  </si>
  <si>
    <t xml:space="preserve">{BIGBANG} </t>
  </si>
  <si>
    <t>Left</t>
    <phoneticPr fontId="2" type="noConversion"/>
  </si>
  <si>
    <t>Right</t>
    <phoneticPr fontId="2" type="noConversion"/>
  </si>
  <si>
    <t>{Sia}  최대</t>
  </si>
  <si>
    <t>{SURAN(수란)}  최대</t>
  </si>
  <si>
    <t>{Shawn Mendes}  최대</t>
  </si>
  <si>
    <t>{하이라이트(Highlight)}  최대</t>
  </si>
  <si>
    <t>{닐로(Nilo)}  최대</t>
  </si>
  <si>
    <t>{폴킴}  최대</t>
  </si>
  <si>
    <t>{Fitz and The Tantrums}  최대</t>
  </si>
  <si>
    <t>{Camila Cabello}  최대</t>
  </si>
  <si>
    <t>{모모랜드(MOMOLAND)}  최대</t>
  </si>
  <si>
    <t>{펀치(Punch)}  최대</t>
  </si>
  <si>
    <t>{The Chainsmokers}  최대</t>
  </si>
  <si>
    <t>{The Chain..}  최대</t>
  </si>
  <si>
    <t>{아이오아이 (I.O.I)}  최대</t>
  </si>
  <si>
    <t>{멜로망스(Melomance)}  최대</t>
  </si>
  <si>
    <t>{PRODUCE 101}  최대</t>
  </si>
  <si>
    <t>{Pharrell Williams}  최대</t>
  </si>
  <si>
    <t>{GOT7 (갓세븐)}  최대</t>
  </si>
  <si>
    <t>{박원}  최대</t>
  </si>
  <si>
    <t>{김예림}  최대</t>
  </si>
  <si>
    <t>{이현}  최대</t>
  </si>
  <si>
    <t>{규현(KYUHYUN)}  최대</t>
  </si>
  <si>
    <t>{뉴이스트(NU'EST)}  최대</t>
  </si>
  <si>
    <t>{로꼬(LOCO)}  최대</t>
  </si>
  <si>
    <t>{하이포(HIGH4..}  최대</t>
  </si>
  <si>
    <t>{청하}  최대</t>
  </si>
  <si>
    <t>{버벌진트(Verbal Jint)}  최대</t>
  </si>
  <si>
    <t>{Ariana Grande}  최대</t>
  </si>
  <si>
    <t>{Adam Levine}  최대</t>
  </si>
  <si>
    <t>{럼블 피쉬}  최대</t>
  </si>
  <si>
    <t>{젝스키스}  최대</t>
  </si>
  <si>
    <t>{Wanna One(워너원)}  최대</t>
  </si>
  <si>
    <t>{뉴이스트 W}  최대</t>
  </si>
  <si>
    <t>{SS501}  최대</t>
  </si>
  <si>
    <t>{정인}  최대</t>
  </si>
  <si>
    <t>{김연우}  최대</t>
  </si>
  <si>
    <t>{틴 탑(Teen Top)}  최대</t>
  </si>
  <si>
    <t>{휘성}  최대</t>
  </si>
  <si>
    <t>{선미}  최대</t>
  </si>
  <si>
    <t>{혁오(HYUKOH)}  최대</t>
  </si>
  <si>
    <t>{Charlie Puth}  최대</t>
  </si>
  <si>
    <t>{SUPER JUNIOR (슈퍼주니어)}  최대</t>
  </si>
  <si>
    <t>{비투비(BTOB)}  최대</t>
  </si>
  <si>
    <t>{러블리즈}  최대</t>
  </si>
  <si>
    <t>{김동률}  최대</t>
  </si>
  <si>
    <t>{애프터스쿨(After School)}  최대</t>
  </si>
  <si>
    <t>{싸이 (PSY)}  최대</t>
  </si>
  <si>
    <t>{로꼬}  최대</t>
  </si>
  <si>
    <t>{오렌지캬라멜(Orange Caramel)}  최대</t>
  </si>
  <si>
    <t>{브라운 아이드 소울}  최대</t>
  </si>
  <si>
    <t>{EXID}  최대</t>
  </si>
  <si>
    <t>{DEAN}  최대</t>
  </si>
  <si>
    <t>{Jason Mraz}  최대</t>
  </si>
  <si>
    <t>{Ed Sheeran}  최대</t>
  </si>
  <si>
    <t>{M.C THE MAX}  최대</t>
  </si>
  <si>
    <t>{iKON}  최대</t>
  </si>
  <si>
    <t>{Justin Bieber}  최대</t>
  </si>
  <si>
    <t>{Bruno Mars}  최대</t>
  </si>
  <si>
    <t>{나얼}  최대</t>
  </si>
  <si>
    <t>{지코(ZICO)}  최대</t>
  </si>
  <si>
    <t>{효린}  최대</t>
  </si>
  <si>
    <t>{WINNER}  최대</t>
  </si>
  <si>
    <t>{헤이즈(Heize)}  최대</t>
  </si>
  <si>
    <t>{볼빨간사춘기}  최대</t>
  </si>
  <si>
    <t>{BLACKPINK}  최대</t>
  </si>
  <si>
    <t>{크러쉬(CRUSH)}  최대</t>
  </si>
  <si>
    <t>{Zion.T}  최대</t>
  </si>
  <si>
    <t>{마마무(Mamamoo)}  최대</t>
  </si>
  <si>
    <t>{여자친구(GFRIEND)}  최대</t>
  </si>
  <si>
    <t>{Red Velvet (레드벨벳)}  최대</t>
  </si>
  <si>
    <t>{TWICE(트와이스)}  최대</t>
  </si>
  <si>
    <t>{AOA}  최대</t>
  </si>
  <si>
    <t>{에이핑크(Apink)}  최대</t>
  </si>
  <si>
    <t>{BIGBANG}  최대</t>
  </si>
  <si>
    <t>전체 최대값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</si>
</sst>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33AC4-344C-4C0B-949C-1E179DAA0B7D}">
  <dimension ref="A1:F366"/>
  <sheetViews>
    <sheetView tabSelected="1" workbookViewId="0">
      <selection activeCell="H3" sqref="H3"/>
    </sheetView>
  </sheetViews>
  <sheetFormatPr defaultRowHeight="17" outlineLevelRow="2" x14ac:dyDescent="0.45"/>
  <cols>
    <col min="1" max="1" width="48.25" bestFit="1" customWidth="1"/>
    <col min="2" max="2" width="48.25" customWidth="1"/>
  </cols>
  <sheetData>
    <row r="1" spans="1:6" x14ac:dyDescent="0.45">
      <c r="A1" t="s">
        <v>111</v>
      </c>
      <c r="B1" t="s">
        <v>112</v>
      </c>
      <c r="C1" t="s">
        <v>0</v>
      </c>
      <c r="D1" t="s">
        <v>1</v>
      </c>
      <c r="E1" t="s">
        <v>2</v>
      </c>
      <c r="F1" t="s">
        <v>3</v>
      </c>
    </row>
    <row r="2" spans="1:6" outlineLevel="2" x14ac:dyDescent="0.45">
      <c r="A2" t="s">
        <v>4</v>
      </c>
      <c r="B2" t="s">
        <v>5</v>
      </c>
      <c r="C2">
        <v>5.0561797752809001E-2</v>
      </c>
      <c r="D2">
        <v>0.84375</v>
      </c>
      <c r="E2">
        <v>4.1336009174311901</v>
      </c>
      <c r="F2">
        <v>27</v>
      </c>
    </row>
    <row r="3" spans="1:6" outlineLevel="1" x14ac:dyDescent="0.45">
      <c r="A3" s="1" t="s">
        <v>113</v>
      </c>
      <c r="E3">
        <f>SUBTOTAL(4,E2:E2)</f>
        <v>4.1336009174311901</v>
      </c>
    </row>
    <row r="4" spans="1:6" outlineLevel="2" x14ac:dyDescent="0.45">
      <c r="A4" t="s">
        <v>6</v>
      </c>
      <c r="B4" t="s">
        <v>5</v>
      </c>
      <c r="C4">
        <v>5.0561797752809001E-2</v>
      </c>
      <c r="D4">
        <v>0.81818181818181801</v>
      </c>
      <c r="E4">
        <v>4.0083402835696402</v>
      </c>
      <c r="F4">
        <v>27</v>
      </c>
    </row>
    <row r="5" spans="1:6" outlineLevel="2" x14ac:dyDescent="0.45">
      <c r="A5" t="s">
        <v>6</v>
      </c>
      <c r="B5" t="s">
        <v>7</v>
      </c>
      <c r="C5">
        <v>5.2434456928839003E-2</v>
      </c>
      <c r="D5">
        <v>0.84848484848484895</v>
      </c>
      <c r="E5">
        <v>2.98086124401914</v>
      </c>
      <c r="F5">
        <v>28</v>
      </c>
    </row>
    <row r="6" spans="1:6" outlineLevel="1" x14ac:dyDescent="0.45">
      <c r="A6" s="1" t="s">
        <v>114</v>
      </c>
      <c r="E6">
        <f>SUBTOTAL(4,E4:E5)</f>
        <v>4.0083402835696402</v>
      </c>
    </row>
    <row r="7" spans="1:6" outlineLevel="2" x14ac:dyDescent="0.45">
      <c r="A7" t="s">
        <v>8</v>
      </c>
      <c r="B7" t="s">
        <v>9</v>
      </c>
      <c r="C7">
        <v>5.80524344569288E-2</v>
      </c>
      <c r="D7">
        <v>0.91176470588235303</v>
      </c>
      <c r="E7">
        <v>6.5794912559618401</v>
      </c>
      <c r="F7">
        <v>31</v>
      </c>
    </row>
    <row r="8" spans="1:6" outlineLevel="2" x14ac:dyDescent="0.45">
      <c r="A8" t="s">
        <v>8</v>
      </c>
      <c r="B8" t="s">
        <v>5</v>
      </c>
      <c r="C8">
        <v>5.6179775280898903E-2</v>
      </c>
      <c r="D8">
        <v>0.88235294117647101</v>
      </c>
      <c r="E8">
        <v>4.3227199136535397</v>
      </c>
      <c r="F8">
        <v>30</v>
      </c>
    </row>
    <row r="9" spans="1:6" outlineLevel="2" x14ac:dyDescent="0.45">
      <c r="A9" t="s">
        <v>8</v>
      </c>
      <c r="B9" t="s">
        <v>10</v>
      </c>
      <c r="C9">
        <v>5.9925093632958802E-2</v>
      </c>
      <c r="D9">
        <v>0.94117647058823495</v>
      </c>
      <c r="E9">
        <v>4.6109012412304402</v>
      </c>
      <c r="F9">
        <v>32</v>
      </c>
    </row>
    <row r="10" spans="1:6" outlineLevel="2" x14ac:dyDescent="0.45">
      <c r="A10" t="s">
        <v>8</v>
      </c>
      <c r="B10" t="s">
        <v>7</v>
      </c>
      <c r="C10">
        <v>5.9925093632958802E-2</v>
      </c>
      <c r="D10">
        <v>0.94117647058823495</v>
      </c>
      <c r="E10">
        <v>3.3065015479876201</v>
      </c>
      <c r="F10">
        <v>32</v>
      </c>
    </row>
    <row r="11" spans="1:6" outlineLevel="1" x14ac:dyDescent="0.45">
      <c r="A11" s="1" t="s">
        <v>115</v>
      </c>
      <c r="E11">
        <f>SUBTOTAL(4,E7:E10)</f>
        <v>6.5794912559618401</v>
      </c>
    </row>
    <row r="12" spans="1:6" outlineLevel="2" x14ac:dyDescent="0.45">
      <c r="A12" t="s">
        <v>11</v>
      </c>
      <c r="B12" t="s">
        <v>12</v>
      </c>
      <c r="C12">
        <v>5.2434456928839003E-2</v>
      </c>
      <c r="D12">
        <v>0.82352941176470595</v>
      </c>
      <c r="E12">
        <v>5.2983699503897901</v>
      </c>
      <c r="F12">
        <v>28</v>
      </c>
    </row>
    <row r="13" spans="1:6" outlineLevel="2" x14ac:dyDescent="0.45">
      <c r="A13" t="s">
        <v>11</v>
      </c>
      <c r="B13" t="s">
        <v>10</v>
      </c>
      <c r="C13">
        <v>5.6179775280898903E-2</v>
      </c>
      <c r="D13">
        <v>0.88235294117647101</v>
      </c>
      <c r="E13">
        <v>4.3227199136535397</v>
      </c>
      <c r="F13">
        <v>30</v>
      </c>
    </row>
    <row r="14" spans="1:6" outlineLevel="2" x14ac:dyDescent="0.45">
      <c r="A14" t="s">
        <v>11</v>
      </c>
      <c r="B14" t="s">
        <v>7</v>
      </c>
      <c r="C14">
        <v>5.4307116104868901E-2</v>
      </c>
      <c r="D14">
        <v>0.85294117647058798</v>
      </c>
      <c r="E14">
        <v>2.99651702786378</v>
      </c>
      <c r="F14">
        <v>29</v>
      </c>
    </row>
    <row r="15" spans="1:6" outlineLevel="1" x14ac:dyDescent="0.45">
      <c r="A15" s="1" t="s">
        <v>116</v>
      </c>
      <c r="E15">
        <f>SUBTOTAL(4,E12:E14)</f>
        <v>5.2983699503897901</v>
      </c>
    </row>
    <row r="16" spans="1:6" outlineLevel="2" x14ac:dyDescent="0.45">
      <c r="A16" t="s">
        <v>13</v>
      </c>
      <c r="B16" t="s">
        <v>14</v>
      </c>
      <c r="C16">
        <v>5.2434456928839003E-2</v>
      </c>
      <c r="D16">
        <v>0.77777777777777801</v>
      </c>
      <c r="E16">
        <v>10.130081300813</v>
      </c>
      <c r="F16">
        <v>28</v>
      </c>
    </row>
    <row r="17" spans="1:6" outlineLevel="1" x14ac:dyDescent="0.45">
      <c r="A17" s="1" t="s">
        <v>117</v>
      </c>
      <c r="E17">
        <f>SUBTOTAL(4,E16:E16)</f>
        <v>10.130081300813</v>
      </c>
    </row>
    <row r="18" spans="1:6" outlineLevel="2" x14ac:dyDescent="0.45">
      <c r="A18" t="s">
        <v>15</v>
      </c>
      <c r="B18" t="s">
        <v>16</v>
      </c>
      <c r="C18">
        <v>5.2434456928839003E-2</v>
      </c>
      <c r="D18">
        <v>0.68292682926829296</v>
      </c>
      <c r="E18">
        <v>10.130081300813</v>
      </c>
      <c r="F18">
        <v>28</v>
      </c>
    </row>
    <row r="19" spans="1:6" outlineLevel="1" x14ac:dyDescent="0.45">
      <c r="A19" s="1" t="s">
        <v>118</v>
      </c>
      <c r="E19">
        <f>SUBTOTAL(4,E18:E18)</f>
        <v>10.130081300813</v>
      </c>
    </row>
    <row r="20" spans="1:6" outlineLevel="2" x14ac:dyDescent="0.45">
      <c r="A20" t="s">
        <v>13</v>
      </c>
      <c r="B20" t="s">
        <v>9</v>
      </c>
      <c r="C20">
        <v>5.9925093632958802E-2</v>
      </c>
      <c r="D20">
        <v>0.88888888888888895</v>
      </c>
      <c r="E20">
        <v>6.4144144144144102</v>
      </c>
      <c r="F20">
        <v>32</v>
      </c>
    </row>
    <row r="21" spans="1:6" outlineLevel="2" x14ac:dyDescent="0.45">
      <c r="A21" t="s">
        <v>13</v>
      </c>
      <c r="B21" t="s">
        <v>17</v>
      </c>
      <c r="C21">
        <v>5.9925093632958802E-2</v>
      </c>
      <c r="D21">
        <v>0.88888888888888895</v>
      </c>
      <c r="E21">
        <v>6.3288888888888897</v>
      </c>
      <c r="F21">
        <v>32</v>
      </c>
    </row>
    <row r="22" spans="1:6" outlineLevel="2" x14ac:dyDescent="0.45">
      <c r="A22" t="s">
        <v>13</v>
      </c>
      <c r="B22" t="s">
        <v>18</v>
      </c>
      <c r="C22">
        <v>5.2434456928839003E-2</v>
      </c>
      <c r="D22">
        <v>0.77777777777777801</v>
      </c>
      <c r="E22">
        <v>5.1275720164609098</v>
      </c>
      <c r="F22">
        <v>28</v>
      </c>
    </row>
    <row r="23" spans="1:6" outlineLevel="2" x14ac:dyDescent="0.45">
      <c r="A23" t="s">
        <v>13</v>
      </c>
      <c r="B23" t="s">
        <v>5</v>
      </c>
      <c r="C23">
        <v>5.2434456928839003E-2</v>
      </c>
      <c r="D23">
        <v>0.77777777777777801</v>
      </c>
      <c r="E23">
        <v>3.81039755351682</v>
      </c>
      <c r="F23">
        <v>28</v>
      </c>
    </row>
    <row r="24" spans="1:6" outlineLevel="2" x14ac:dyDescent="0.45">
      <c r="A24" t="s">
        <v>13</v>
      </c>
      <c r="B24" t="s">
        <v>10</v>
      </c>
      <c r="C24">
        <v>5.4307116104868901E-2</v>
      </c>
      <c r="D24">
        <v>0.80555555555555602</v>
      </c>
      <c r="E24">
        <v>3.94648318042813</v>
      </c>
      <c r="F24">
        <v>29</v>
      </c>
    </row>
    <row r="25" spans="1:6" outlineLevel="2" x14ac:dyDescent="0.45">
      <c r="A25" t="s">
        <v>13</v>
      </c>
      <c r="B25" t="s">
        <v>7</v>
      </c>
      <c r="C25">
        <v>6.1797752808988797E-2</v>
      </c>
      <c r="D25">
        <v>0.91666666666666696</v>
      </c>
      <c r="E25">
        <v>3.2203947368421102</v>
      </c>
      <c r="F25">
        <v>33</v>
      </c>
    </row>
    <row r="26" spans="1:6" outlineLevel="2" x14ac:dyDescent="0.45">
      <c r="A26" t="s">
        <v>13</v>
      </c>
      <c r="B26" t="s">
        <v>19</v>
      </c>
      <c r="C26">
        <v>5.4307116104868901E-2</v>
      </c>
      <c r="D26">
        <v>0.80555555555555602</v>
      </c>
      <c r="E26">
        <v>1.4782359679266901</v>
      </c>
      <c r="F26">
        <v>29</v>
      </c>
    </row>
    <row r="27" spans="1:6" outlineLevel="1" x14ac:dyDescent="0.45">
      <c r="A27" s="1" t="s">
        <v>117</v>
      </c>
      <c r="E27">
        <f>SUBTOTAL(4,E20:E26)</f>
        <v>6.4144144144144102</v>
      </c>
    </row>
    <row r="28" spans="1:6" outlineLevel="2" x14ac:dyDescent="0.45">
      <c r="A28" t="s">
        <v>20</v>
      </c>
      <c r="B28" t="s">
        <v>21</v>
      </c>
      <c r="C28">
        <v>5.0561797752809001E-2</v>
      </c>
      <c r="D28">
        <v>0.72972972972973005</v>
      </c>
      <c r="E28">
        <v>10.5317750182615</v>
      </c>
      <c r="F28">
        <v>27</v>
      </c>
    </row>
    <row r="29" spans="1:6" outlineLevel="1" x14ac:dyDescent="0.45">
      <c r="A29" s="1" t="s">
        <v>119</v>
      </c>
      <c r="E29">
        <f>SUBTOTAL(4,E28:E28)</f>
        <v>10.5317750182615</v>
      </c>
    </row>
    <row r="30" spans="1:6" outlineLevel="2" x14ac:dyDescent="0.45">
      <c r="A30" t="s">
        <v>22</v>
      </c>
      <c r="B30" t="s">
        <v>23</v>
      </c>
      <c r="C30">
        <v>5.0561797752809001E-2</v>
      </c>
      <c r="D30">
        <v>0.72972972972973005</v>
      </c>
      <c r="E30">
        <v>10.5317750182615</v>
      </c>
      <c r="F30">
        <v>27</v>
      </c>
    </row>
    <row r="31" spans="1:6" outlineLevel="1" x14ac:dyDescent="0.45">
      <c r="A31" s="1" t="s">
        <v>120</v>
      </c>
      <c r="E31">
        <f>SUBTOTAL(4,E30:E30)</f>
        <v>10.5317750182615</v>
      </c>
    </row>
    <row r="32" spans="1:6" outlineLevel="2" x14ac:dyDescent="0.45">
      <c r="A32" t="s">
        <v>20</v>
      </c>
      <c r="B32" t="s">
        <v>24</v>
      </c>
      <c r="C32">
        <v>5.0561797752809001E-2</v>
      </c>
      <c r="D32">
        <v>0.72972972972973005</v>
      </c>
      <c r="E32">
        <v>9.50428477257746</v>
      </c>
      <c r="F32">
        <v>27</v>
      </c>
    </row>
    <row r="33" spans="1:6" outlineLevel="1" x14ac:dyDescent="0.45">
      <c r="A33" s="1" t="s">
        <v>119</v>
      </c>
      <c r="E33">
        <f>SUBTOTAL(4,E32:E32)</f>
        <v>9.50428477257746</v>
      </c>
    </row>
    <row r="34" spans="1:6" outlineLevel="2" x14ac:dyDescent="0.45">
      <c r="A34" t="s">
        <v>25</v>
      </c>
      <c r="B34" t="s">
        <v>23</v>
      </c>
      <c r="C34">
        <v>5.0561797752809001E-2</v>
      </c>
      <c r="D34">
        <v>0.65853658536585402</v>
      </c>
      <c r="E34">
        <v>9.50428477257746</v>
      </c>
      <c r="F34">
        <v>27</v>
      </c>
    </row>
    <row r="35" spans="1:6" outlineLevel="1" x14ac:dyDescent="0.45">
      <c r="A35" s="1" t="s">
        <v>121</v>
      </c>
      <c r="E35">
        <f>SUBTOTAL(4,E34:E34)</f>
        <v>9.50428477257746</v>
      </c>
    </row>
    <row r="36" spans="1:6" outlineLevel="2" x14ac:dyDescent="0.45">
      <c r="A36" t="s">
        <v>20</v>
      </c>
      <c r="B36" t="s">
        <v>26</v>
      </c>
      <c r="C36">
        <v>5.2434456928839003E-2</v>
      </c>
      <c r="D36">
        <v>0.75675675675675702</v>
      </c>
      <c r="E36">
        <v>8.2471042471042502</v>
      </c>
      <c r="F36">
        <v>28</v>
      </c>
    </row>
    <row r="37" spans="1:6" outlineLevel="2" x14ac:dyDescent="0.45">
      <c r="A37" t="s">
        <v>20</v>
      </c>
      <c r="B37" t="s">
        <v>9</v>
      </c>
      <c r="C37">
        <v>6.7415730337078594E-2</v>
      </c>
      <c r="D37">
        <v>0.97297297297297303</v>
      </c>
      <c r="E37">
        <v>7.0211833455076702</v>
      </c>
      <c r="F37">
        <v>36</v>
      </c>
    </row>
    <row r="38" spans="1:6" outlineLevel="2" x14ac:dyDescent="0.45">
      <c r="A38" t="s">
        <v>20</v>
      </c>
      <c r="B38" t="s">
        <v>17</v>
      </c>
      <c r="C38">
        <v>5.80524344569288E-2</v>
      </c>
      <c r="D38">
        <v>0.83783783783783805</v>
      </c>
      <c r="E38">
        <v>5.9654054054054102</v>
      </c>
      <c r="F38">
        <v>31</v>
      </c>
    </row>
    <row r="39" spans="1:6" outlineLevel="2" x14ac:dyDescent="0.45">
      <c r="A39" t="s">
        <v>20</v>
      </c>
      <c r="B39" t="s">
        <v>5</v>
      </c>
      <c r="C39">
        <v>5.6179775280898903E-2</v>
      </c>
      <c r="D39">
        <v>0.81081081081081097</v>
      </c>
      <c r="E39">
        <v>3.9722291098437901</v>
      </c>
      <c r="F39">
        <v>30</v>
      </c>
    </row>
    <row r="40" spans="1:6" outlineLevel="2" x14ac:dyDescent="0.45">
      <c r="A40" t="s">
        <v>20</v>
      </c>
      <c r="B40" t="s">
        <v>10</v>
      </c>
      <c r="C40">
        <v>6.3670411985018702E-2</v>
      </c>
      <c r="D40">
        <v>0.91891891891891897</v>
      </c>
      <c r="E40">
        <v>4.5018596578229602</v>
      </c>
      <c r="F40">
        <v>34</v>
      </c>
    </row>
    <row r="41" spans="1:6" outlineLevel="2" x14ac:dyDescent="0.45">
      <c r="A41" t="s">
        <v>20</v>
      </c>
      <c r="B41" t="s">
        <v>27</v>
      </c>
      <c r="C41">
        <v>5.4307116104868901E-2</v>
      </c>
      <c r="D41">
        <v>0.78378378378378399</v>
      </c>
      <c r="E41">
        <v>3.1949659583247398</v>
      </c>
      <c r="F41">
        <v>29</v>
      </c>
    </row>
    <row r="42" spans="1:6" outlineLevel="2" x14ac:dyDescent="0.45">
      <c r="A42" t="s">
        <v>20</v>
      </c>
      <c r="B42" t="s">
        <v>7</v>
      </c>
      <c r="C42">
        <v>6.1797752808988797E-2</v>
      </c>
      <c r="D42">
        <v>0.891891891891892</v>
      </c>
      <c r="E42">
        <v>3.1333570412517799</v>
      </c>
      <c r="F42">
        <v>33</v>
      </c>
    </row>
    <row r="43" spans="1:6" outlineLevel="1" x14ac:dyDescent="0.45">
      <c r="A43" s="1" t="s">
        <v>119</v>
      </c>
      <c r="E43">
        <f>SUBTOTAL(4,E36:E42)</f>
        <v>8.2471042471042502</v>
      </c>
    </row>
    <row r="44" spans="1:6" outlineLevel="2" x14ac:dyDescent="0.45">
      <c r="A44" t="s">
        <v>22</v>
      </c>
      <c r="B44" t="s">
        <v>28</v>
      </c>
      <c r="C44">
        <v>5.2434456928839003E-2</v>
      </c>
      <c r="D44">
        <v>0.75675675675675702</v>
      </c>
      <c r="E44">
        <v>10.3617463617464</v>
      </c>
      <c r="F44">
        <v>28</v>
      </c>
    </row>
    <row r="45" spans="1:6" outlineLevel="1" x14ac:dyDescent="0.45">
      <c r="A45" s="1" t="s">
        <v>120</v>
      </c>
      <c r="E45">
        <f>SUBTOTAL(4,E44:E44)</f>
        <v>10.3617463617464</v>
      </c>
    </row>
    <row r="46" spans="1:6" outlineLevel="2" x14ac:dyDescent="0.45">
      <c r="A46" t="s">
        <v>29</v>
      </c>
      <c r="B46" t="s">
        <v>21</v>
      </c>
      <c r="C46">
        <v>5.2434456928839003E-2</v>
      </c>
      <c r="D46">
        <v>0.71794871794871795</v>
      </c>
      <c r="E46">
        <v>10.3617463617464</v>
      </c>
      <c r="F46">
        <v>28</v>
      </c>
    </row>
    <row r="47" spans="1:6" outlineLevel="1" x14ac:dyDescent="0.45">
      <c r="A47" s="1" t="s">
        <v>122</v>
      </c>
      <c r="E47">
        <f>SUBTOTAL(4,E46:E46)</f>
        <v>10.3617463617464</v>
      </c>
    </row>
    <row r="48" spans="1:6" outlineLevel="2" x14ac:dyDescent="0.45">
      <c r="A48" t="s">
        <v>22</v>
      </c>
      <c r="B48" t="s">
        <v>26</v>
      </c>
      <c r="C48">
        <v>5.2434456928839003E-2</v>
      </c>
      <c r="D48">
        <v>0.75675675675675702</v>
      </c>
      <c r="E48">
        <v>8.2471042471042502</v>
      </c>
      <c r="F48">
        <v>28</v>
      </c>
    </row>
    <row r="49" spans="1:6" outlineLevel="2" x14ac:dyDescent="0.45">
      <c r="A49" t="s">
        <v>22</v>
      </c>
      <c r="B49" t="s">
        <v>30</v>
      </c>
      <c r="C49">
        <v>5.0561797752809001E-2</v>
      </c>
      <c r="D49">
        <v>0.72972972972973005</v>
      </c>
      <c r="E49">
        <v>6.7185461323392399</v>
      </c>
      <c r="F49">
        <v>27</v>
      </c>
    </row>
    <row r="50" spans="1:6" outlineLevel="2" x14ac:dyDescent="0.45">
      <c r="A50" t="s">
        <v>22</v>
      </c>
      <c r="B50" t="s">
        <v>9</v>
      </c>
      <c r="C50">
        <v>6.3670411985018702E-2</v>
      </c>
      <c r="D50">
        <v>0.91891891891891897</v>
      </c>
      <c r="E50">
        <v>6.6311176040905799</v>
      </c>
      <c r="F50">
        <v>34</v>
      </c>
    </row>
    <row r="51" spans="1:6" outlineLevel="2" x14ac:dyDescent="0.45">
      <c r="A51" t="s">
        <v>22</v>
      </c>
      <c r="B51" t="s">
        <v>17</v>
      </c>
      <c r="C51">
        <v>5.2434456928839003E-2</v>
      </c>
      <c r="D51">
        <v>0.75675675675675702</v>
      </c>
      <c r="E51">
        <v>5.3881081081081099</v>
      </c>
      <c r="F51">
        <v>28</v>
      </c>
    </row>
    <row r="52" spans="1:6" outlineLevel="2" x14ac:dyDescent="0.45">
      <c r="A52" t="s">
        <v>22</v>
      </c>
      <c r="B52" t="s">
        <v>5</v>
      </c>
      <c r="C52">
        <v>5.6179775280898903E-2</v>
      </c>
      <c r="D52">
        <v>0.81081081081081097</v>
      </c>
      <c r="E52">
        <v>3.9722291098437901</v>
      </c>
      <c r="F52">
        <v>30</v>
      </c>
    </row>
    <row r="53" spans="1:6" outlineLevel="2" x14ac:dyDescent="0.45">
      <c r="A53" t="s">
        <v>22</v>
      </c>
      <c r="B53" t="s">
        <v>10</v>
      </c>
      <c r="C53">
        <v>6.3670411985018702E-2</v>
      </c>
      <c r="D53">
        <v>0.91891891891891897</v>
      </c>
      <c r="E53">
        <v>4.5018596578229602</v>
      </c>
      <c r="F53">
        <v>34</v>
      </c>
    </row>
    <row r="54" spans="1:6" outlineLevel="2" x14ac:dyDescent="0.45">
      <c r="A54" t="s">
        <v>22</v>
      </c>
      <c r="B54" t="s">
        <v>27</v>
      </c>
      <c r="C54">
        <v>5.2434456928839003E-2</v>
      </c>
      <c r="D54">
        <v>0.75675675675675702</v>
      </c>
      <c r="E54">
        <v>3.0847947183825002</v>
      </c>
      <c r="F54">
        <v>28</v>
      </c>
    </row>
    <row r="55" spans="1:6" outlineLevel="2" x14ac:dyDescent="0.45">
      <c r="A55" t="s">
        <v>22</v>
      </c>
      <c r="B55" t="s">
        <v>7</v>
      </c>
      <c r="C55">
        <v>6.1797752808988797E-2</v>
      </c>
      <c r="D55">
        <v>0.891891891891892</v>
      </c>
      <c r="E55">
        <v>3.1333570412517799</v>
      </c>
      <c r="F55">
        <v>33</v>
      </c>
    </row>
    <row r="56" spans="1:6" outlineLevel="2" x14ac:dyDescent="0.45">
      <c r="A56" t="s">
        <v>22</v>
      </c>
      <c r="B56" t="s">
        <v>19</v>
      </c>
      <c r="C56">
        <v>5.0561797752809001E-2</v>
      </c>
      <c r="D56">
        <v>0.72972972972973005</v>
      </c>
      <c r="E56">
        <v>1.3390916689885799</v>
      </c>
      <c r="F56">
        <v>27</v>
      </c>
    </row>
    <row r="57" spans="1:6" outlineLevel="1" x14ac:dyDescent="0.45">
      <c r="A57" s="1" t="s">
        <v>120</v>
      </c>
      <c r="E57">
        <f>SUBTOTAL(4,E48:E56)</f>
        <v>8.2471042471042502</v>
      </c>
    </row>
    <row r="58" spans="1:6" outlineLevel="2" x14ac:dyDescent="0.45">
      <c r="A58" t="s">
        <v>31</v>
      </c>
      <c r="B58" t="s">
        <v>10</v>
      </c>
      <c r="C58">
        <v>5.6179775280898903E-2</v>
      </c>
      <c r="D58">
        <v>0.83333333333333304</v>
      </c>
      <c r="E58">
        <v>4.0825688073394497</v>
      </c>
      <c r="F58">
        <v>30</v>
      </c>
    </row>
    <row r="59" spans="1:6" outlineLevel="2" x14ac:dyDescent="0.45">
      <c r="A59" t="s">
        <v>31</v>
      </c>
      <c r="B59" t="s">
        <v>7</v>
      </c>
      <c r="C59">
        <v>5.0561797752809001E-2</v>
      </c>
      <c r="D59">
        <v>0.75</v>
      </c>
      <c r="E59">
        <v>2.6348684210526301</v>
      </c>
      <c r="F59">
        <v>27</v>
      </c>
    </row>
    <row r="60" spans="1:6" outlineLevel="1" x14ac:dyDescent="0.45">
      <c r="A60" s="1" t="s">
        <v>123</v>
      </c>
      <c r="E60">
        <f>SUBTOTAL(4,E58:E59)</f>
        <v>4.0825688073394497</v>
      </c>
    </row>
    <row r="61" spans="1:6" outlineLevel="2" x14ac:dyDescent="0.45">
      <c r="A61" t="s">
        <v>32</v>
      </c>
      <c r="B61" t="s">
        <v>12</v>
      </c>
      <c r="C61">
        <v>5.2434456928839003E-2</v>
      </c>
      <c r="D61">
        <v>0.73684210526315796</v>
      </c>
      <c r="E61">
        <v>4.7406467977171802</v>
      </c>
      <c r="F61">
        <v>28</v>
      </c>
    </row>
    <row r="62" spans="1:6" outlineLevel="2" x14ac:dyDescent="0.45">
      <c r="A62" t="s">
        <v>32</v>
      </c>
      <c r="B62" t="s">
        <v>5</v>
      </c>
      <c r="C62">
        <v>5.0561797752809001E-2</v>
      </c>
      <c r="D62">
        <v>0.71052631578947401</v>
      </c>
      <c r="E62">
        <v>3.48092708836311</v>
      </c>
      <c r="F62">
        <v>27</v>
      </c>
    </row>
    <row r="63" spans="1:6" outlineLevel="2" x14ac:dyDescent="0.45">
      <c r="A63" t="s">
        <v>32</v>
      </c>
      <c r="B63" t="s">
        <v>10</v>
      </c>
      <c r="C63">
        <v>5.6179775280898903E-2</v>
      </c>
      <c r="D63">
        <v>0.78947368421052599</v>
      </c>
      <c r="E63">
        <v>3.8676967648479001</v>
      </c>
      <c r="F63">
        <v>30</v>
      </c>
    </row>
    <row r="64" spans="1:6" outlineLevel="2" x14ac:dyDescent="0.45">
      <c r="A64" t="s">
        <v>32</v>
      </c>
      <c r="B64" t="s">
        <v>33</v>
      </c>
      <c r="C64">
        <v>5.0561797752809001E-2</v>
      </c>
      <c r="D64">
        <v>0.71052631578947401</v>
      </c>
      <c r="E64">
        <v>3.0847240051347899</v>
      </c>
      <c r="F64">
        <v>27</v>
      </c>
    </row>
    <row r="65" spans="1:6" outlineLevel="2" x14ac:dyDescent="0.45">
      <c r="A65" t="s">
        <v>32</v>
      </c>
      <c r="B65" t="s">
        <v>27</v>
      </c>
      <c r="C65">
        <v>5.80524344569288E-2</v>
      </c>
      <c r="D65">
        <v>0.81578947368421095</v>
      </c>
      <c r="E65">
        <v>3.3254319003615902</v>
      </c>
      <c r="F65">
        <v>31</v>
      </c>
    </row>
    <row r="66" spans="1:6" outlineLevel="2" x14ac:dyDescent="0.45">
      <c r="A66" t="s">
        <v>32</v>
      </c>
      <c r="B66" t="s">
        <v>7</v>
      </c>
      <c r="C66">
        <v>6.3670411985018702E-2</v>
      </c>
      <c r="D66">
        <v>0.89473684210526305</v>
      </c>
      <c r="E66">
        <v>3.14335180055402</v>
      </c>
      <c r="F66">
        <v>34</v>
      </c>
    </row>
    <row r="67" spans="1:6" outlineLevel="2" x14ac:dyDescent="0.45">
      <c r="A67" t="s">
        <v>32</v>
      </c>
      <c r="B67" t="s">
        <v>19</v>
      </c>
      <c r="C67">
        <v>5.6179775280898903E-2</v>
      </c>
      <c r="D67">
        <v>0.78947368421052599</v>
      </c>
      <c r="E67">
        <v>1.4487249050461199</v>
      </c>
      <c r="F67">
        <v>30</v>
      </c>
    </row>
    <row r="68" spans="1:6" outlineLevel="1" x14ac:dyDescent="0.45">
      <c r="A68" s="1" t="s">
        <v>124</v>
      </c>
      <c r="E68">
        <f>SUBTOTAL(4,E61:E67)</f>
        <v>4.7406467977171802</v>
      </c>
    </row>
    <row r="69" spans="1:6" outlineLevel="2" x14ac:dyDescent="0.45">
      <c r="A69" t="s">
        <v>34</v>
      </c>
      <c r="B69" t="s">
        <v>7</v>
      </c>
      <c r="C69">
        <v>5.4307116104868901E-2</v>
      </c>
      <c r="D69">
        <v>0.85294117647058798</v>
      </c>
      <c r="E69">
        <v>2.99651702786378</v>
      </c>
      <c r="F69">
        <v>29</v>
      </c>
    </row>
    <row r="70" spans="1:6" outlineLevel="1" x14ac:dyDescent="0.45">
      <c r="A70" s="1" t="s">
        <v>125</v>
      </c>
      <c r="E70">
        <f>SUBTOTAL(4,E69:E69)</f>
        <v>2.99651702786378</v>
      </c>
    </row>
    <row r="71" spans="1:6" outlineLevel="2" x14ac:dyDescent="0.45">
      <c r="A71" t="s">
        <v>29</v>
      </c>
      <c r="B71" t="s">
        <v>26</v>
      </c>
      <c r="C71">
        <v>5.6179775280898903E-2</v>
      </c>
      <c r="D71">
        <v>0.76923076923076905</v>
      </c>
      <c r="E71">
        <v>8.3830455259026699</v>
      </c>
      <c r="F71">
        <v>30</v>
      </c>
    </row>
    <row r="72" spans="1:6" outlineLevel="1" x14ac:dyDescent="0.45">
      <c r="A72" s="1" t="s">
        <v>122</v>
      </c>
      <c r="E72">
        <f>SUBTOTAL(4,E71:E71)</f>
        <v>8.3830455259026699</v>
      </c>
    </row>
    <row r="73" spans="1:6" outlineLevel="2" x14ac:dyDescent="0.45">
      <c r="A73" t="s">
        <v>35</v>
      </c>
      <c r="B73" t="s">
        <v>28</v>
      </c>
      <c r="C73">
        <v>5.6179775280898903E-2</v>
      </c>
      <c r="D73">
        <v>0.61224489795918402</v>
      </c>
      <c r="E73">
        <v>8.3830455259026699</v>
      </c>
      <c r="F73">
        <v>30</v>
      </c>
    </row>
    <row r="74" spans="1:6" outlineLevel="1" x14ac:dyDescent="0.45">
      <c r="A74" s="1" t="s">
        <v>126</v>
      </c>
      <c r="E74">
        <f>SUBTOTAL(4,E73:E73)</f>
        <v>8.3830455259026699</v>
      </c>
    </row>
    <row r="75" spans="1:6" outlineLevel="2" x14ac:dyDescent="0.45">
      <c r="A75" t="s">
        <v>29</v>
      </c>
      <c r="B75" t="s">
        <v>30</v>
      </c>
      <c r="C75">
        <v>5.0561797752809001E-2</v>
      </c>
      <c r="D75">
        <v>0.69230769230769196</v>
      </c>
      <c r="E75">
        <v>6.3740053050397902</v>
      </c>
      <c r="F75">
        <v>27</v>
      </c>
    </row>
    <row r="76" spans="1:6" outlineLevel="2" x14ac:dyDescent="0.45">
      <c r="A76" t="s">
        <v>29</v>
      </c>
      <c r="B76" t="s">
        <v>9</v>
      </c>
      <c r="C76">
        <v>6.7415730337078594E-2</v>
      </c>
      <c r="D76">
        <v>0.92307692307692302</v>
      </c>
      <c r="E76">
        <v>6.6611226611226604</v>
      </c>
      <c r="F76">
        <v>36</v>
      </c>
    </row>
    <row r="77" spans="1:6" outlineLevel="2" x14ac:dyDescent="0.45">
      <c r="A77" t="s">
        <v>29</v>
      </c>
      <c r="B77" t="s">
        <v>17</v>
      </c>
      <c r="C77">
        <v>5.6179775280898903E-2</v>
      </c>
      <c r="D77">
        <v>0.76923076923076905</v>
      </c>
      <c r="E77">
        <v>5.4769230769230797</v>
      </c>
      <c r="F77">
        <v>30</v>
      </c>
    </row>
    <row r="78" spans="1:6" outlineLevel="2" x14ac:dyDescent="0.45">
      <c r="A78" t="s">
        <v>29</v>
      </c>
      <c r="B78" t="s">
        <v>12</v>
      </c>
      <c r="C78">
        <v>5.0561797752809001E-2</v>
      </c>
      <c r="D78">
        <v>0.69230769230769196</v>
      </c>
      <c r="E78">
        <v>4.4541241890639496</v>
      </c>
      <c r="F78">
        <v>27</v>
      </c>
    </row>
    <row r="79" spans="1:6" outlineLevel="2" x14ac:dyDescent="0.45">
      <c r="A79" t="s">
        <v>29</v>
      </c>
      <c r="B79" t="s">
        <v>36</v>
      </c>
      <c r="C79">
        <v>5.0561797752809001E-2</v>
      </c>
      <c r="D79">
        <v>0.69230769230769196</v>
      </c>
      <c r="E79">
        <v>3.6969230769230799</v>
      </c>
      <c r="F79">
        <v>27</v>
      </c>
    </row>
    <row r="80" spans="1:6" outlineLevel="2" x14ac:dyDescent="0.45">
      <c r="A80" t="s">
        <v>29</v>
      </c>
      <c r="B80" t="s">
        <v>5</v>
      </c>
      <c r="C80">
        <v>5.80524344569288E-2</v>
      </c>
      <c r="D80">
        <v>0.79487179487179505</v>
      </c>
      <c r="E80">
        <v>3.8941425546930102</v>
      </c>
      <c r="F80">
        <v>31</v>
      </c>
    </row>
    <row r="81" spans="1:6" outlineLevel="2" x14ac:dyDescent="0.45">
      <c r="A81" t="s">
        <v>29</v>
      </c>
      <c r="B81" t="s">
        <v>10</v>
      </c>
      <c r="C81">
        <v>6.9288389513108603E-2</v>
      </c>
      <c r="D81">
        <v>0.94871794871794901</v>
      </c>
      <c r="E81">
        <v>4.6478475652787603</v>
      </c>
      <c r="F81">
        <v>37</v>
      </c>
    </row>
    <row r="82" spans="1:6" outlineLevel="2" x14ac:dyDescent="0.45">
      <c r="A82" t="s">
        <v>29</v>
      </c>
      <c r="B82" t="s">
        <v>27</v>
      </c>
      <c r="C82">
        <v>5.2434456928839003E-2</v>
      </c>
      <c r="D82">
        <v>0.71794871794871795</v>
      </c>
      <c r="E82">
        <v>2.92660011743981</v>
      </c>
      <c r="F82">
        <v>28</v>
      </c>
    </row>
    <row r="83" spans="1:6" outlineLevel="2" x14ac:dyDescent="0.45">
      <c r="A83" t="s">
        <v>29</v>
      </c>
      <c r="B83" t="s">
        <v>7</v>
      </c>
      <c r="C83">
        <v>6.7415730337078594E-2</v>
      </c>
      <c r="D83">
        <v>0.92307692307692302</v>
      </c>
      <c r="E83">
        <v>3.24291497975709</v>
      </c>
      <c r="F83">
        <v>36</v>
      </c>
    </row>
    <row r="84" spans="1:6" outlineLevel="2" x14ac:dyDescent="0.45">
      <c r="A84" t="s">
        <v>29</v>
      </c>
      <c r="B84" t="s">
        <v>19</v>
      </c>
      <c r="C84">
        <v>5.80524344569288E-2</v>
      </c>
      <c r="D84">
        <v>0.79487179487179505</v>
      </c>
      <c r="E84">
        <v>1.4586307163626799</v>
      </c>
      <c r="F84">
        <v>31</v>
      </c>
    </row>
    <row r="85" spans="1:6" outlineLevel="1" x14ac:dyDescent="0.45">
      <c r="A85" s="1" t="s">
        <v>122</v>
      </c>
      <c r="E85">
        <f>SUBTOTAL(4,E75:E84)</f>
        <v>6.6611226611226604</v>
      </c>
    </row>
    <row r="86" spans="1:6" outlineLevel="2" x14ac:dyDescent="0.45">
      <c r="A86" t="s">
        <v>15</v>
      </c>
      <c r="B86" t="s">
        <v>9</v>
      </c>
      <c r="C86">
        <v>6.5543071161048697E-2</v>
      </c>
      <c r="D86">
        <v>0.85365853658536595</v>
      </c>
      <c r="E86">
        <v>6.1601845748187198</v>
      </c>
      <c r="F86">
        <v>35</v>
      </c>
    </row>
    <row r="87" spans="1:6" outlineLevel="2" x14ac:dyDescent="0.45">
      <c r="A87" t="s">
        <v>15</v>
      </c>
      <c r="B87" t="s">
        <v>17</v>
      </c>
      <c r="C87">
        <v>7.1161048689138598E-2</v>
      </c>
      <c r="D87">
        <v>0.92682926829268297</v>
      </c>
      <c r="E87">
        <v>6.5990243902439003</v>
      </c>
      <c r="F87">
        <v>38</v>
      </c>
    </row>
    <row r="88" spans="1:6" outlineLevel="2" x14ac:dyDescent="0.45">
      <c r="A88" t="s">
        <v>15</v>
      </c>
      <c r="B88" t="s">
        <v>18</v>
      </c>
      <c r="C88">
        <v>5.4307116104868901E-2</v>
      </c>
      <c r="D88">
        <v>0.707317073170732</v>
      </c>
      <c r="E88">
        <v>4.6630532971996397</v>
      </c>
      <c r="F88">
        <v>29</v>
      </c>
    </row>
    <row r="89" spans="1:6" outlineLevel="2" x14ac:dyDescent="0.45">
      <c r="A89" t="s">
        <v>15</v>
      </c>
      <c r="B89" t="s">
        <v>5</v>
      </c>
      <c r="C89">
        <v>5.9925093632958802E-2</v>
      </c>
      <c r="D89">
        <v>0.78048780487804903</v>
      </c>
      <c r="E89">
        <v>3.8236742000447501</v>
      </c>
      <c r="F89">
        <v>32</v>
      </c>
    </row>
    <row r="90" spans="1:6" outlineLevel="2" x14ac:dyDescent="0.45">
      <c r="A90" t="s">
        <v>15</v>
      </c>
      <c r="B90" t="s">
        <v>10</v>
      </c>
      <c r="C90">
        <v>6.3670411985018702E-2</v>
      </c>
      <c r="D90">
        <v>0.82926829268292701</v>
      </c>
      <c r="E90">
        <v>4.0626538375475496</v>
      </c>
      <c r="F90">
        <v>34</v>
      </c>
    </row>
    <row r="91" spans="1:6" outlineLevel="2" x14ac:dyDescent="0.45">
      <c r="A91" t="s">
        <v>15</v>
      </c>
      <c r="B91" t="s">
        <v>7</v>
      </c>
      <c r="C91">
        <v>6.7415730337078594E-2</v>
      </c>
      <c r="D91">
        <v>0.87804878048780499</v>
      </c>
      <c r="E91">
        <v>3.0847240051347899</v>
      </c>
      <c r="F91">
        <v>36</v>
      </c>
    </row>
    <row r="92" spans="1:6" outlineLevel="2" x14ac:dyDescent="0.45">
      <c r="A92" t="s">
        <v>15</v>
      </c>
      <c r="B92" t="s">
        <v>19</v>
      </c>
      <c r="C92">
        <v>6.1797752808988797E-2</v>
      </c>
      <c r="D92">
        <v>0.80487804878048796</v>
      </c>
      <c r="E92">
        <v>1.47699270807141</v>
      </c>
      <c r="F92">
        <v>33</v>
      </c>
    </row>
    <row r="93" spans="1:6" outlineLevel="1" x14ac:dyDescent="0.45">
      <c r="A93" s="1" t="s">
        <v>118</v>
      </c>
      <c r="E93">
        <f>SUBTOTAL(4,E86:E92)</f>
        <v>6.5990243902439003</v>
      </c>
    </row>
    <row r="94" spans="1:6" outlineLevel="2" x14ac:dyDescent="0.45">
      <c r="A94" t="s">
        <v>37</v>
      </c>
      <c r="B94" t="s">
        <v>38</v>
      </c>
      <c r="C94">
        <v>5.0561797752809001E-2</v>
      </c>
      <c r="D94">
        <v>0.77142857142857102</v>
      </c>
      <c r="E94">
        <v>3.9232653061224498</v>
      </c>
      <c r="F94">
        <v>27</v>
      </c>
    </row>
    <row r="95" spans="1:6" outlineLevel="2" x14ac:dyDescent="0.45">
      <c r="A95" t="s">
        <v>37</v>
      </c>
      <c r="B95" t="s">
        <v>7</v>
      </c>
      <c r="C95">
        <v>5.6179775280898903E-2</v>
      </c>
      <c r="D95">
        <v>0.85714285714285698</v>
      </c>
      <c r="E95">
        <v>3.0112781954887202</v>
      </c>
      <c r="F95">
        <v>30</v>
      </c>
    </row>
    <row r="96" spans="1:6" outlineLevel="1" x14ac:dyDescent="0.45">
      <c r="A96" s="1" t="s">
        <v>127</v>
      </c>
      <c r="E96">
        <f>SUBTOTAL(4,E94:E95)</f>
        <v>3.9232653061224498</v>
      </c>
    </row>
    <row r="97" spans="1:6" outlineLevel="2" x14ac:dyDescent="0.45">
      <c r="A97" t="s">
        <v>39</v>
      </c>
      <c r="B97" t="s">
        <v>19</v>
      </c>
      <c r="C97">
        <v>5.2434456928839003E-2</v>
      </c>
      <c r="D97">
        <v>0.77777777777777801</v>
      </c>
      <c r="E97">
        <v>1.42726231386025</v>
      </c>
      <c r="F97">
        <v>28</v>
      </c>
    </row>
    <row r="98" spans="1:6" outlineLevel="1" x14ac:dyDescent="0.45">
      <c r="A98" s="1" t="s">
        <v>128</v>
      </c>
      <c r="E98">
        <f>SUBTOTAL(4,E97:E97)</f>
        <v>1.42726231386025</v>
      </c>
    </row>
    <row r="99" spans="1:6" outlineLevel="2" x14ac:dyDescent="0.45">
      <c r="A99" t="s">
        <v>40</v>
      </c>
      <c r="B99" t="s">
        <v>19</v>
      </c>
      <c r="C99">
        <v>5.6179775280898903E-2</v>
      </c>
      <c r="D99">
        <v>0.76923076923076905</v>
      </c>
      <c r="E99">
        <v>1.4115781126090401</v>
      </c>
      <c r="F99">
        <v>30</v>
      </c>
    </row>
    <row r="100" spans="1:6" outlineLevel="1" x14ac:dyDescent="0.45">
      <c r="A100" s="1" t="s">
        <v>129</v>
      </c>
      <c r="E100">
        <f>SUBTOTAL(4,E99:E99)</f>
        <v>1.4115781126090401</v>
      </c>
    </row>
    <row r="101" spans="1:6" outlineLevel="2" x14ac:dyDescent="0.45">
      <c r="A101" t="s">
        <v>25</v>
      </c>
      <c r="B101" t="s">
        <v>9</v>
      </c>
      <c r="C101">
        <v>6.9288389513108603E-2</v>
      </c>
      <c r="D101">
        <v>0.90243902439024404</v>
      </c>
      <c r="E101">
        <v>6.51219512195122</v>
      </c>
      <c r="F101">
        <v>37</v>
      </c>
    </row>
    <row r="102" spans="1:6" outlineLevel="2" x14ac:dyDescent="0.45">
      <c r="A102" t="s">
        <v>25</v>
      </c>
      <c r="B102" t="s">
        <v>17</v>
      </c>
      <c r="C102">
        <v>6.7415730337078594E-2</v>
      </c>
      <c r="D102">
        <v>0.87804878048780499</v>
      </c>
      <c r="E102">
        <v>6.2517073170731701</v>
      </c>
      <c r="F102">
        <v>36</v>
      </c>
    </row>
    <row r="103" spans="1:6" outlineLevel="2" x14ac:dyDescent="0.45">
      <c r="A103" t="s">
        <v>25</v>
      </c>
      <c r="B103" t="s">
        <v>18</v>
      </c>
      <c r="C103">
        <v>6.7415730337078594E-2</v>
      </c>
      <c r="D103">
        <v>0.87804878048780499</v>
      </c>
      <c r="E103">
        <v>5.7886178861788604</v>
      </c>
      <c r="F103">
        <v>36</v>
      </c>
    </row>
    <row r="104" spans="1:6" outlineLevel="2" x14ac:dyDescent="0.45">
      <c r="A104" t="s">
        <v>25</v>
      </c>
      <c r="B104" t="s">
        <v>5</v>
      </c>
      <c r="C104">
        <v>5.80524344569288E-2</v>
      </c>
      <c r="D104">
        <v>0.75609756097560998</v>
      </c>
      <c r="E104">
        <v>3.7041843812933499</v>
      </c>
      <c r="F104">
        <v>31</v>
      </c>
    </row>
    <row r="105" spans="1:6" outlineLevel="2" x14ac:dyDescent="0.45">
      <c r="A105" t="s">
        <v>25</v>
      </c>
      <c r="B105" t="s">
        <v>10</v>
      </c>
      <c r="C105">
        <v>6.5543071161048697E-2</v>
      </c>
      <c r="D105">
        <v>0.85365853658536595</v>
      </c>
      <c r="E105">
        <v>4.1821436562989502</v>
      </c>
      <c r="F105">
        <v>35</v>
      </c>
    </row>
    <row r="106" spans="1:6" outlineLevel="2" x14ac:dyDescent="0.45">
      <c r="A106" t="s">
        <v>25</v>
      </c>
      <c r="B106" t="s">
        <v>7</v>
      </c>
      <c r="C106">
        <v>7.3033707865168496E-2</v>
      </c>
      <c r="D106">
        <v>0.95121951219512202</v>
      </c>
      <c r="E106">
        <v>3.3417843388960198</v>
      </c>
      <c r="F106">
        <v>39</v>
      </c>
    </row>
    <row r="107" spans="1:6" outlineLevel="2" x14ac:dyDescent="0.45">
      <c r="A107" t="s">
        <v>25</v>
      </c>
      <c r="B107" t="s">
        <v>19</v>
      </c>
      <c r="C107">
        <v>5.80524344569288E-2</v>
      </c>
      <c r="D107">
        <v>0.75609756097560998</v>
      </c>
      <c r="E107">
        <v>1.3874779984913299</v>
      </c>
      <c r="F107">
        <v>31</v>
      </c>
    </row>
    <row r="108" spans="1:6" outlineLevel="1" x14ac:dyDescent="0.45">
      <c r="A108" s="1" t="s">
        <v>121</v>
      </c>
      <c r="E108">
        <f>SUBTOTAL(4,E101:E107)</f>
        <v>6.51219512195122</v>
      </c>
    </row>
    <row r="109" spans="1:6" outlineLevel="2" x14ac:dyDescent="0.45">
      <c r="A109" t="s">
        <v>41</v>
      </c>
      <c r="B109" t="s">
        <v>30</v>
      </c>
      <c r="C109">
        <v>5.6179775280898903E-2</v>
      </c>
      <c r="D109">
        <v>0.68181818181818199</v>
      </c>
      <c r="E109">
        <v>6.27742946708464</v>
      </c>
      <c r="F109">
        <v>30</v>
      </c>
    </row>
    <row r="110" spans="1:6" outlineLevel="2" x14ac:dyDescent="0.45">
      <c r="A110" t="s">
        <v>41</v>
      </c>
      <c r="B110" t="s">
        <v>9</v>
      </c>
      <c r="C110">
        <v>5.6179775280898903E-2</v>
      </c>
      <c r="D110">
        <v>0.68181818181818199</v>
      </c>
      <c r="E110">
        <v>4.92014742014742</v>
      </c>
      <c r="F110">
        <v>30</v>
      </c>
    </row>
    <row r="111" spans="1:6" outlineLevel="2" x14ac:dyDescent="0.45">
      <c r="A111" t="s">
        <v>41</v>
      </c>
      <c r="B111" t="s">
        <v>17</v>
      </c>
      <c r="C111">
        <v>5.9925093632958802E-2</v>
      </c>
      <c r="D111">
        <v>0.72727272727272696</v>
      </c>
      <c r="E111">
        <v>5.1781818181818204</v>
      </c>
      <c r="F111">
        <v>32</v>
      </c>
    </row>
    <row r="112" spans="1:6" outlineLevel="2" x14ac:dyDescent="0.45">
      <c r="A112" t="s">
        <v>41</v>
      </c>
      <c r="B112" t="s">
        <v>12</v>
      </c>
      <c r="C112">
        <v>5.4307116104868901E-2</v>
      </c>
      <c r="D112">
        <v>0.65909090909090895</v>
      </c>
      <c r="E112">
        <v>4.2404162102957299</v>
      </c>
      <c r="F112">
        <v>29</v>
      </c>
    </row>
    <row r="113" spans="1:6" outlineLevel="2" x14ac:dyDescent="0.45">
      <c r="A113" t="s">
        <v>41</v>
      </c>
      <c r="B113" t="s">
        <v>36</v>
      </c>
      <c r="C113">
        <v>5.2434456928839003E-2</v>
      </c>
      <c r="D113">
        <v>0.63636363636363602</v>
      </c>
      <c r="E113">
        <v>3.3981818181818202</v>
      </c>
      <c r="F113">
        <v>28</v>
      </c>
    </row>
    <row r="114" spans="1:6" outlineLevel="2" x14ac:dyDescent="0.45">
      <c r="A114" t="s">
        <v>41</v>
      </c>
      <c r="B114" t="s">
        <v>42</v>
      </c>
      <c r="C114">
        <v>6.9288389513108603E-2</v>
      </c>
      <c r="D114">
        <v>0.84090909090909105</v>
      </c>
      <c r="E114">
        <v>4.3596646072374199</v>
      </c>
      <c r="F114">
        <v>37</v>
      </c>
    </row>
    <row r="115" spans="1:6" outlineLevel="2" x14ac:dyDescent="0.45">
      <c r="A115" t="s">
        <v>41</v>
      </c>
      <c r="B115" t="s">
        <v>5</v>
      </c>
      <c r="C115">
        <v>6.7415730337078594E-2</v>
      </c>
      <c r="D115">
        <v>0.81818181818181801</v>
      </c>
      <c r="E115">
        <v>4.0083402835696402</v>
      </c>
      <c r="F115">
        <v>36</v>
      </c>
    </row>
    <row r="116" spans="1:6" outlineLevel="2" x14ac:dyDescent="0.45">
      <c r="A116" t="s">
        <v>41</v>
      </c>
      <c r="B116" t="s">
        <v>10</v>
      </c>
      <c r="C116">
        <v>6.7415730337078594E-2</v>
      </c>
      <c r="D116">
        <v>0.81818181818181801</v>
      </c>
      <c r="E116">
        <v>4.0083402835696402</v>
      </c>
      <c r="F116">
        <v>36</v>
      </c>
    </row>
    <row r="117" spans="1:6" outlineLevel="2" x14ac:dyDescent="0.45">
      <c r="A117" t="s">
        <v>41</v>
      </c>
      <c r="B117" t="s">
        <v>27</v>
      </c>
      <c r="C117">
        <v>6.5543071161048697E-2</v>
      </c>
      <c r="D117">
        <v>0.79545454545454497</v>
      </c>
      <c r="E117">
        <v>3.24253990284525</v>
      </c>
      <c r="F117">
        <v>35</v>
      </c>
    </row>
    <row r="118" spans="1:6" outlineLevel="2" x14ac:dyDescent="0.45">
      <c r="A118" t="s">
        <v>41</v>
      </c>
      <c r="B118" t="s">
        <v>7</v>
      </c>
      <c r="C118">
        <v>7.3033707865168496E-2</v>
      </c>
      <c r="D118">
        <v>0.88636363636363602</v>
      </c>
      <c r="E118">
        <v>3.1139354066985598</v>
      </c>
      <c r="F118">
        <v>39</v>
      </c>
    </row>
    <row r="119" spans="1:6" outlineLevel="2" x14ac:dyDescent="0.45">
      <c r="A119" t="s">
        <v>41</v>
      </c>
      <c r="B119" t="s">
        <v>19</v>
      </c>
      <c r="C119">
        <v>5.0561797752809001E-2</v>
      </c>
      <c r="D119">
        <v>0.61363636363636398</v>
      </c>
      <c r="E119">
        <v>1.1260543580131199</v>
      </c>
      <c r="F119">
        <v>27</v>
      </c>
    </row>
    <row r="120" spans="1:6" outlineLevel="1" x14ac:dyDescent="0.45">
      <c r="A120" s="1" t="s">
        <v>130</v>
      </c>
      <c r="E120">
        <f>SUBTOTAL(4,E109:E119)</f>
        <v>6.27742946708464</v>
      </c>
    </row>
    <row r="121" spans="1:6" outlineLevel="2" x14ac:dyDescent="0.45">
      <c r="A121" t="s">
        <v>43</v>
      </c>
      <c r="B121" t="s">
        <v>44</v>
      </c>
      <c r="C121">
        <v>5.2434456928839003E-2</v>
      </c>
      <c r="D121">
        <v>0.77777777777777801</v>
      </c>
      <c r="E121">
        <v>3.7083333333333299</v>
      </c>
      <c r="F121">
        <v>28</v>
      </c>
    </row>
    <row r="122" spans="1:6" outlineLevel="1" x14ac:dyDescent="0.45">
      <c r="A122" s="1" t="s">
        <v>131</v>
      </c>
      <c r="E122">
        <f>SUBTOTAL(4,E121:E121)</f>
        <v>3.7083333333333299</v>
      </c>
    </row>
    <row r="123" spans="1:6" outlineLevel="2" x14ac:dyDescent="0.45">
      <c r="A123" t="s">
        <v>45</v>
      </c>
      <c r="B123" t="s">
        <v>19</v>
      </c>
      <c r="C123">
        <v>5.4307116104868901E-2</v>
      </c>
      <c r="D123">
        <v>0.74358974358974395</v>
      </c>
      <c r="E123">
        <v>1.36452550885541</v>
      </c>
      <c r="F123">
        <v>29</v>
      </c>
    </row>
    <row r="124" spans="1:6" outlineLevel="1" x14ac:dyDescent="0.45">
      <c r="A124" s="1" t="s">
        <v>132</v>
      </c>
      <c r="E124">
        <f>SUBTOTAL(4,E123:E123)</f>
        <v>1.36452550885541</v>
      </c>
    </row>
    <row r="125" spans="1:6" outlineLevel="2" x14ac:dyDescent="0.45">
      <c r="A125" t="s">
        <v>46</v>
      </c>
      <c r="B125" t="s">
        <v>47</v>
      </c>
      <c r="C125">
        <v>5.0561797752809001E-2</v>
      </c>
      <c r="D125">
        <v>0.65853658536585402</v>
      </c>
      <c r="E125">
        <v>4.3414634146341502</v>
      </c>
      <c r="F125">
        <v>27</v>
      </c>
    </row>
    <row r="126" spans="1:6" outlineLevel="1" x14ac:dyDescent="0.45">
      <c r="A126" s="1" t="s">
        <v>133</v>
      </c>
      <c r="E126">
        <f>SUBTOTAL(4,E125:E125)</f>
        <v>4.3414634146341502</v>
      </c>
    </row>
    <row r="127" spans="1:6" outlineLevel="2" x14ac:dyDescent="0.45">
      <c r="A127" t="s">
        <v>35</v>
      </c>
      <c r="B127" t="s">
        <v>30</v>
      </c>
      <c r="C127">
        <v>5.9925093632958802E-2</v>
      </c>
      <c r="D127">
        <v>0.65306122448979598</v>
      </c>
      <c r="E127">
        <v>6.0126671358198402</v>
      </c>
      <c r="F127">
        <v>32</v>
      </c>
    </row>
    <row r="128" spans="1:6" outlineLevel="2" x14ac:dyDescent="0.45">
      <c r="A128" t="s">
        <v>35</v>
      </c>
      <c r="B128" t="s">
        <v>9</v>
      </c>
      <c r="C128">
        <v>8.6142322097378293E-2</v>
      </c>
      <c r="D128">
        <v>0.93877551020408201</v>
      </c>
      <c r="E128">
        <v>6.7744070601213497</v>
      </c>
      <c r="F128">
        <v>46</v>
      </c>
    </row>
    <row r="129" spans="1:6" outlineLevel="1" x14ac:dyDescent="0.45">
      <c r="A129" s="1" t="s">
        <v>126</v>
      </c>
      <c r="E129">
        <f>SUBTOTAL(4,E127:E128)</f>
        <v>6.7744070601213497</v>
      </c>
    </row>
    <row r="130" spans="1:6" outlineLevel="2" x14ac:dyDescent="0.45">
      <c r="A130" t="s">
        <v>48</v>
      </c>
      <c r="B130" t="s">
        <v>26</v>
      </c>
      <c r="C130">
        <v>8.6142322097378293E-2</v>
      </c>
      <c r="D130">
        <v>0.62162162162162204</v>
      </c>
      <c r="E130">
        <v>6.7744070601213497</v>
      </c>
      <c r="F130">
        <v>46</v>
      </c>
    </row>
    <row r="131" spans="1:6" outlineLevel="1" x14ac:dyDescent="0.45">
      <c r="A131" s="1" t="s">
        <v>134</v>
      </c>
      <c r="E131">
        <f>SUBTOTAL(4,E130:E130)</f>
        <v>6.7744070601213497</v>
      </c>
    </row>
    <row r="132" spans="1:6" outlineLevel="2" x14ac:dyDescent="0.45">
      <c r="A132" t="s">
        <v>35</v>
      </c>
      <c r="B132" t="s">
        <v>17</v>
      </c>
      <c r="C132">
        <v>7.8651685393258397E-2</v>
      </c>
      <c r="D132">
        <v>0.85714285714285698</v>
      </c>
      <c r="E132">
        <v>6.1028571428571396</v>
      </c>
      <c r="F132">
        <v>42</v>
      </c>
    </row>
    <row r="133" spans="1:6" outlineLevel="2" x14ac:dyDescent="0.45">
      <c r="A133" t="s">
        <v>35</v>
      </c>
      <c r="B133" t="s">
        <v>12</v>
      </c>
      <c r="C133">
        <v>6.3670411985018702E-2</v>
      </c>
      <c r="D133">
        <v>0.69387755102040805</v>
      </c>
      <c r="E133">
        <v>4.4642242439144297</v>
      </c>
      <c r="F133">
        <v>34</v>
      </c>
    </row>
    <row r="134" spans="1:6" outlineLevel="2" x14ac:dyDescent="0.45">
      <c r="A134" t="s">
        <v>35</v>
      </c>
      <c r="B134" t="s">
        <v>36</v>
      </c>
      <c r="C134">
        <v>5.9925093632958802E-2</v>
      </c>
      <c r="D134">
        <v>0.65306122448979598</v>
      </c>
      <c r="E134">
        <v>3.4873469387755098</v>
      </c>
      <c r="F134">
        <v>32</v>
      </c>
    </row>
    <row r="135" spans="1:6" outlineLevel="2" x14ac:dyDescent="0.45">
      <c r="A135" t="s">
        <v>35</v>
      </c>
      <c r="B135" t="s">
        <v>5</v>
      </c>
      <c r="C135">
        <v>7.6779026217228499E-2</v>
      </c>
      <c r="D135">
        <v>0.83673469387755095</v>
      </c>
      <c r="E135">
        <v>4.0992323534918604</v>
      </c>
      <c r="F135">
        <v>41</v>
      </c>
    </row>
    <row r="136" spans="1:6" outlineLevel="2" x14ac:dyDescent="0.45">
      <c r="A136" t="s">
        <v>35</v>
      </c>
      <c r="B136" t="s">
        <v>10</v>
      </c>
      <c r="C136">
        <v>7.6779026217228499E-2</v>
      </c>
      <c r="D136">
        <v>0.83673469387755095</v>
      </c>
      <c r="E136">
        <v>4.0992323534918604</v>
      </c>
      <c r="F136">
        <v>41</v>
      </c>
    </row>
    <row r="137" spans="1:6" outlineLevel="2" x14ac:dyDescent="0.45">
      <c r="A137" t="s">
        <v>35</v>
      </c>
      <c r="B137" t="s">
        <v>27</v>
      </c>
      <c r="C137">
        <v>7.1161048689138598E-2</v>
      </c>
      <c r="D137">
        <v>0.77551020408163296</v>
      </c>
      <c r="E137">
        <v>3.1612400685464999</v>
      </c>
      <c r="F137">
        <v>38</v>
      </c>
    </row>
    <row r="138" spans="1:6" outlineLevel="2" x14ac:dyDescent="0.45">
      <c r="A138" t="s">
        <v>35</v>
      </c>
      <c r="B138" t="s">
        <v>7</v>
      </c>
      <c r="C138">
        <v>7.8651685393258397E-2</v>
      </c>
      <c r="D138">
        <v>0.85714285714285698</v>
      </c>
      <c r="E138">
        <v>3.0112781954887202</v>
      </c>
      <c r="F138">
        <v>42</v>
      </c>
    </row>
    <row r="139" spans="1:6" outlineLevel="2" x14ac:dyDescent="0.45">
      <c r="A139" t="s">
        <v>35</v>
      </c>
      <c r="B139" t="s">
        <v>19</v>
      </c>
      <c r="C139">
        <v>6.1797752808988797E-2</v>
      </c>
      <c r="D139">
        <v>0.67346938775510201</v>
      </c>
      <c r="E139">
        <v>1.2358510414475099</v>
      </c>
      <c r="F139">
        <v>33</v>
      </c>
    </row>
    <row r="140" spans="1:6" outlineLevel="1" x14ac:dyDescent="0.45">
      <c r="A140" s="1" t="s">
        <v>126</v>
      </c>
      <c r="E140">
        <f>SUBTOTAL(4,E132:E139)</f>
        <v>6.1028571428571396</v>
      </c>
    </row>
    <row r="141" spans="1:6" outlineLevel="2" x14ac:dyDescent="0.45">
      <c r="A141" t="s">
        <v>49</v>
      </c>
      <c r="B141" t="s">
        <v>50</v>
      </c>
      <c r="C141">
        <v>5.2434456928839003E-2</v>
      </c>
      <c r="D141">
        <v>0.7</v>
      </c>
      <c r="E141">
        <v>3.0639344262295101</v>
      </c>
      <c r="F141">
        <v>28</v>
      </c>
    </row>
    <row r="142" spans="1:6" outlineLevel="1" x14ac:dyDescent="0.45">
      <c r="A142" s="1" t="s">
        <v>135</v>
      </c>
      <c r="E142">
        <f>SUBTOTAL(4,E141:E141)</f>
        <v>3.0639344262295101</v>
      </c>
    </row>
    <row r="143" spans="1:6" outlineLevel="2" x14ac:dyDescent="0.45">
      <c r="A143" t="s">
        <v>51</v>
      </c>
      <c r="B143" t="s">
        <v>19</v>
      </c>
      <c r="C143">
        <v>5.9925093632958802E-2</v>
      </c>
      <c r="D143">
        <v>0.78048780487804903</v>
      </c>
      <c r="E143">
        <v>1.4322353532813701</v>
      </c>
      <c r="F143">
        <v>32</v>
      </c>
    </row>
    <row r="144" spans="1:6" outlineLevel="1" x14ac:dyDescent="0.45">
      <c r="A144" s="1" t="s">
        <v>136</v>
      </c>
      <c r="E144">
        <f>SUBTOTAL(4,E143:E143)</f>
        <v>1.4322353532813701</v>
      </c>
    </row>
    <row r="145" spans="1:6" outlineLevel="2" x14ac:dyDescent="0.45">
      <c r="A145" t="s">
        <v>52</v>
      </c>
      <c r="B145" t="s">
        <v>9</v>
      </c>
      <c r="C145">
        <v>6.7415730337078594E-2</v>
      </c>
      <c r="D145">
        <v>0.75</v>
      </c>
      <c r="E145">
        <v>5.4121621621621596</v>
      </c>
      <c r="F145">
        <v>36</v>
      </c>
    </row>
    <row r="146" spans="1:6" outlineLevel="2" x14ac:dyDescent="0.45">
      <c r="A146" t="s">
        <v>52</v>
      </c>
      <c r="B146" t="s">
        <v>17</v>
      </c>
      <c r="C146">
        <v>6.9288389513108603E-2</v>
      </c>
      <c r="D146">
        <v>0.77083333333333304</v>
      </c>
      <c r="E146">
        <v>5.4883333333333297</v>
      </c>
      <c r="F146">
        <v>37</v>
      </c>
    </row>
    <row r="147" spans="1:6" outlineLevel="2" x14ac:dyDescent="0.45">
      <c r="A147" t="s">
        <v>52</v>
      </c>
      <c r="B147" t="s">
        <v>12</v>
      </c>
      <c r="C147">
        <v>5.9925093632958802E-2</v>
      </c>
      <c r="D147">
        <v>0.66666666666666696</v>
      </c>
      <c r="E147">
        <v>4.2891566265060197</v>
      </c>
      <c r="F147">
        <v>32</v>
      </c>
    </row>
    <row r="148" spans="1:6" outlineLevel="2" x14ac:dyDescent="0.45">
      <c r="A148" t="s">
        <v>52</v>
      </c>
      <c r="B148" t="s">
        <v>18</v>
      </c>
      <c r="C148">
        <v>5.4307116104868901E-2</v>
      </c>
      <c r="D148">
        <v>0.60416666666666696</v>
      </c>
      <c r="E148">
        <v>3.9830246913580201</v>
      </c>
      <c r="F148">
        <v>29</v>
      </c>
    </row>
    <row r="149" spans="1:6" outlineLevel="2" x14ac:dyDescent="0.45">
      <c r="A149" t="s">
        <v>52</v>
      </c>
      <c r="B149" t="s">
        <v>36</v>
      </c>
      <c r="C149">
        <v>5.6179775280898903E-2</v>
      </c>
      <c r="D149">
        <v>0.625</v>
      </c>
      <c r="E149">
        <v>3.3374999999999999</v>
      </c>
      <c r="F149">
        <v>30</v>
      </c>
    </row>
    <row r="150" spans="1:6" outlineLevel="2" x14ac:dyDescent="0.45">
      <c r="A150" t="s">
        <v>52</v>
      </c>
      <c r="B150" t="s">
        <v>5</v>
      </c>
      <c r="C150">
        <v>7.6779026217228499E-2</v>
      </c>
      <c r="D150">
        <v>0.85416666666666696</v>
      </c>
      <c r="E150">
        <v>4.1846330275229402</v>
      </c>
      <c r="F150">
        <v>41</v>
      </c>
    </row>
    <row r="151" spans="1:6" outlineLevel="2" x14ac:dyDescent="0.45">
      <c r="A151" t="s">
        <v>52</v>
      </c>
      <c r="B151" t="s">
        <v>10</v>
      </c>
      <c r="C151">
        <v>7.4906367041198504E-2</v>
      </c>
      <c r="D151">
        <v>0.83333333333333304</v>
      </c>
      <c r="E151">
        <v>4.0825688073394497</v>
      </c>
      <c r="F151">
        <v>40</v>
      </c>
    </row>
    <row r="152" spans="1:6" outlineLevel="2" x14ac:dyDescent="0.45">
      <c r="A152" t="s">
        <v>52</v>
      </c>
      <c r="B152" t="s">
        <v>33</v>
      </c>
      <c r="C152">
        <v>5.6179775280898903E-2</v>
      </c>
      <c r="D152">
        <v>0.625</v>
      </c>
      <c r="E152">
        <v>2.7134146341463401</v>
      </c>
      <c r="F152">
        <v>30</v>
      </c>
    </row>
    <row r="153" spans="1:6" outlineLevel="2" x14ac:dyDescent="0.45">
      <c r="A153" t="s">
        <v>52</v>
      </c>
      <c r="B153" t="s">
        <v>27</v>
      </c>
      <c r="C153">
        <v>5.80524344569288E-2</v>
      </c>
      <c r="D153">
        <v>0.64583333333333304</v>
      </c>
      <c r="E153">
        <v>2.6326335877862599</v>
      </c>
      <c r="F153">
        <v>31</v>
      </c>
    </row>
    <row r="154" spans="1:6" outlineLevel="2" x14ac:dyDescent="0.45">
      <c r="A154" t="s">
        <v>52</v>
      </c>
      <c r="B154" t="s">
        <v>7</v>
      </c>
      <c r="C154">
        <v>8.6142322097378293E-2</v>
      </c>
      <c r="D154">
        <v>0.95833333333333304</v>
      </c>
      <c r="E154">
        <v>3.3667763157894699</v>
      </c>
      <c r="F154">
        <v>46</v>
      </c>
    </row>
    <row r="155" spans="1:6" outlineLevel="2" x14ac:dyDescent="0.45">
      <c r="A155" t="s">
        <v>52</v>
      </c>
      <c r="B155" t="s">
        <v>19</v>
      </c>
      <c r="C155">
        <v>7.1161048689138598E-2</v>
      </c>
      <c r="D155">
        <v>0.79166666666666696</v>
      </c>
      <c r="E155">
        <v>1.4527491408934701</v>
      </c>
      <c r="F155">
        <v>38</v>
      </c>
    </row>
    <row r="156" spans="1:6" outlineLevel="1" x14ac:dyDescent="0.45">
      <c r="A156" s="1" t="s">
        <v>137</v>
      </c>
      <c r="E156">
        <f>SUBTOTAL(4,E145:E155)</f>
        <v>5.4883333333333297</v>
      </c>
    </row>
    <row r="157" spans="1:6" outlineLevel="2" x14ac:dyDescent="0.45">
      <c r="A157" t="s">
        <v>53</v>
      </c>
      <c r="B157" t="s">
        <v>54</v>
      </c>
      <c r="C157">
        <v>5.2434456928839003E-2</v>
      </c>
      <c r="D157">
        <v>0.66666666666666696</v>
      </c>
      <c r="E157">
        <v>2.5248226950354602</v>
      </c>
      <c r="F157">
        <v>28</v>
      </c>
    </row>
    <row r="158" spans="1:6" outlineLevel="2" x14ac:dyDescent="0.45">
      <c r="A158" t="s">
        <v>53</v>
      </c>
      <c r="B158" t="s">
        <v>55</v>
      </c>
      <c r="C158">
        <v>5.6179775280898903E-2</v>
      </c>
      <c r="D158">
        <v>0.71428571428571397</v>
      </c>
      <c r="E158">
        <v>2.0506912442396299</v>
      </c>
      <c r="F158">
        <v>30</v>
      </c>
    </row>
    <row r="159" spans="1:6" outlineLevel="1" x14ac:dyDescent="0.45">
      <c r="A159" s="1" t="s">
        <v>138</v>
      </c>
      <c r="E159">
        <f>SUBTOTAL(4,E157:E158)</f>
        <v>2.5248226950354602</v>
      </c>
    </row>
    <row r="160" spans="1:6" outlineLevel="2" x14ac:dyDescent="0.45">
      <c r="A160" t="s">
        <v>56</v>
      </c>
      <c r="B160" t="s">
        <v>19</v>
      </c>
      <c r="C160">
        <v>5.9925093632958802E-2</v>
      </c>
      <c r="D160">
        <v>0.69565217391304301</v>
      </c>
      <c r="E160">
        <v>1.2765575974899099</v>
      </c>
      <c r="F160">
        <v>32</v>
      </c>
    </row>
    <row r="161" spans="1:6" outlineLevel="1" x14ac:dyDescent="0.45">
      <c r="A161" s="1" t="s">
        <v>139</v>
      </c>
      <c r="E161">
        <f>SUBTOTAL(4,E160:E160)</f>
        <v>1.2765575974899099</v>
      </c>
    </row>
    <row r="162" spans="1:6" outlineLevel="2" x14ac:dyDescent="0.45">
      <c r="A162" t="s">
        <v>57</v>
      </c>
      <c r="B162" t="s">
        <v>58</v>
      </c>
      <c r="C162">
        <v>5.2434456928839003E-2</v>
      </c>
      <c r="D162">
        <v>0.63636363636363602</v>
      </c>
      <c r="E162">
        <v>3.2363636363636399</v>
      </c>
      <c r="F162">
        <v>28</v>
      </c>
    </row>
    <row r="163" spans="1:6" outlineLevel="2" x14ac:dyDescent="0.45">
      <c r="A163" t="s">
        <v>57</v>
      </c>
      <c r="B163" t="s">
        <v>50</v>
      </c>
      <c r="C163">
        <v>5.4307116104868901E-2</v>
      </c>
      <c r="D163">
        <v>0.65909090909090895</v>
      </c>
      <c r="E163">
        <v>2.88487332339791</v>
      </c>
      <c r="F163">
        <v>29</v>
      </c>
    </row>
    <row r="164" spans="1:6" outlineLevel="2" x14ac:dyDescent="0.45">
      <c r="A164" t="s">
        <v>57</v>
      </c>
      <c r="B164" t="s">
        <v>19</v>
      </c>
      <c r="C164">
        <v>5.80524344569288E-2</v>
      </c>
      <c r="D164">
        <v>0.70454545454545503</v>
      </c>
      <c r="E164">
        <v>1.2928772258669201</v>
      </c>
      <c r="F164">
        <v>31</v>
      </c>
    </row>
    <row r="165" spans="1:6" outlineLevel="1" x14ac:dyDescent="0.45">
      <c r="A165" s="1" t="s">
        <v>140</v>
      </c>
      <c r="E165">
        <f>SUBTOTAL(4,E162:E164)</f>
        <v>3.2363636363636399</v>
      </c>
    </row>
    <row r="166" spans="1:6" outlineLevel="2" x14ac:dyDescent="0.45">
      <c r="A166" t="s">
        <v>59</v>
      </c>
      <c r="B166" t="s">
        <v>60</v>
      </c>
      <c r="C166">
        <v>5.0561797752809001E-2</v>
      </c>
      <c r="D166">
        <v>0.61363636363636398</v>
      </c>
      <c r="E166">
        <v>3.2125668449197899</v>
      </c>
      <c r="F166">
        <v>27</v>
      </c>
    </row>
    <row r="167" spans="1:6" outlineLevel="1" x14ac:dyDescent="0.45">
      <c r="A167" s="1" t="s">
        <v>141</v>
      </c>
      <c r="E167">
        <f>SUBTOTAL(4,E166:E166)</f>
        <v>3.2125668449197899</v>
      </c>
    </row>
    <row r="168" spans="1:6" outlineLevel="2" x14ac:dyDescent="0.45">
      <c r="A168" t="s">
        <v>61</v>
      </c>
      <c r="B168" t="s">
        <v>42</v>
      </c>
      <c r="C168">
        <v>6.9288389513108603E-2</v>
      </c>
      <c r="D168">
        <v>0.68518518518518501</v>
      </c>
      <c r="E168">
        <v>3.5523193096008598</v>
      </c>
      <c r="F168">
        <v>37</v>
      </c>
    </row>
    <row r="169" spans="1:6" outlineLevel="2" x14ac:dyDescent="0.45">
      <c r="A169" t="s">
        <v>61</v>
      </c>
      <c r="B169" t="s">
        <v>5</v>
      </c>
      <c r="C169">
        <v>6.5543071161048697E-2</v>
      </c>
      <c r="D169">
        <v>0.64814814814814803</v>
      </c>
      <c r="E169">
        <v>3.17533129459735</v>
      </c>
      <c r="F169">
        <v>35</v>
      </c>
    </row>
    <row r="170" spans="1:6" outlineLevel="2" x14ac:dyDescent="0.45">
      <c r="A170" t="s">
        <v>61</v>
      </c>
      <c r="B170" t="s">
        <v>10</v>
      </c>
      <c r="C170">
        <v>6.5543071161048697E-2</v>
      </c>
      <c r="D170">
        <v>0.64814814814814803</v>
      </c>
      <c r="E170">
        <v>3.17533129459735</v>
      </c>
      <c r="F170">
        <v>35</v>
      </c>
    </row>
    <row r="171" spans="1:6" outlineLevel="2" x14ac:dyDescent="0.45">
      <c r="A171" t="s">
        <v>61</v>
      </c>
      <c r="B171" t="s">
        <v>27</v>
      </c>
      <c r="C171">
        <v>6.7415730337078594E-2</v>
      </c>
      <c r="D171">
        <v>0.66666666666666696</v>
      </c>
      <c r="E171">
        <v>2.7175572519084001</v>
      </c>
      <c r="F171">
        <v>36</v>
      </c>
    </row>
    <row r="172" spans="1:6" outlineLevel="2" x14ac:dyDescent="0.45">
      <c r="A172" t="s">
        <v>61</v>
      </c>
      <c r="B172" t="s">
        <v>7</v>
      </c>
      <c r="C172">
        <v>8.4269662921348298E-2</v>
      </c>
      <c r="D172">
        <v>0.83333333333333304</v>
      </c>
      <c r="E172">
        <v>2.9276315789473699</v>
      </c>
      <c r="F172">
        <v>45</v>
      </c>
    </row>
    <row r="173" spans="1:6" outlineLevel="2" x14ac:dyDescent="0.45">
      <c r="A173" t="s">
        <v>61</v>
      </c>
      <c r="B173" t="s">
        <v>19</v>
      </c>
      <c r="C173">
        <v>6.1797752808988797E-2</v>
      </c>
      <c r="D173">
        <v>0.61111111111111105</v>
      </c>
      <c r="E173">
        <v>1.1214203894616299</v>
      </c>
      <c r="F173">
        <v>33</v>
      </c>
    </row>
    <row r="174" spans="1:6" outlineLevel="1" x14ac:dyDescent="0.45">
      <c r="A174" s="1" t="s">
        <v>142</v>
      </c>
      <c r="E174">
        <f>SUBTOTAL(4,E168:E173)</f>
        <v>3.5523193096008598</v>
      </c>
    </row>
    <row r="175" spans="1:6" outlineLevel="2" x14ac:dyDescent="0.45">
      <c r="A175" t="s">
        <v>62</v>
      </c>
      <c r="B175" t="s">
        <v>9</v>
      </c>
      <c r="C175">
        <v>8.4269662921348298E-2</v>
      </c>
      <c r="D175">
        <v>0.77586206896551702</v>
      </c>
      <c r="E175">
        <v>5.59878844361603</v>
      </c>
      <c r="F175">
        <v>45</v>
      </c>
    </row>
    <row r="176" spans="1:6" outlineLevel="1" x14ac:dyDescent="0.45">
      <c r="A176" s="1" t="s">
        <v>143</v>
      </c>
      <c r="E176">
        <f>SUBTOTAL(4,E175:E175)</f>
        <v>5.59878844361603</v>
      </c>
    </row>
    <row r="177" spans="1:6" outlineLevel="2" x14ac:dyDescent="0.45">
      <c r="A177" t="s">
        <v>48</v>
      </c>
      <c r="B177" t="s">
        <v>30</v>
      </c>
      <c r="C177">
        <v>8.4269662921348298E-2</v>
      </c>
      <c r="D177">
        <v>0.608108108108108</v>
      </c>
      <c r="E177">
        <v>5.59878844361603</v>
      </c>
      <c r="F177">
        <v>45</v>
      </c>
    </row>
    <row r="178" spans="1:6" outlineLevel="1" x14ac:dyDescent="0.45">
      <c r="A178" s="1" t="s">
        <v>134</v>
      </c>
      <c r="E178">
        <f>SUBTOTAL(4,E177:E177)</f>
        <v>5.59878844361603</v>
      </c>
    </row>
    <row r="179" spans="1:6" outlineLevel="2" x14ac:dyDescent="0.45">
      <c r="A179" t="s">
        <v>62</v>
      </c>
      <c r="B179" t="s">
        <v>17</v>
      </c>
      <c r="C179">
        <v>8.98876404494382E-2</v>
      </c>
      <c r="D179">
        <v>0.82758620689655205</v>
      </c>
      <c r="E179">
        <v>5.8924137931034499</v>
      </c>
      <c r="F179">
        <v>48</v>
      </c>
    </row>
    <row r="180" spans="1:6" outlineLevel="1" x14ac:dyDescent="0.45">
      <c r="A180" s="1" t="s">
        <v>143</v>
      </c>
      <c r="E180">
        <f>SUBTOTAL(4,E179:E179)</f>
        <v>5.8924137931034499</v>
      </c>
    </row>
    <row r="181" spans="1:6" outlineLevel="2" x14ac:dyDescent="0.45">
      <c r="A181" t="s">
        <v>63</v>
      </c>
      <c r="B181" t="s">
        <v>30</v>
      </c>
      <c r="C181">
        <v>8.98876404494382E-2</v>
      </c>
      <c r="D181">
        <v>0.64</v>
      </c>
      <c r="E181">
        <v>5.8924137931034499</v>
      </c>
      <c r="F181">
        <v>48</v>
      </c>
    </row>
    <row r="182" spans="1:6" outlineLevel="1" x14ac:dyDescent="0.45">
      <c r="A182" s="1" t="s">
        <v>144</v>
      </c>
      <c r="E182">
        <f>SUBTOTAL(4,E181:E181)</f>
        <v>5.8924137931034499</v>
      </c>
    </row>
    <row r="183" spans="1:6" outlineLevel="2" x14ac:dyDescent="0.45">
      <c r="A183" t="s">
        <v>62</v>
      </c>
      <c r="B183" t="s">
        <v>12</v>
      </c>
      <c r="C183">
        <v>6.5543071161048697E-2</v>
      </c>
      <c r="D183">
        <v>0.60344827586206895</v>
      </c>
      <c r="E183">
        <v>3.8824262567511401</v>
      </c>
      <c r="F183">
        <v>35</v>
      </c>
    </row>
    <row r="184" spans="1:6" outlineLevel="2" x14ac:dyDescent="0.45">
      <c r="A184" t="s">
        <v>62</v>
      </c>
      <c r="B184" t="s">
        <v>36</v>
      </c>
      <c r="C184">
        <v>7.6779026217228499E-2</v>
      </c>
      <c r="D184">
        <v>0.70689655172413801</v>
      </c>
      <c r="E184">
        <v>3.7748275862069001</v>
      </c>
      <c r="F184">
        <v>41</v>
      </c>
    </row>
    <row r="185" spans="1:6" outlineLevel="2" x14ac:dyDescent="0.45">
      <c r="A185" t="s">
        <v>62</v>
      </c>
      <c r="B185" t="s">
        <v>42</v>
      </c>
      <c r="C185">
        <v>7.4906367041198504E-2</v>
      </c>
      <c r="D185">
        <v>0.68965517241379304</v>
      </c>
      <c r="E185">
        <v>3.5754938064948099</v>
      </c>
      <c r="F185">
        <v>40</v>
      </c>
    </row>
    <row r="186" spans="1:6" outlineLevel="2" x14ac:dyDescent="0.45">
      <c r="A186" t="s">
        <v>62</v>
      </c>
      <c r="B186" t="s">
        <v>5</v>
      </c>
      <c r="C186">
        <v>8.8014981273408205E-2</v>
      </c>
      <c r="D186">
        <v>0.81034482758620696</v>
      </c>
      <c r="E186">
        <v>3.96994621955078</v>
      </c>
      <c r="F186">
        <v>47</v>
      </c>
    </row>
    <row r="187" spans="1:6" outlineLevel="2" x14ac:dyDescent="0.45">
      <c r="A187" t="s">
        <v>62</v>
      </c>
      <c r="B187" t="s">
        <v>10</v>
      </c>
      <c r="C187">
        <v>8.4269662921348298E-2</v>
      </c>
      <c r="D187">
        <v>0.77586206896551702</v>
      </c>
      <c r="E187">
        <v>3.80101233786776</v>
      </c>
      <c r="F187">
        <v>45</v>
      </c>
    </row>
    <row r="188" spans="1:6" outlineLevel="2" x14ac:dyDescent="0.45">
      <c r="A188" t="s">
        <v>62</v>
      </c>
      <c r="B188" t="s">
        <v>27</v>
      </c>
      <c r="C188">
        <v>7.1161048689138598E-2</v>
      </c>
      <c r="D188">
        <v>0.65517241379310298</v>
      </c>
      <c r="E188">
        <v>2.6707028165306701</v>
      </c>
      <c r="F188">
        <v>38</v>
      </c>
    </row>
    <row r="189" spans="1:6" outlineLevel="2" x14ac:dyDescent="0.45">
      <c r="A189" t="s">
        <v>62</v>
      </c>
      <c r="B189" t="s">
        <v>7</v>
      </c>
      <c r="C189">
        <v>9.3632958801498106E-2</v>
      </c>
      <c r="D189">
        <v>0.86206896551724099</v>
      </c>
      <c r="E189">
        <v>3.0285843920145199</v>
      </c>
      <c r="F189">
        <v>50</v>
      </c>
    </row>
    <row r="190" spans="1:6" outlineLevel="2" x14ac:dyDescent="0.45">
      <c r="A190" t="s">
        <v>62</v>
      </c>
      <c r="B190" t="s">
        <v>19</v>
      </c>
      <c r="C190">
        <v>7.8651685393258397E-2</v>
      </c>
      <c r="D190">
        <v>0.72413793103448298</v>
      </c>
      <c r="E190">
        <v>1.3288304301457501</v>
      </c>
      <c r="F190">
        <v>42</v>
      </c>
    </row>
    <row r="191" spans="1:6" outlineLevel="1" x14ac:dyDescent="0.45">
      <c r="A191" s="1" t="s">
        <v>143</v>
      </c>
      <c r="E191">
        <f>SUBTOTAL(4,E183:E190)</f>
        <v>3.96994621955078</v>
      </c>
    </row>
    <row r="192" spans="1:6" outlineLevel="2" x14ac:dyDescent="0.45">
      <c r="A192" t="s">
        <v>64</v>
      </c>
      <c r="B192" t="s">
        <v>65</v>
      </c>
      <c r="C192">
        <v>5.6179775280898903E-2</v>
      </c>
      <c r="D192">
        <v>0.68181818181818199</v>
      </c>
      <c r="E192">
        <v>4.1849529780564296</v>
      </c>
      <c r="F192">
        <v>30</v>
      </c>
    </row>
    <row r="193" spans="1:6" outlineLevel="2" x14ac:dyDescent="0.45">
      <c r="A193" t="s">
        <v>64</v>
      </c>
      <c r="B193" t="s">
        <v>60</v>
      </c>
      <c r="C193">
        <v>5.2434456928839003E-2</v>
      </c>
      <c r="D193">
        <v>0.63636363636363602</v>
      </c>
      <c r="E193">
        <v>3.3315508021390401</v>
      </c>
      <c r="F193">
        <v>28</v>
      </c>
    </row>
    <row r="194" spans="1:6" outlineLevel="2" x14ac:dyDescent="0.45">
      <c r="A194" t="s">
        <v>64</v>
      </c>
      <c r="B194" t="s">
        <v>66</v>
      </c>
      <c r="C194">
        <v>5.6179775280898903E-2</v>
      </c>
      <c r="D194">
        <v>0.68181818181818199</v>
      </c>
      <c r="E194">
        <v>3.3712121212121202</v>
      </c>
      <c r="F194">
        <v>30</v>
      </c>
    </row>
    <row r="195" spans="1:6" outlineLevel="2" x14ac:dyDescent="0.45">
      <c r="A195" t="s">
        <v>64</v>
      </c>
      <c r="B195" t="s">
        <v>67</v>
      </c>
      <c r="C195">
        <v>5.80524344569288E-2</v>
      </c>
      <c r="D195">
        <v>0.70454545454545503</v>
      </c>
      <c r="E195">
        <v>2.3081427774679302</v>
      </c>
      <c r="F195">
        <v>31</v>
      </c>
    </row>
    <row r="196" spans="1:6" outlineLevel="1" x14ac:dyDescent="0.45">
      <c r="A196" s="1" t="s">
        <v>145</v>
      </c>
      <c r="E196">
        <f>SUBTOTAL(4,E192:E195)</f>
        <v>4.1849529780564296</v>
      </c>
    </row>
    <row r="197" spans="1:6" outlineLevel="2" x14ac:dyDescent="0.45">
      <c r="A197" t="s">
        <v>68</v>
      </c>
      <c r="B197" t="s">
        <v>19</v>
      </c>
      <c r="C197">
        <v>6.1797752808988797E-2</v>
      </c>
      <c r="D197">
        <v>0.66</v>
      </c>
      <c r="E197">
        <v>1.2111340206185599</v>
      </c>
      <c r="F197">
        <v>33</v>
      </c>
    </row>
    <row r="198" spans="1:6" outlineLevel="1" x14ac:dyDescent="0.45">
      <c r="A198" s="1" t="s">
        <v>146</v>
      </c>
      <c r="E198">
        <f>SUBTOTAL(4,E197:E197)</f>
        <v>1.2111340206185599</v>
      </c>
    </row>
    <row r="199" spans="1:6" outlineLevel="2" x14ac:dyDescent="0.45">
      <c r="A199" t="s">
        <v>69</v>
      </c>
      <c r="B199" t="s">
        <v>19</v>
      </c>
      <c r="C199">
        <v>6.7415730337078594E-2</v>
      </c>
      <c r="D199">
        <v>0.65454545454545499</v>
      </c>
      <c r="E199">
        <v>1.2011246485473299</v>
      </c>
      <c r="F199">
        <v>36</v>
      </c>
    </row>
    <row r="200" spans="1:6" outlineLevel="1" x14ac:dyDescent="0.45">
      <c r="A200" s="1" t="s">
        <v>147</v>
      </c>
      <c r="E200">
        <f>SUBTOTAL(4,E199:E199)</f>
        <v>1.2011246485473299</v>
      </c>
    </row>
    <row r="201" spans="1:6" outlineLevel="2" x14ac:dyDescent="0.45">
      <c r="A201" t="s">
        <v>70</v>
      </c>
      <c r="B201" t="s">
        <v>55</v>
      </c>
      <c r="C201">
        <v>6.9288389513108603E-2</v>
      </c>
      <c r="D201">
        <v>0.74</v>
      </c>
      <c r="E201">
        <v>2.1245161290322598</v>
      </c>
      <c r="F201">
        <v>37</v>
      </c>
    </row>
    <row r="202" spans="1:6" outlineLevel="1" x14ac:dyDescent="0.45">
      <c r="A202" s="1" t="s">
        <v>148</v>
      </c>
      <c r="E202">
        <f>SUBTOTAL(4,E201:E201)</f>
        <v>2.1245161290322598</v>
      </c>
    </row>
    <row r="203" spans="1:6" outlineLevel="2" x14ac:dyDescent="0.45">
      <c r="A203" t="s">
        <v>71</v>
      </c>
      <c r="B203" t="s">
        <v>19</v>
      </c>
      <c r="C203">
        <v>5.80524344569288E-2</v>
      </c>
      <c r="D203">
        <v>0.62</v>
      </c>
      <c r="E203">
        <v>1.13773195876289</v>
      </c>
      <c r="F203">
        <v>31</v>
      </c>
    </row>
    <row r="204" spans="1:6" outlineLevel="1" x14ac:dyDescent="0.45">
      <c r="A204" s="1" t="s">
        <v>149</v>
      </c>
      <c r="E204">
        <f>SUBTOTAL(4,E203:E203)</f>
        <v>1.13773195876289</v>
      </c>
    </row>
    <row r="205" spans="1:6" outlineLevel="2" x14ac:dyDescent="0.45">
      <c r="A205" t="s">
        <v>72</v>
      </c>
      <c r="B205" t="s">
        <v>9</v>
      </c>
      <c r="C205">
        <v>7.1161048689138598E-2</v>
      </c>
      <c r="D205">
        <v>0.61290322580645196</v>
      </c>
      <c r="E205">
        <v>4.4228421970357497</v>
      </c>
      <c r="F205">
        <v>38</v>
      </c>
    </row>
    <row r="206" spans="1:6" outlineLevel="2" x14ac:dyDescent="0.45">
      <c r="A206" t="s">
        <v>72</v>
      </c>
      <c r="B206" t="s">
        <v>17</v>
      </c>
      <c r="C206">
        <v>7.3033707865168496E-2</v>
      </c>
      <c r="D206">
        <v>0.62903225806451601</v>
      </c>
      <c r="E206">
        <v>4.4787096774193502</v>
      </c>
      <c r="F206">
        <v>39</v>
      </c>
    </row>
    <row r="207" spans="1:6" outlineLevel="2" x14ac:dyDescent="0.45">
      <c r="A207" t="s">
        <v>72</v>
      </c>
      <c r="B207" t="s">
        <v>10</v>
      </c>
      <c r="C207">
        <v>7.1161048689138598E-2</v>
      </c>
      <c r="D207">
        <v>0.61290322580645196</v>
      </c>
      <c r="E207">
        <v>3.0026635099141799</v>
      </c>
      <c r="F207">
        <v>38</v>
      </c>
    </row>
    <row r="208" spans="1:6" outlineLevel="2" x14ac:dyDescent="0.45">
      <c r="A208" t="s">
        <v>72</v>
      </c>
      <c r="B208" t="s">
        <v>7</v>
      </c>
      <c r="C208">
        <v>7.3033707865168496E-2</v>
      </c>
      <c r="D208">
        <v>0.62903225806451601</v>
      </c>
      <c r="E208">
        <v>2.2098896434634998</v>
      </c>
      <c r="F208">
        <v>39</v>
      </c>
    </row>
    <row r="209" spans="1:6" outlineLevel="2" x14ac:dyDescent="0.45">
      <c r="A209" t="s">
        <v>72</v>
      </c>
      <c r="B209" t="s">
        <v>19</v>
      </c>
      <c r="C209">
        <v>7.4906367041198504E-2</v>
      </c>
      <c r="D209">
        <v>0.64516129032258096</v>
      </c>
      <c r="E209">
        <v>1.18390422347855</v>
      </c>
      <c r="F209">
        <v>40</v>
      </c>
    </row>
    <row r="210" spans="1:6" outlineLevel="1" x14ac:dyDescent="0.45">
      <c r="A210" s="1" t="s">
        <v>150</v>
      </c>
      <c r="E210">
        <f>SUBTOTAL(4,E205:E209)</f>
        <v>4.4787096774193502</v>
      </c>
    </row>
    <row r="211" spans="1:6" outlineLevel="2" x14ac:dyDescent="0.45">
      <c r="A211" t="s">
        <v>73</v>
      </c>
      <c r="B211" t="s">
        <v>74</v>
      </c>
      <c r="C211">
        <v>6.5543071161048697E-2</v>
      </c>
      <c r="D211">
        <v>0.67307692307692302</v>
      </c>
      <c r="E211">
        <v>3.9935897435897401</v>
      </c>
      <c r="F211">
        <v>35</v>
      </c>
    </row>
    <row r="212" spans="1:6" outlineLevel="2" x14ac:dyDescent="0.45">
      <c r="A212" t="s">
        <v>73</v>
      </c>
      <c r="B212" t="s">
        <v>38</v>
      </c>
      <c r="C212">
        <v>5.9925093632958802E-2</v>
      </c>
      <c r="D212">
        <v>0.61538461538461497</v>
      </c>
      <c r="E212">
        <v>3.1296703296703301</v>
      </c>
      <c r="F212">
        <v>32</v>
      </c>
    </row>
    <row r="213" spans="1:6" outlineLevel="2" x14ac:dyDescent="0.45">
      <c r="A213" t="s">
        <v>73</v>
      </c>
      <c r="B213" t="s">
        <v>75</v>
      </c>
      <c r="C213">
        <v>6.3670411985018702E-2</v>
      </c>
      <c r="D213">
        <v>0.65384615384615397</v>
      </c>
      <c r="E213">
        <v>2.8855689764780701</v>
      </c>
      <c r="F213">
        <v>34</v>
      </c>
    </row>
    <row r="214" spans="1:6" outlineLevel="2" x14ac:dyDescent="0.45">
      <c r="A214" t="s">
        <v>73</v>
      </c>
      <c r="B214" t="s">
        <v>27</v>
      </c>
      <c r="C214">
        <v>7.3033707865168496E-2</v>
      </c>
      <c r="D214">
        <v>0.75</v>
      </c>
      <c r="E214">
        <v>3.05725190839695</v>
      </c>
      <c r="F214">
        <v>39</v>
      </c>
    </row>
    <row r="215" spans="1:6" outlineLevel="2" x14ac:dyDescent="0.45">
      <c r="A215" t="s">
        <v>73</v>
      </c>
      <c r="B215" t="s">
        <v>19</v>
      </c>
      <c r="C215">
        <v>7.8651685393258397E-2</v>
      </c>
      <c r="D215">
        <v>0.80769230769230804</v>
      </c>
      <c r="E215">
        <v>1.4821570182394901</v>
      </c>
      <c r="F215">
        <v>42</v>
      </c>
    </row>
    <row r="216" spans="1:6" outlineLevel="1" x14ac:dyDescent="0.45">
      <c r="A216" s="1" t="s">
        <v>151</v>
      </c>
      <c r="E216">
        <f>SUBTOTAL(4,E211:E215)</f>
        <v>3.9935897435897401</v>
      </c>
    </row>
    <row r="217" spans="1:6" outlineLevel="2" x14ac:dyDescent="0.45">
      <c r="A217" t="s">
        <v>76</v>
      </c>
      <c r="B217" t="s">
        <v>9</v>
      </c>
      <c r="C217">
        <v>6.5543071161048697E-2</v>
      </c>
      <c r="D217">
        <v>0.60344827586206895</v>
      </c>
      <c r="E217">
        <v>4.3546132339235797</v>
      </c>
      <c r="F217">
        <v>35</v>
      </c>
    </row>
    <row r="218" spans="1:6" outlineLevel="2" x14ac:dyDescent="0.45">
      <c r="A218" t="s">
        <v>76</v>
      </c>
      <c r="B218" t="s">
        <v>17</v>
      </c>
      <c r="C218">
        <v>7.3033707865168496E-2</v>
      </c>
      <c r="D218">
        <v>0.67241379310344795</v>
      </c>
      <c r="E218">
        <v>4.7875862068965498</v>
      </c>
      <c r="F218">
        <v>39</v>
      </c>
    </row>
    <row r="219" spans="1:6" outlineLevel="2" x14ac:dyDescent="0.45">
      <c r="A219" t="s">
        <v>76</v>
      </c>
      <c r="B219" t="s">
        <v>12</v>
      </c>
      <c r="C219">
        <v>6.9288389513108603E-2</v>
      </c>
      <c r="D219">
        <v>0.63793103448275901</v>
      </c>
      <c r="E219">
        <v>4.10427918570835</v>
      </c>
      <c r="F219">
        <v>37</v>
      </c>
    </row>
    <row r="220" spans="1:6" outlineLevel="2" x14ac:dyDescent="0.45">
      <c r="A220" t="s">
        <v>76</v>
      </c>
      <c r="B220" t="s">
        <v>42</v>
      </c>
      <c r="C220">
        <v>7.1161048689138598E-2</v>
      </c>
      <c r="D220">
        <v>0.65517241379310298</v>
      </c>
      <c r="E220">
        <v>3.3967191161700701</v>
      </c>
      <c r="F220">
        <v>38</v>
      </c>
    </row>
    <row r="221" spans="1:6" outlineLevel="2" x14ac:dyDescent="0.45">
      <c r="A221" t="s">
        <v>76</v>
      </c>
      <c r="B221" t="s">
        <v>5</v>
      </c>
      <c r="C221">
        <v>7.4906367041198504E-2</v>
      </c>
      <c r="D221">
        <v>0.68965517241379304</v>
      </c>
      <c r="E221">
        <v>3.3786776336602302</v>
      </c>
      <c r="F221">
        <v>40</v>
      </c>
    </row>
    <row r="222" spans="1:6" outlineLevel="2" x14ac:dyDescent="0.45">
      <c r="A222" t="s">
        <v>76</v>
      </c>
      <c r="B222" t="s">
        <v>10</v>
      </c>
      <c r="C222">
        <v>8.0524344569288406E-2</v>
      </c>
      <c r="D222">
        <v>0.74137931034482796</v>
      </c>
      <c r="E222">
        <v>3.6320784561847499</v>
      </c>
      <c r="F222">
        <v>43</v>
      </c>
    </row>
    <row r="223" spans="1:6" outlineLevel="2" x14ac:dyDescent="0.45">
      <c r="A223" t="s">
        <v>76</v>
      </c>
      <c r="B223" t="s">
        <v>33</v>
      </c>
      <c r="C223">
        <v>7.1161048689138598E-2</v>
      </c>
      <c r="D223">
        <v>0.65517241379310298</v>
      </c>
      <c r="E223">
        <v>2.8444070647603001</v>
      </c>
      <c r="F223">
        <v>38</v>
      </c>
    </row>
    <row r="224" spans="1:6" outlineLevel="2" x14ac:dyDescent="0.45">
      <c r="A224" t="s">
        <v>76</v>
      </c>
      <c r="B224" t="s">
        <v>75</v>
      </c>
      <c r="C224">
        <v>6.5543071161048697E-2</v>
      </c>
      <c r="D224">
        <v>0.60344827586206895</v>
      </c>
      <c r="E224">
        <v>2.6631518951268198</v>
      </c>
      <c r="F224">
        <v>35</v>
      </c>
    </row>
    <row r="225" spans="1:6" outlineLevel="2" x14ac:dyDescent="0.45">
      <c r="A225" t="s">
        <v>76</v>
      </c>
      <c r="B225" t="s">
        <v>27</v>
      </c>
      <c r="C225">
        <v>8.2397003745318304E-2</v>
      </c>
      <c r="D225">
        <v>0.75862068965517204</v>
      </c>
      <c r="E225">
        <v>3.09239273493024</v>
      </c>
      <c r="F225">
        <v>44</v>
      </c>
    </row>
    <row r="226" spans="1:6" outlineLevel="2" x14ac:dyDescent="0.45">
      <c r="A226" t="s">
        <v>76</v>
      </c>
      <c r="B226" t="s">
        <v>7</v>
      </c>
      <c r="C226">
        <v>8.8014981273408205E-2</v>
      </c>
      <c r="D226">
        <v>0.81034482758620696</v>
      </c>
      <c r="E226">
        <v>2.8468693284936499</v>
      </c>
      <c r="F226">
        <v>47</v>
      </c>
    </row>
    <row r="227" spans="1:6" outlineLevel="2" x14ac:dyDescent="0.45">
      <c r="A227" t="s">
        <v>76</v>
      </c>
      <c r="B227" t="s">
        <v>19</v>
      </c>
      <c r="C227">
        <v>7.6779026217228499E-2</v>
      </c>
      <c r="D227">
        <v>0.70689655172413801</v>
      </c>
      <c r="E227">
        <v>1.29719161038038</v>
      </c>
      <c r="F227">
        <v>41</v>
      </c>
    </row>
    <row r="228" spans="1:6" outlineLevel="1" x14ac:dyDescent="0.45">
      <c r="A228" s="1" t="s">
        <v>152</v>
      </c>
      <c r="E228">
        <f>SUBTOTAL(4,E217:E227)</f>
        <v>4.7875862068965498</v>
      </c>
    </row>
    <row r="229" spans="1:6" outlineLevel="2" x14ac:dyDescent="0.45">
      <c r="A229" t="s">
        <v>77</v>
      </c>
      <c r="B229" t="s">
        <v>67</v>
      </c>
      <c r="C229">
        <v>6.1797752808988797E-2</v>
      </c>
      <c r="D229">
        <v>0.6</v>
      </c>
      <c r="E229">
        <v>1.96564417177914</v>
      </c>
      <c r="F229">
        <v>33</v>
      </c>
    </row>
    <row r="230" spans="1:6" outlineLevel="1" x14ac:dyDescent="0.45">
      <c r="A230" s="1" t="s">
        <v>153</v>
      </c>
      <c r="E230">
        <f>SUBTOTAL(4,E229:E229)</f>
        <v>1.96564417177914</v>
      </c>
    </row>
    <row r="231" spans="1:6" outlineLevel="2" x14ac:dyDescent="0.45">
      <c r="A231" t="s">
        <v>78</v>
      </c>
      <c r="B231" t="s">
        <v>36</v>
      </c>
      <c r="C231">
        <v>7.4906367041198504E-2</v>
      </c>
      <c r="D231">
        <v>0.60606060606060597</v>
      </c>
      <c r="E231">
        <v>3.2363636363636399</v>
      </c>
      <c r="F231">
        <v>40</v>
      </c>
    </row>
    <row r="232" spans="1:6" outlineLevel="2" x14ac:dyDescent="0.45">
      <c r="A232" t="s">
        <v>78</v>
      </c>
      <c r="B232" t="s">
        <v>5</v>
      </c>
      <c r="C232">
        <v>8.0524344569288406E-2</v>
      </c>
      <c r="D232">
        <v>0.65151515151515105</v>
      </c>
      <c r="E232">
        <v>3.1918265221017501</v>
      </c>
      <c r="F232">
        <v>43</v>
      </c>
    </row>
    <row r="233" spans="1:6" outlineLevel="2" x14ac:dyDescent="0.45">
      <c r="A233" t="s">
        <v>78</v>
      </c>
      <c r="B233" t="s">
        <v>10</v>
      </c>
      <c r="C233">
        <v>7.4906367041198504E-2</v>
      </c>
      <c r="D233">
        <v>0.60606060606060597</v>
      </c>
      <c r="E233">
        <v>2.9691409507923301</v>
      </c>
      <c r="F233">
        <v>40</v>
      </c>
    </row>
    <row r="234" spans="1:6" outlineLevel="2" x14ac:dyDescent="0.45">
      <c r="A234" t="s">
        <v>78</v>
      </c>
      <c r="B234" t="s">
        <v>7</v>
      </c>
      <c r="C234">
        <v>9.5505617977528101E-2</v>
      </c>
      <c r="D234">
        <v>0.77272727272727304</v>
      </c>
      <c r="E234">
        <v>2.7147129186602901</v>
      </c>
      <c r="F234">
        <v>51</v>
      </c>
    </row>
    <row r="235" spans="1:6" outlineLevel="2" x14ac:dyDescent="0.45">
      <c r="A235" t="s">
        <v>78</v>
      </c>
      <c r="B235" t="s">
        <v>19</v>
      </c>
      <c r="C235">
        <v>8.0524344569288406E-2</v>
      </c>
      <c r="D235">
        <v>0.65151515151515105</v>
      </c>
      <c r="E235">
        <v>1.19556388628554</v>
      </c>
      <c r="F235">
        <v>43</v>
      </c>
    </row>
    <row r="236" spans="1:6" outlineLevel="1" x14ac:dyDescent="0.45">
      <c r="A236" s="1" t="s">
        <v>154</v>
      </c>
      <c r="E236">
        <f>SUBTOTAL(4,E231:E235)</f>
        <v>3.2363636363636399</v>
      </c>
    </row>
    <row r="237" spans="1:6" outlineLevel="2" x14ac:dyDescent="0.45">
      <c r="A237" t="s">
        <v>79</v>
      </c>
      <c r="B237" t="s">
        <v>80</v>
      </c>
      <c r="C237">
        <v>6.7415730337078594E-2</v>
      </c>
      <c r="D237">
        <v>0.61016949152542399</v>
      </c>
      <c r="E237">
        <v>2.9354099862574401</v>
      </c>
      <c r="F237">
        <v>36</v>
      </c>
    </row>
    <row r="238" spans="1:6" outlineLevel="2" x14ac:dyDescent="0.45">
      <c r="A238" t="s">
        <v>79</v>
      </c>
      <c r="B238" t="s">
        <v>75</v>
      </c>
      <c r="C238">
        <v>7.4906367041198504E-2</v>
      </c>
      <c r="D238">
        <v>0.677966101694915</v>
      </c>
      <c r="E238">
        <v>2.9920156884717701</v>
      </c>
      <c r="F238">
        <v>40</v>
      </c>
    </row>
    <row r="239" spans="1:6" outlineLevel="2" x14ac:dyDescent="0.45">
      <c r="A239" t="s">
        <v>79</v>
      </c>
      <c r="B239" t="s">
        <v>27</v>
      </c>
      <c r="C239">
        <v>7.3033707865168496E-2</v>
      </c>
      <c r="D239">
        <v>0.66101694915254205</v>
      </c>
      <c r="E239">
        <v>2.69452710570578</v>
      </c>
      <c r="F239">
        <v>39</v>
      </c>
    </row>
    <row r="240" spans="1:6" outlineLevel="2" x14ac:dyDescent="0.45">
      <c r="A240" t="s">
        <v>79</v>
      </c>
      <c r="B240" t="s">
        <v>7</v>
      </c>
      <c r="C240">
        <v>7.6779026217228499E-2</v>
      </c>
      <c r="D240">
        <v>0.69491525423728795</v>
      </c>
      <c r="E240">
        <v>2.4413470115967901</v>
      </c>
      <c r="F240">
        <v>41</v>
      </c>
    </row>
    <row r="241" spans="1:6" outlineLevel="2" x14ac:dyDescent="0.45">
      <c r="A241" t="s">
        <v>79</v>
      </c>
      <c r="B241" t="s">
        <v>19</v>
      </c>
      <c r="C241">
        <v>7.8651685393258397E-2</v>
      </c>
      <c r="D241">
        <v>0.71186440677966101</v>
      </c>
      <c r="E241">
        <v>1.3063078804822601</v>
      </c>
      <c r="F241">
        <v>42</v>
      </c>
    </row>
    <row r="242" spans="1:6" outlineLevel="1" x14ac:dyDescent="0.45">
      <c r="A242" s="1" t="s">
        <v>155</v>
      </c>
      <c r="E242">
        <f>SUBTOTAL(4,E237:E241)</f>
        <v>2.9920156884717701</v>
      </c>
    </row>
    <row r="243" spans="1:6" outlineLevel="2" x14ac:dyDescent="0.45">
      <c r="A243" t="s">
        <v>81</v>
      </c>
      <c r="B243" t="s">
        <v>19</v>
      </c>
      <c r="C243">
        <v>8.2397003745318304E-2</v>
      </c>
      <c r="D243">
        <v>0.64705882352941202</v>
      </c>
      <c r="E243">
        <v>1.1873862947240801</v>
      </c>
      <c r="F243">
        <v>44</v>
      </c>
    </row>
    <row r="244" spans="1:6" outlineLevel="1" x14ac:dyDescent="0.45">
      <c r="A244" s="1" t="s">
        <v>156</v>
      </c>
      <c r="E244">
        <f>SUBTOTAL(4,E243:E243)</f>
        <v>1.1873862947240801</v>
      </c>
    </row>
    <row r="245" spans="1:6" outlineLevel="2" x14ac:dyDescent="0.45">
      <c r="A245" t="s">
        <v>48</v>
      </c>
      <c r="B245" t="s">
        <v>17</v>
      </c>
      <c r="C245">
        <v>0.110486891385768</v>
      </c>
      <c r="D245">
        <v>0.79729729729729704</v>
      </c>
      <c r="E245">
        <v>5.6767567567567596</v>
      </c>
      <c r="F245">
        <v>59</v>
      </c>
    </row>
    <row r="246" spans="1:6" outlineLevel="1" x14ac:dyDescent="0.45">
      <c r="A246" s="1" t="s">
        <v>134</v>
      </c>
      <c r="E246">
        <f>SUBTOTAL(4,E245:E245)</f>
        <v>5.6767567567567596</v>
      </c>
    </row>
    <row r="247" spans="1:6" outlineLevel="2" x14ac:dyDescent="0.45">
      <c r="A247" t="s">
        <v>63</v>
      </c>
      <c r="B247" t="s">
        <v>9</v>
      </c>
      <c r="C247">
        <v>0.110486891385768</v>
      </c>
      <c r="D247">
        <v>0.78666666666666696</v>
      </c>
      <c r="E247">
        <v>5.6767567567567596</v>
      </c>
      <c r="F247">
        <v>59</v>
      </c>
    </row>
    <row r="248" spans="1:6" outlineLevel="1" x14ac:dyDescent="0.45">
      <c r="A248" s="1" t="s">
        <v>144</v>
      </c>
      <c r="E248">
        <f>SUBTOTAL(4,E247:E247)</f>
        <v>5.6767567567567596</v>
      </c>
    </row>
    <row r="249" spans="1:6" outlineLevel="2" x14ac:dyDescent="0.45">
      <c r="A249" t="s">
        <v>48</v>
      </c>
      <c r="B249" t="s">
        <v>12</v>
      </c>
      <c r="C249">
        <v>8.6142322097378293E-2</v>
      </c>
      <c r="D249">
        <v>0.62162162162162204</v>
      </c>
      <c r="E249">
        <v>3.9993487463366999</v>
      </c>
      <c r="F249">
        <v>46</v>
      </c>
    </row>
    <row r="250" spans="1:6" outlineLevel="2" x14ac:dyDescent="0.45">
      <c r="A250" t="s">
        <v>48</v>
      </c>
      <c r="B250" t="s">
        <v>36</v>
      </c>
      <c r="C250">
        <v>8.8014981273408205E-2</v>
      </c>
      <c r="D250">
        <v>0.63513513513513498</v>
      </c>
      <c r="E250">
        <v>3.3916216216216202</v>
      </c>
      <c r="F250">
        <v>47</v>
      </c>
    </row>
    <row r="251" spans="1:6" outlineLevel="2" x14ac:dyDescent="0.45">
      <c r="A251" t="s">
        <v>48</v>
      </c>
      <c r="B251" t="s">
        <v>5</v>
      </c>
      <c r="C251">
        <v>0.11423220973782799</v>
      </c>
      <c r="D251">
        <v>0.82432432432432401</v>
      </c>
      <c r="E251">
        <v>4.0384329283411899</v>
      </c>
      <c r="F251">
        <v>61</v>
      </c>
    </row>
    <row r="252" spans="1:6" outlineLevel="2" x14ac:dyDescent="0.45">
      <c r="A252" t="s">
        <v>48</v>
      </c>
      <c r="B252" t="s">
        <v>10</v>
      </c>
      <c r="C252">
        <v>0.106741573033708</v>
      </c>
      <c r="D252">
        <v>0.77027027027026995</v>
      </c>
      <c r="E252">
        <v>3.7736176543515998</v>
      </c>
      <c r="F252">
        <v>57</v>
      </c>
    </row>
    <row r="253" spans="1:6" outlineLevel="2" x14ac:dyDescent="0.45">
      <c r="A253" t="s">
        <v>48</v>
      </c>
      <c r="B253" t="s">
        <v>27</v>
      </c>
      <c r="C253">
        <v>8.98876404494382E-2</v>
      </c>
      <c r="D253">
        <v>0.64864864864864902</v>
      </c>
      <c r="E253">
        <v>2.6441097586135802</v>
      </c>
      <c r="F253">
        <v>48</v>
      </c>
    </row>
    <row r="254" spans="1:6" outlineLevel="2" x14ac:dyDescent="0.45">
      <c r="A254" t="s">
        <v>48</v>
      </c>
      <c r="B254" t="s">
        <v>7</v>
      </c>
      <c r="C254">
        <v>0.11985018726591801</v>
      </c>
      <c r="D254">
        <v>0.86486486486486502</v>
      </c>
      <c r="E254">
        <v>3.0384068278805101</v>
      </c>
      <c r="F254">
        <v>64</v>
      </c>
    </row>
    <row r="255" spans="1:6" outlineLevel="2" x14ac:dyDescent="0.45">
      <c r="A255" t="s">
        <v>48</v>
      </c>
      <c r="B255" t="s">
        <v>19</v>
      </c>
      <c r="C255">
        <v>9.5505617977528101E-2</v>
      </c>
      <c r="D255">
        <v>0.68918918918918903</v>
      </c>
      <c r="E255">
        <v>1.2646976873781</v>
      </c>
      <c r="F255">
        <v>51</v>
      </c>
    </row>
    <row r="256" spans="1:6" outlineLevel="1" x14ac:dyDescent="0.45">
      <c r="A256" s="1" t="s">
        <v>134</v>
      </c>
      <c r="E256">
        <f>SUBTOTAL(4,E249:E255)</f>
        <v>4.0384329283411899</v>
      </c>
    </row>
    <row r="257" spans="1:6" outlineLevel="2" x14ac:dyDescent="0.45">
      <c r="A257" t="s">
        <v>63</v>
      </c>
      <c r="B257" t="s">
        <v>36</v>
      </c>
      <c r="C257">
        <v>8.8014981273408205E-2</v>
      </c>
      <c r="D257">
        <v>0.62666666666666704</v>
      </c>
      <c r="E257">
        <v>3.3464</v>
      </c>
      <c r="F257">
        <v>47</v>
      </c>
    </row>
    <row r="258" spans="1:6" outlineLevel="2" x14ac:dyDescent="0.45">
      <c r="A258" t="s">
        <v>63</v>
      </c>
      <c r="B258" t="s">
        <v>42</v>
      </c>
      <c r="C258">
        <v>9.5505617977528101E-2</v>
      </c>
      <c r="D258">
        <v>0.68</v>
      </c>
      <c r="E258">
        <v>3.5254368932038802</v>
      </c>
      <c r="F258">
        <v>51</v>
      </c>
    </row>
    <row r="259" spans="1:6" outlineLevel="2" x14ac:dyDescent="0.45">
      <c r="A259" t="s">
        <v>63</v>
      </c>
      <c r="B259" t="s">
        <v>5</v>
      </c>
      <c r="C259">
        <v>0.112359550561798</v>
      </c>
      <c r="D259">
        <v>0.8</v>
      </c>
      <c r="E259">
        <v>3.91926605504587</v>
      </c>
      <c r="F259">
        <v>60</v>
      </c>
    </row>
    <row r="260" spans="1:6" outlineLevel="2" x14ac:dyDescent="0.45">
      <c r="A260" t="s">
        <v>63</v>
      </c>
      <c r="B260" t="s">
        <v>10</v>
      </c>
      <c r="C260">
        <v>0.108614232209738</v>
      </c>
      <c r="D260">
        <v>0.77333333333333298</v>
      </c>
      <c r="E260">
        <v>3.7886238532110101</v>
      </c>
      <c r="F260">
        <v>58</v>
      </c>
    </row>
    <row r="261" spans="1:6" outlineLevel="2" x14ac:dyDescent="0.45">
      <c r="A261" t="s">
        <v>63</v>
      </c>
      <c r="B261" t="s">
        <v>27</v>
      </c>
      <c r="C261">
        <v>9.3632958801498106E-2</v>
      </c>
      <c r="D261">
        <v>0.66666666666666696</v>
      </c>
      <c r="E261">
        <v>2.7175572519084001</v>
      </c>
      <c r="F261">
        <v>50</v>
      </c>
    </row>
    <row r="262" spans="1:6" outlineLevel="2" x14ac:dyDescent="0.45">
      <c r="A262" t="s">
        <v>63</v>
      </c>
      <c r="B262" t="s">
        <v>7</v>
      </c>
      <c r="C262">
        <v>0.11985018726591801</v>
      </c>
      <c r="D262">
        <v>0.85333333333333306</v>
      </c>
      <c r="E262">
        <v>2.9978947368421101</v>
      </c>
      <c r="F262">
        <v>64</v>
      </c>
    </row>
    <row r="263" spans="1:6" outlineLevel="2" x14ac:dyDescent="0.45">
      <c r="A263" t="s">
        <v>63</v>
      </c>
      <c r="B263" t="s">
        <v>19</v>
      </c>
      <c r="C263">
        <v>0.102996254681648</v>
      </c>
      <c r="D263">
        <v>0.73333333333333295</v>
      </c>
      <c r="E263">
        <v>1.34570446735395</v>
      </c>
      <c r="F263">
        <v>55</v>
      </c>
    </row>
    <row r="264" spans="1:6" outlineLevel="1" x14ac:dyDescent="0.45">
      <c r="A264" s="1" t="s">
        <v>144</v>
      </c>
      <c r="E264">
        <f>SUBTOTAL(4,E257:E263)</f>
        <v>3.91926605504587</v>
      </c>
    </row>
    <row r="265" spans="1:6" outlineLevel="2" x14ac:dyDescent="0.45">
      <c r="A265" t="s">
        <v>82</v>
      </c>
      <c r="B265" t="s">
        <v>67</v>
      </c>
      <c r="C265">
        <v>7.3033707865168496E-2</v>
      </c>
      <c r="D265">
        <v>0.62903225806451601</v>
      </c>
      <c r="E265">
        <v>2.0607559865426501</v>
      </c>
      <c r="F265">
        <v>39</v>
      </c>
    </row>
    <row r="266" spans="1:6" outlineLevel="1" x14ac:dyDescent="0.45">
      <c r="A266" s="1" t="s">
        <v>157</v>
      </c>
      <c r="E266">
        <f>SUBTOTAL(4,E265:E265)</f>
        <v>2.0607559865426501</v>
      </c>
    </row>
    <row r="267" spans="1:6" outlineLevel="2" x14ac:dyDescent="0.45">
      <c r="A267" t="s">
        <v>83</v>
      </c>
      <c r="B267" t="s">
        <v>19</v>
      </c>
      <c r="C267">
        <v>8.6142322097378293E-2</v>
      </c>
      <c r="D267">
        <v>0.69696969696969702</v>
      </c>
      <c r="E267">
        <v>1.2789753202124301</v>
      </c>
      <c r="F267">
        <v>46</v>
      </c>
    </row>
    <row r="268" spans="1:6" outlineLevel="1" x14ac:dyDescent="0.45">
      <c r="A268" s="1" t="s">
        <v>158</v>
      </c>
      <c r="E268">
        <f>SUBTOTAL(4,E267:E267)</f>
        <v>1.2789753202124301</v>
      </c>
    </row>
    <row r="269" spans="1:6" outlineLevel="2" x14ac:dyDescent="0.45">
      <c r="A269" t="s">
        <v>84</v>
      </c>
      <c r="B269" t="s">
        <v>5</v>
      </c>
      <c r="C269">
        <v>8.0524344569288406E-2</v>
      </c>
      <c r="D269">
        <v>0.623188405797101</v>
      </c>
      <c r="E269">
        <v>3.0530514559234101</v>
      </c>
      <c r="F269">
        <v>43</v>
      </c>
    </row>
    <row r="270" spans="1:6" outlineLevel="2" x14ac:dyDescent="0.45">
      <c r="A270" t="s">
        <v>84</v>
      </c>
      <c r="B270" t="s">
        <v>10</v>
      </c>
      <c r="C270">
        <v>8.2397003745318304E-2</v>
      </c>
      <c r="D270">
        <v>0.63768115942029002</v>
      </c>
      <c r="E270">
        <v>3.1240526525728001</v>
      </c>
      <c r="F270">
        <v>44</v>
      </c>
    </row>
    <row r="271" spans="1:6" outlineLevel="2" x14ac:dyDescent="0.45">
      <c r="A271" t="s">
        <v>84</v>
      </c>
      <c r="B271" t="s">
        <v>33</v>
      </c>
      <c r="C271">
        <v>8.6142322097378293E-2</v>
      </c>
      <c r="D271">
        <v>0.66666666666666696</v>
      </c>
      <c r="E271">
        <v>2.8943089430894302</v>
      </c>
      <c r="F271">
        <v>46</v>
      </c>
    </row>
    <row r="272" spans="1:6" outlineLevel="2" x14ac:dyDescent="0.45">
      <c r="A272" t="s">
        <v>84</v>
      </c>
      <c r="B272" t="s">
        <v>7</v>
      </c>
      <c r="C272">
        <v>9.3632958801498106E-2</v>
      </c>
      <c r="D272">
        <v>0.72463768115941996</v>
      </c>
      <c r="E272">
        <v>2.5457665903890199</v>
      </c>
      <c r="F272">
        <v>50</v>
      </c>
    </row>
    <row r="273" spans="1:6" outlineLevel="1" x14ac:dyDescent="0.45">
      <c r="A273" s="1" t="s">
        <v>159</v>
      </c>
      <c r="E273">
        <f>SUBTOTAL(4,E269:E272)</f>
        <v>3.1240526525728001</v>
      </c>
    </row>
    <row r="274" spans="1:6" outlineLevel="2" x14ac:dyDescent="0.45">
      <c r="A274" t="s">
        <v>85</v>
      </c>
      <c r="B274" t="s">
        <v>19</v>
      </c>
      <c r="C274">
        <v>8.8014981273408205E-2</v>
      </c>
      <c r="D274">
        <v>0.68115942028985499</v>
      </c>
      <c r="E274">
        <v>1.2499626475422101</v>
      </c>
      <c r="F274">
        <v>47</v>
      </c>
    </row>
    <row r="275" spans="1:6" outlineLevel="1" x14ac:dyDescent="0.45">
      <c r="A275" s="1" t="s">
        <v>160</v>
      </c>
      <c r="E275">
        <f>SUBTOTAL(4,E274:E274)</f>
        <v>1.2499626475422101</v>
      </c>
    </row>
    <row r="276" spans="1:6" outlineLevel="2" x14ac:dyDescent="0.45">
      <c r="A276" t="s">
        <v>86</v>
      </c>
      <c r="B276" t="s">
        <v>19</v>
      </c>
      <c r="C276">
        <v>7.6779026217228499E-2</v>
      </c>
      <c r="D276">
        <v>0.61194029850746301</v>
      </c>
      <c r="E276">
        <v>1.12294199107555</v>
      </c>
      <c r="F276">
        <v>41</v>
      </c>
    </row>
    <row r="277" spans="1:6" outlineLevel="1" x14ac:dyDescent="0.45">
      <c r="A277" s="1" t="s">
        <v>161</v>
      </c>
      <c r="E277">
        <f>SUBTOTAL(4,E276:E276)</f>
        <v>1.12294199107555</v>
      </c>
    </row>
    <row r="278" spans="1:6" outlineLevel="2" x14ac:dyDescent="0.45">
      <c r="A278" t="s">
        <v>87</v>
      </c>
      <c r="B278" t="s">
        <v>19</v>
      </c>
      <c r="C278">
        <v>7.8651685393258397E-2</v>
      </c>
      <c r="D278">
        <v>0.6</v>
      </c>
      <c r="E278">
        <v>1.1010309278350501</v>
      </c>
      <c r="F278">
        <v>42</v>
      </c>
    </row>
    <row r="279" spans="1:6" outlineLevel="1" x14ac:dyDescent="0.45">
      <c r="A279" s="1" t="s">
        <v>162</v>
      </c>
      <c r="E279">
        <f>SUBTOTAL(4,E278:E278)</f>
        <v>1.1010309278350501</v>
      </c>
    </row>
    <row r="280" spans="1:6" outlineLevel="2" x14ac:dyDescent="0.45">
      <c r="A280" t="s">
        <v>88</v>
      </c>
      <c r="B280" t="s">
        <v>10</v>
      </c>
      <c r="C280">
        <v>8.4269662921348298E-2</v>
      </c>
      <c r="D280">
        <v>0.625</v>
      </c>
      <c r="E280">
        <v>3.0619266055045902</v>
      </c>
      <c r="F280">
        <v>45</v>
      </c>
    </row>
    <row r="281" spans="1:6" outlineLevel="2" x14ac:dyDescent="0.45">
      <c r="A281" t="s">
        <v>88</v>
      </c>
      <c r="B281" t="s">
        <v>80</v>
      </c>
      <c r="C281">
        <v>8.2397003745318304E-2</v>
      </c>
      <c r="D281">
        <v>0.61111111111111105</v>
      </c>
      <c r="E281">
        <v>2.93993993993994</v>
      </c>
      <c r="F281">
        <v>44</v>
      </c>
    </row>
    <row r="282" spans="1:6" outlineLevel="2" x14ac:dyDescent="0.45">
      <c r="A282" t="s">
        <v>88</v>
      </c>
      <c r="B282" t="s">
        <v>7</v>
      </c>
      <c r="C282">
        <v>0.11423220973782799</v>
      </c>
      <c r="D282">
        <v>0.84722222222222199</v>
      </c>
      <c r="E282">
        <v>2.9764254385964901</v>
      </c>
      <c r="F282">
        <v>61</v>
      </c>
    </row>
    <row r="283" spans="1:6" outlineLevel="1" x14ac:dyDescent="0.45">
      <c r="A283" s="1" t="s">
        <v>163</v>
      </c>
      <c r="E283">
        <f>SUBTOTAL(4,E280:E282)</f>
        <v>3.0619266055045902</v>
      </c>
    </row>
    <row r="284" spans="1:6" outlineLevel="2" x14ac:dyDescent="0.45">
      <c r="A284" t="s">
        <v>89</v>
      </c>
      <c r="B284" t="s">
        <v>55</v>
      </c>
      <c r="C284">
        <v>8.8014981273408205E-2</v>
      </c>
      <c r="D284">
        <v>0.61842105263157898</v>
      </c>
      <c r="E284">
        <v>1.77546689303905</v>
      </c>
      <c r="F284">
        <v>47</v>
      </c>
    </row>
    <row r="285" spans="1:6" outlineLevel="1" x14ac:dyDescent="0.45">
      <c r="A285" s="1" t="s">
        <v>164</v>
      </c>
      <c r="E285">
        <f>SUBTOTAL(4,E284:E284)</f>
        <v>1.77546689303905</v>
      </c>
    </row>
    <row r="286" spans="1:6" outlineLevel="2" x14ac:dyDescent="0.45">
      <c r="A286" t="s">
        <v>90</v>
      </c>
      <c r="B286" t="s">
        <v>5</v>
      </c>
      <c r="C286">
        <v>0.10486891385767801</v>
      </c>
      <c r="D286">
        <v>0.67469879518072295</v>
      </c>
      <c r="E286">
        <v>3.3054051066651899</v>
      </c>
      <c r="F286">
        <v>56</v>
      </c>
    </row>
    <row r="287" spans="1:6" outlineLevel="2" x14ac:dyDescent="0.45">
      <c r="A287" t="s">
        <v>90</v>
      </c>
      <c r="B287" t="s">
        <v>10</v>
      </c>
      <c r="C287">
        <v>0.102996254681648</v>
      </c>
      <c r="D287">
        <v>0.66265060240963902</v>
      </c>
      <c r="E287">
        <v>3.24638001547474</v>
      </c>
      <c r="F287">
        <v>55</v>
      </c>
    </row>
    <row r="288" spans="1:6" outlineLevel="2" x14ac:dyDescent="0.45">
      <c r="A288" t="s">
        <v>90</v>
      </c>
      <c r="B288" t="s">
        <v>33</v>
      </c>
      <c r="C288">
        <v>9.5505617977528101E-2</v>
      </c>
      <c r="D288">
        <v>0.61445783132530096</v>
      </c>
      <c r="E288">
        <v>2.66764619453423</v>
      </c>
      <c r="F288">
        <v>51</v>
      </c>
    </row>
    <row r="289" spans="1:6" outlineLevel="2" x14ac:dyDescent="0.45">
      <c r="A289" t="s">
        <v>90</v>
      </c>
      <c r="B289" t="s">
        <v>27</v>
      </c>
      <c r="C289">
        <v>0.121722846441948</v>
      </c>
      <c r="D289">
        <v>0.78313253012048201</v>
      </c>
      <c r="E289">
        <v>3.19231122965143</v>
      </c>
      <c r="F289">
        <v>65</v>
      </c>
    </row>
    <row r="290" spans="1:6" outlineLevel="2" x14ac:dyDescent="0.45">
      <c r="A290" t="s">
        <v>90</v>
      </c>
      <c r="B290" t="s">
        <v>7</v>
      </c>
      <c r="C290">
        <v>0.12734082397003699</v>
      </c>
      <c r="D290">
        <v>0.81927710843373502</v>
      </c>
      <c r="E290">
        <v>2.8782498414711499</v>
      </c>
      <c r="F290">
        <v>68</v>
      </c>
    </row>
    <row r="291" spans="1:6" outlineLevel="2" x14ac:dyDescent="0.45">
      <c r="A291" t="s">
        <v>90</v>
      </c>
      <c r="B291" t="s">
        <v>19</v>
      </c>
      <c r="C291">
        <v>0.11423220973782799</v>
      </c>
      <c r="D291">
        <v>0.73493975903614495</v>
      </c>
      <c r="E291">
        <v>1.3486523413240601</v>
      </c>
      <c r="F291">
        <v>61</v>
      </c>
    </row>
    <row r="292" spans="1:6" outlineLevel="1" x14ac:dyDescent="0.45">
      <c r="A292" s="1" t="s">
        <v>165</v>
      </c>
      <c r="E292">
        <f>SUBTOTAL(4,E286:E291)</f>
        <v>3.3054051066651899</v>
      </c>
    </row>
    <row r="293" spans="1:6" outlineLevel="2" x14ac:dyDescent="0.45">
      <c r="A293" t="s">
        <v>91</v>
      </c>
      <c r="B293" t="s">
        <v>7</v>
      </c>
      <c r="C293">
        <v>9.7378277153558096E-2</v>
      </c>
      <c r="D293">
        <v>0.68421052631578905</v>
      </c>
      <c r="E293">
        <v>2.4037396121883701</v>
      </c>
      <c r="F293">
        <v>52</v>
      </c>
    </row>
    <row r="294" spans="1:6" outlineLevel="1" x14ac:dyDescent="0.45">
      <c r="A294" s="1" t="s">
        <v>166</v>
      </c>
      <c r="E294">
        <f>SUBTOTAL(4,E293:E293)</f>
        <v>2.4037396121883701</v>
      </c>
    </row>
    <row r="295" spans="1:6" outlineLevel="2" x14ac:dyDescent="0.45">
      <c r="A295" t="s">
        <v>92</v>
      </c>
      <c r="B295" t="s">
        <v>27</v>
      </c>
      <c r="C295">
        <v>0.101123595505618</v>
      </c>
      <c r="D295">
        <v>0.66666666666666696</v>
      </c>
      <c r="E295">
        <v>2.7175572519084001</v>
      </c>
      <c r="F295">
        <v>54</v>
      </c>
    </row>
    <row r="296" spans="1:6" outlineLevel="2" x14ac:dyDescent="0.45">
      <c r="A296" t="s">
        <v>92</v>
      </c>
      <c r="B296" t="s">
        <v>7</v>
      </c>
      <c r="C296">
        <v>0.12734082397003699</v>
      </c>
      <c r="D296">
        <v>0.83950617283950602</v>
      </c>
      <c r="E296">
        <v>2.9493177387914198</v>
      </c>
      <c r="F296">
        <v>68</v>
      </c>
    </row>
    <row r="297" spans="1:6" outlineLevel="2" x14ac:dyDescent="0.45">
      <c r="A297" t="s">
        <v>92</v>
      </c>
      <c r="B297" t="s">
        <v>19</v>
      </c>
      <c r="C297">
        <v>0.110486891385768</v>
      </c>
      <c r="D297">
        <v>0.72839506172839497</v>
      </c>
      <c r="E297">
        <v>1.3366424844088101</v>
      </c>
      <c r="F297">
        <v>59</v>
      </c>
    </row>
    <row r="298" spans="1:6" outlineLevel="1" x14ac:dyDescent="0.45">
      <c r="A298" s="1" t="s">
        <v>167</v>
      </c>
      <c r="E298">
        <f>SUBTOTAL(4,E295:E297)</f>
        <v>2.9493177387914198</v>
      </c>
    </row>
    <row r="299" spans="1:6" outlineLevel="2" x14ac:dyDescent="0.45">
      <c r="A299" t="s">
        <v>93</v>
      </c>
      <c r="B299" t="s">
        <v>7</v>
      </c>
      <c r="C299">
        <v>9.9250936329587994E-2</v>
      </c>
      <c r="D299">
        <v>0.64634146341463405</v>
      </c>
      <c r="E299">
        <v>2.2706996148908898</v>
      </c>
      <c r="F299">
        <v>53</v>
      </c>
    </row>
    <row r="300" spans="1:6" outlineLevel="1" x14ac:dyDescent="0.45">
      <c r="A300" s="1" t="s">
        <v>168</v>
      </c>
      <c r="E300">
        <f>SUBTOTAL(4,E299:E299)</f>
        <v>2.2706996148908898</v>
      </c>
    </row>
    <row r="301" spans="1:6" outlineLevel="2" x14ac:dyDescent="0.45">
      <c r="A301" t="s">
        <v>94</v>
      </c>
      <c r="B301" t="s">
        <v>19</v>
      </c>
      <c r="C301">
        <v>9.5505617977528101E-2</v>
      </c>
      <c r="D301">
        <v>0.6</v>
      </c>
      <c r="E301">
        <v>1.1010309278350501</v>
      </c>
      <c r="F301">
        <v>51</v>
      </c>
    </row>
    <row r="302" spans="1:6" outlineLevel="1" x14ac:dyDescent="0.45">
      <c r="A302" s="1" t="s">
        <v>169</v>
      </c>
      <c r="E302">
        <f>SUBTOTAL(4,E301:E301)</f>
        <v>1.1010309278350501</v>
      </c>
    </row>
    <row r="303" spans="1:6" outlineLevel="2" x14ac:dyDescent="0.45">
      <c r="A303" t="s">
        <v>95</v>
      </c>
      <c r="B303" t="s">
        <v>19</v>
      </c>
      <c r="C303">
        <v>0.10486891385767801</v>
      </c>
      <c r="D303">
        <v>0.65882352941176503</v>
      </c>
      <c r="E303">
        <v>1.2089751364463299</v>
      </c>
      <c r="F303">
        <v>56</v>
      </c>
    </row>
    <row r="304" spans="1:6" outlineLevel="1" x14ac:dyDescent="0.45">
      <c r="A304" s="1" t="s">
        <v>170</v>
      </c>
      <c r="E304">
        <f>SUBTOTAL(4,E303:E303)</f>
        <v>1.2089751364463299</v>
      </c>
    </row>
    <row r="305" spans="1:6" outlineLevel="2" x14ac:dyDescent="0.45">
      <c r="A305" t="s">
        <v>96</v>
      </c>
      <c r="B305" t="s">
        <v>33</v>
      </c>
      <c r="C305">
        <v>0.108614232209738</v>
      </c>
      <c r="D305">
        <v>0.64444444444444404</v>
      </c>
      <c r="E305">
        <v>2.7978319783197798</v>
      </c>
      <c r="F305">
        <v>58</v>
      </c>
    </row>
    <row r="306" spans="1:6" outlineLevel="2" x14ac:dyDescent="0.45">
      <c r="A306" t="s">
        <v>96</v>
      </c>
      <c r="B306" t="s">
        <v>75</v>
      </c>
      <c r="C306">
        <v>0.110486891385768</v>
      </c>
      <c r="D306">
        <v>0.655555555555556</v>
      </c>
      <c r="E306">
        <v>2.8931129476584001</v>
      </c>
      <c r="F306">
        <v>59</v>
      </c>
    </row>
    <row r="307" spans="1:6" outlineLevel="2" x14ac:dyDescent="0.45">
      <c r="A307" t="s">
        <v>96</v>
      </c>
      <c r="B307" t="s">
        <v>7</v>
      </c>
      <c r="C307">
        <v>0.116104868913858</v>
      </c>
      <c r="D307">
        <v>0.68888888888888899</v>
      </c>
      <c r="E307">
        <v>2.4201754385964902</v>
      </c>
      <c r="F307">
        <v>62</v>
      </c>
    </row>
    <row r="308" spans="1:6" outlineLevel="2" x14ac:dyDescent="0.45">
      <c r="A308" t="s">
        <v>96</v>
      </c>
      <c r="B308" t="s">
        <v>19</v>
      </c>
      <c r="C308">
        <v>0.11985018726591801</v>
      </c>
      <c r="D308">
        <v>0.71111111111111103</v>
      </c>
      <c r="E308">
        <v>1.3049255441008001</v>
      </c>
      <c r="F308">
        <v>64</v>
      </c>
    </row>
    <row r="309" spans="1:6" outlineLevel="1" x14ac:dyDescent="0.45">
      <c r="A309" s="1" t="s">
        <v>171</v>
      </c>
      <c r="E309">
        <f>SUBTOTAL(4,E305:E308)</f>
        <v>2.8931129476584001</v>
      </c>
    </row>
    <row r="310" spans="1:6" outlineLevel="2" x14ac:dyDescent="0.45">
      <c r="A310" t="s">
        <v>97</v>
      </c>
      <c r="B310" t="s">
        <v>19</v>
      </c>
      <c r="C310">
        <v>0.106741573033708</v>
      </c>
      <c r="D310">
        <v>0.63333333333333297</v>
      </c>
      <c r="E310">
        <v>1.1621993127147801</v>
      </c>
      <c r="F310">
        <v>57</v>
      </c>
    </row>
    <row r="311" spans="1:6" outlineLevel="1" x14ac:dyDescent="0.45">
      <c r="A311" s="1" t="s">
        <v>172</v>
      </c>
      <c r="E311">
        <f>SUBTOTAL(4,E310:E310)</f>
        <v>1.1621993127147801</v>
      </c>
    </row>
    <row r="312" spans="1:6" outlineLevel="2" x14ac:dyDescent="0.45">
      <c r="A312" t="s">
        <v>98</v>
      </c>
      <c r="B312" t="s">
        <v>27</v>
      </c>
      <c r="C312">
        <v>0.116104868913858</v>
      </c>
      <c r="D312">
        <v>0.62</v>
      </c>
      <c r="E312">
        <v>2.52732824427481</v>
      </c>
      <c r="F312">
        <v>62</v>
      </c>
    </row>
    <row r="313" spans="1:6" outlineLevel="2" x14ac:dyDescent="0.45">
      <c r="A313" t="s">
        <v>98</v>
      </c>
      <c r="B313" t="s">
        <v>7</v>
      </c>
      <c r="C313">
        <v>0.14044943820224701</v>
      </c>
      <c r="D313">
        <v>0.75</v>
      </c>
      <c r="E313">
        <v>2.6348684210526301</v>
      </c>
      <c r="F313">
        <v>75</v>
      </c>
    </row>
    <row r="314" spans="1:6" outlineLevel="2" x14ac:dyDescent="0.45">
      <c r="A314" t="s">
        <v>98</v>
      </c>
      <c r="B314" t="s">
        <v>19</v>
      </c>
      <c r="C314">
        <v>0.13857677902621701</v>
      </c>
      <c r="D314">
        <v>0.74</v>
      </c>
      <c r="E314">
        <v>1.3579381443298999</v>
      </c>
      <c r="F314">
        <v>74</v>
      </c>
    </row>
    <row r="315" spans="1:6" outlineLevel="1" x14ac:dyDescent="0.45">
      <c r="A315" s="1" t="s">
        <v>173</v>
      </c>
      <c r="E315">
        <f>SUBTOTAL(4,E312:E314)</f>
        <v>2.6348684210526301</v>
      </c>
    </row>
    <row r="316" spans="1:6" outlineLevel="2" x14ac:dyDescent="0.45">
      <c r="A316" t="s">
        <v>99</v>
      </c>
      <c r="B316" t="s">
        <v>5</v>
      </c>
      <c r="C316">
        <v>0.12546816479400699</v>
      </c>
      <c r="D316">
        <v>0.65048543689320404</v>
      </c>
      <c r="E316">
        <v>3.1867818651465201</v>
      </c>
      <c r="F316">
        <v>67</v>
      </c>
    </row>
    <row r="317" spans="1:6" outlineLevel="1" x14ac:dyDescent="0.45">
      <c r="A317" s="1" t="s">
        <v>174</v>
      </c>
      <c r="E317">
        <f>SUBTOTAL(4,E316:E316)</f>
        <v>3.1867818651465201</v>
      </c>
    </row>
    <row r="318" spans="1:6" outlineLevel="2" x14ac:dyDescent="0.45">
      <c r="A318" t="s">
        <v>100</v>
      </c>
      <c r="B318" t="s">
        <v>42</v>
      </c>
      <c r="C318">
        <v>0.12546816479400699</v>
      </c>
      <c r="D318">
        <v>0.61467889908256901</v>
      </c>
      <c r="E318">
        <v>3.1867818651465201</v>
      </c>
      <c r="F318">
        <v>67</v>
      </c>
    </row>
    <row r="319" spans="1:6" outlineLevel="1" x14ac:dyDescent="0.45">
      <c r="A319" s="1" t="s">
        <v>175</v>
      </c>
      <c r="E319">
        <f>SUBTOTAL(4,E318:E318)</f>
        <v>3.1867818651465201</v>
      </c>
    </row>
    <row r="320" spans="1:6" outlineLevel="2" x14ac:dyDescent="0.45">
      <c r="A320" t="s">
        <v>99</v>
      </c>
      <c r="B320" t="s">
        <v>10</v>
      </c>
      <c r="C320">
        <v>0.131086142322097</v>
      </c>
      <c r="D320">
        <v>0.67961165048543704</v>
      </c>
      <c r="E320">
        <v>3.32947359045159</v>
      </c>
      <c r="F320">
        <v>70</v>
      </c>
    </row>
    <row r="321" spans="1:6" outlineLevel="1" x14ac:dyDescent="0.45">
      <c r="A321" s="1" t="s">
        <v>174</v>
      </c>
      <c r="E321">
        <f>SUBTOTAL(4,E320:E320)</f>
        <v>3.32947359045159</v>
      </c>
    </row>
    <row r="322" spans="1:6" outlineLevel="2" x14ac:dyDescent="0.45">
      <c r="A322" t="s">
        <v>101</v>
      </c>
      <c r="B322" t="s">
        <v>42</v>
      </c>
      <c r="C322">
        <v>0.131086142322097</v>
      </c>
      <c r="D322">
        <v>0.64220183486238502</v>
      </c>
      <c r="E322">
        <v>3.32947359045159</v>
      </c>
      <c r="F322">
        <v>70</v>
      </c>
    </row>
    <row r="323" spans="1:6" outlineLevel="1" x14ac:dyDescent="0.45">
      <c r="A323" s="1" t="s">
        <v>176</v>
      </c>
      <c r="E323">
        <f>SUBTOTAL(4,E322:E322)</f>
        <v>3.32947359045159</v>
      </c>
    </row>
    <row r="324" spans="1:6" outlineLevel="2" x14ac:dyDescent="0.45">
      <c r="A324" t="s">
        <v>99</v>
      </c>
      <c r="B324" t="s">
        <v>27</v>
      </c>
      <c r="C324">
        <v>0.116104868913858</v>
      </c>
      <c r="D324">
        <v>0.60194174757281504</v>
      </c>
      <c r="E324">
        <v>2.4537167420143802</v>
      </c>
      <c r="F324">
        <v>62</v>
      </c>
    </row>
    <row r="325" spans="1:6" outlineLevel="2" x14ac:dyDescent="0.45">
      <c r="A325" t="s">
        <v>99</v>
      </c>
      <c r="B325" t="s">
        <v>7</v>
      </c>
      <c r="C325">
        <v>0.14981273408239701</v>
      </c>
      <c r="D325">
        <v>0.77669902912621402</v>
      </c>
      <c r="E325">
        <v>2.7286663260092001</v>
      </c>
      <c r="F325">
        <v>80</v>
      </c>
    </row>
    <row r="326" spans="1:6" outlineLevel="1" x14ac:dyDescent="0.45">
      <c r="A326" s="1" t="s">
        <v>174</v>
      </c>
      <c r="E326">
        <f>SUBTOTAL(4,E324:E325)</f>
        <v>2.7286663260092001</v>
      </c>
    </row>
    <row r="327" spans="1:6" outlineLevel="2" x14ac:dyDescent="0.45">
      <c r="A327" t="s">
        <v>100</v>
      </c>
      <c r="B327" t="s">
        <v>10</v>
      </c>
      <c r="C327">
        <v>0.151685393258427</v>
      </c>
      <c r="D327">
        <v>0.74311926605504597</v>
      </c>
      <c r="E327">
        <v>3.6406026428751801</v>
      </c>
      <c r="F327">
        <v>81</v>
      </c>
    </row>
    <row r="328" spans="1:6" outlineLevel="1" x14ac:dyDescent="0.45">
      <c r="A328" s="1" t="s">
        <v>175</v>
      </c>
      <c r="E328">
        <f>SUBTOTAL(4,E327:E327)</f>
        <v>3.6406026428751801</v>
      </c>
    </row>
    <row r="329" spans="1:6" outlineLevel="2" x14ac:dyDescent="0.45">
      <c r="A329" t="s">
        <v>101</v>
      </c>
      <c r="B329" t="s">
        <v>5</v>
      </c>
      <c r="C329">
        <v>0.151685393258427</v>
      </c>
      <c r="D329">
        <v>0.74311926605504597</v>
      </c>
      <c r="E329">
        <v>3.6406026428751801</v>
      </c>
      <c r="F329">
        <v>81</v>
      </c>
    </row>
    <row r="330" spans="1:6" outlineLevel="1" x14ac:dyDescent="0.45">
      <c r="A330" s="1" t="s">
        <v>176</v>
      </c>
      <c r="E330">
        <f>SUBTOTAL(4,E329:E329)</f>
        <v>3.6406026428751801</v>
      </c>
    </row>
    <row r="331" spans="1:6" outlineLevel="2" x14ac:dyDescent="0.45">
      <c r="A331" t="s">
        <v>100</v>
      </c>
      <c r="B331" t="s">
        <v>27</v>
      </c>
      <c r="C331">
        <v>0.131086142322097</v>
      </c>
      <c r="D331">
        <v>0.64220183486238502</v>
      </c>
      <c r="E331">
        <v>2.6178303802787299</v>
      </c>
      <c r="F331">
        <v>70</v>
      </c>
    </row>
    <row r="332" spans="1:6" outlineLevel="2" x14ac:dyDescent="0.45">
      <c r="A332" t="s">
        <v>100</v>
      </c>
      <c r="B332" t="s">
        <v>7</v>
      </c>
      <c r="C332">
        <v>0.16666666666666699</v>
      </c>
      <c r="D332">
        <v>0.81651376146789001</v>
      </c>
      <c r="E332">
        <v>2.8685417672621898</v>
      </c>
      <c r="F332">
        <v>89</v>
      </c>
    </row>
    <row r="333" spans="1:6" outlineLevel="2" x14ac:dyDescent="0.45">
      <c r="A333" t="s">
        <v>100</v>
      </c>
      <c r="B333" t="s">
        <v>19</v>
      </c>
      <c r="C333">
        <v>0.12546816479400699</v>
      </c>
      <c r="D333">
        <v>0.61467889908256901</v>
      </c>
      <c r="E333">
        <v>1.1279674642958499</v>
      </c>
      <c r="F333">
        <v>67</v>
      </c>
    </row>
    <row r="334" spans="1:6" outlineLevel="1" x14ac:dyDescent="0.45">
      <c r="A334" s="1" t="s">
        <v>175</v>
      </c>
      <c r="E334">
        <f>SUBTOTAL(4,E331:E333)</f>
        <v>2.8685417672621898</v>
      </c>
    </row>
    <row r="335" spans="1:6" outlineLevel="2" x14ac:dyDescent="0.45">
      <c r="A335" t="s">
        <v>101</v>
      </c>
      <c r="B335" t="s">
        <v>33</v>
      </c>
      <c r="C335">
        <v>0.131086142322097</v>
      </c>
      <c r="D335">
        <v>0.64220183486238502</v>
      </c>
      <c r="E335">
        <v>2.7880957708659699</v>
      </c>
      <c r="F335">
        <v>70</v>
      </c>
    </row>
    <row r="336" spans="1:6" outlineLevel="2" x14ac:dyDescent="0.45">
      <c r="A336" t="s">
        <v>101</v>
      </c>
      <c r="B336" t="s">
        <v>27</v>
      </c>
      <c r="C336">
        <v>0.123595505617978</v>
      </c>
      <c r="D336">
        <v>0.605504587155963</v>
      </c>
      <c r="E336">
        <v>2.46824007283423</v>
      </c>
      <c r="F336">
        <v>66</v>
      </c>
    </row>
    <row r="337" spans="1:6" outlineLevel="2" x14ac:dyDescent="0.45">
      <c r="A337" t="s">
        <v>101</v>
      </c>
      <c r="B337" t="s">
        <v>7</v>
      </c>
      <c r="C337">
        <v>0.17041198501872701</v>
      </c>
      <c r="D337">
        <v>0.83486238532110102</v>
      </c>
      <c r="E337">
        <v>2.93300338000966</v>
      </c>
      <c r="F337">
        <v>91</v>
      </c>
    </row>
    <row r="338" spans="1:6" outlineLevel="2" x14ac:dyDescent="0.45">
      <c r="A338" t="s">
        <v>101</v>
      </c>
      <c r="B338" t="s">
        <v>19</v>
      </c>
      <c r="C338">
        <v>0.12546816479400699</v>
      </c>
      <c r="D338">
        <v>0.61467889908256901</v>
      </c>
      <c r="E338">
        <v>1.1279674642958499</v>
      </c>
      <c r="F338">
        <v>67</v>
      </c>
    </row>
    <row r="339" spans="1:6" outlineLevel="1" x14ac:dyDescent="0.45">
      <c r="A339" s="1" t="s">
        <v>176</v>
      </c>
      <c r="E339">
        <f>SUBTOTAL(4,E335:E338)</f>
        <v>2.93300338000966</v>
      </c>
    </row>
    <row r="340" spans="1:6" outlineLevel="2" x14ac:dyDescent="0.45">
      <c r="A340" t="s">
        <v>102</v>
      </c>
      <c r="B340" t="s">
        <v>33</v>
      </c>
      <c r="C340">
        <v>0.117977528089888</v>
      </c>
      <c r="D340">
        <v>0.6</v>
      </c>
      <c r="E340">
        <v>2.6048780487804901</v>
      </c>
      <c r="F340">
        <v>63</v>
      </c>
    </row>
    <row r="341" spans="1:6" outlineLevel="2" x14ac:dyDescent="0.45">
      <c r="A341" t="s">
        <v>102</v>
      </c>
      <c r="B341" t="s">
        <v>19</v>
      </c>
      <c r="C341">
        <v>0.14044943820224701</v>
      </c>
      <c r="D341">
        <v>0.71428571428571397</v>
      </c>
      <c r="E341">
        <v>1.31075110456554</v>
      </c>
      <c r="F341">
        <v>75</v>
      </c>
    </row>
    <row r="342" spans="1:6" outlineLevel="1" x14ac:dyDescent="0.45">
      <c r="A342" s="1" t="s">
        <v>177</v>
      </c>
      <c r="E342">
        <f>SUBTOTAL(4,E340:E341)</f>
        <v>2.6048780487804901</v>
      </c>
    </row>
    <row r="343" spans="1:6" outlineLevel="2" x14ac:dyDescent="0.45">
      <c r="A343" t="s">
        <v>103</v>
      </c>
      <c r="B343" t="s">
        <v>80</v>
      </c>
      <c r="C343">
        <v>0.11985018726591801</v>
      </c>
      <c r="D343">
        <v>0.60952380952381002</v>
      </c>
      <c r="E343">
        <v>2.9323037323037302</v>
      </c>
      <c r="F343">
        <v>64</v>
      </c>
    </row>
    <row r="344" spans="1:6" outlineLevel="2" x14ac:dyDescent="0.45">
      <c r="A344" t="s">
        <v>103</v>
      </c>
      <c r="B344" t="s">
        <v>19</v>
      </c>
      <c r="C344">
        <v>0.123595505617978</v>
      </c>
      <c r="D344">
        <v>0.628571428571429</v>
      </c>
      <c r="E344">
        <v>1.1534609720176701</v>
      </c>
      <c r="F344">
        <v>66</v>
      </c>
    </row>
    <row r="345" spans="1:6" outlineLevel="1" x14ac:dyDescent="0.45">
      <c r="A345" s="1" t="s">
        <v>178</v>
      </c>
      <c r="E345">
        <f>SUBTOTAL(4,E343:E344)</f>
        <v>2.9323037323037302</v>
      </c>
    </row>
    <row r="346" spans="1:6" outlineLevel="2" x14ac:dyDescent="0.45">
      <c r="A346" t="s">
        <v>104</v>
      </c>
      <c r="B346" t="s">
        <v>27</v>
      </c>
      <c r="C346">
        <v>0.13857677902621701</v>
      </c>
      <c r="D346">
        <v>0.60162601626016299</v>
      </c>
      <c r="E346">
        <v>2.4524297151368502</v>
      </c>
      <c r="F346">
        <v>74</v>
      </c>
    </row>
    <row r="347" spans="1:6" outlineLevel="2" x14ac:dyDescent="0.45">
      <c r="A347" t="s">
        <v>104</v>
      </c>
      <c r="B347" t="s">
        <v>7</v>
      </c>
      <c r="C347">
        <v>0.16104868913857701</v>
      </c>
      <c r="D347">
        <v>0.69918699186991895</v>
      </c>
      <c r="E347">
        <v>2.4563543003851098</v>
      </c>
      <c r="F347">
        <v>86</v>
      </c>
    </row>
    <row r="348" spans="1:6" outlineLevel="2" x14ac:dyDescent="0.45">
      <c r="A348" t="s">
        <v>104</v>
      </c>
      <c r="B348" t="s">
        <v>19</v>
      </c>
      <c r="C348">
        <v>0.153558052434457</v>
      </c>
      <c r="D348">
        <v>0.66666666666666696</v>
      </c>
      <c r="E348">
        <v>1.2233676975945</v>
      </c>
      <c r="F348">
        <v>82</v>
      </c>
    </row>
    <row r="349" spans="1:6" outlineLevel="1" x14ac:dyDescent="0.45">
      <c r="A349" s="1" t="s">
        <v>179</v>
      </c>
      <c r="E349">
        <f>SUBTOTAL(4,E346:E348)</f>
        <v>2.4563543003851098</v>
      </c>
    </row>
    <row r="350" spans="1:6" outlineLevel="2" x14ac:dyDescent="0.45">
      <c r="A350" t="s">
        <v>105</v>
      </c>
      <c r="B350" t="s">
        <v>7</v>
      </c>
      <c r="C350">
        <v>0.144194756554307</v>
      </c>
      <c r="D350">
        <v>0.63636363636363602</v>
      </c>
      <c r="E350">
        <v>2.2356459330143501</v>
      </c>
      <c r="F350">
        <v>77</v>
      </c>
    </row>
    <row r="351" spans="1:6" outlineLevel="1" x14ac:dyDescent="0.45">
      <c r="A351" s="1" t="s">
        <v>180</v>
      </c>
      <c r="E351">
        <f>SUBTOTAL(4,E350:E350)</f>
        <v>2.2356459330143501</v>
      </c>
    </row>
    <row r="352" spans="1:6" outlineLevel="2" x14ac:dyDescent="0.45">
      <c r="A352" t="s">
        <v>106</v>
      </c>
      <c r="B352" t="s">
        <v>7</v>
      </c>
      <c r="C352">
        <v>0.17602996254681599</v>
      </c>
      <c r="D352">
        <v>0.71755725190839703</v>
      </c>
      <c r="E352">
        <v>2.52089192446766</v>
      </c>
      <c r="F352">
        <v>94</v>
      </c>
    </row>
    <row r="353" spans="1:6" outlineLevel="1" x14ac:dyDescent="0.45">
      <c r="A353" s="1" t="s">
        <v>181</v>
      </c>
      <c r="E353">
        <f>SUBTOTAL(4,E352:E352)</f>
        <v>2.52089192446766</v>
      </c>
    </row>
    <row r="354" spans="1:6" outlineLevel="2" x14ac:dyDescent="0.45">
      <c r="A354" t="s">
        <v>107</v>
      </c>
      <c r="B354" t="s">
        <v>27</v>
      </c>
      <c r="C354">
        <v>0.17602996254681599</v>
      </c>
      <c r="D354">
        <v>0.61842105263157898</v>
      </c>
      <c r="E354">
        <v>2.52089192446766</v>
      </c>
      <c r="F354">
        <v>94</v>
      </c>
    </row>
    <row r="355" spans="1:6" outlineLevel="1" x14ac:dyDescent="0.45">
      <c r="A355" s="1" t="s">
        <v>182</v>
      </c>
      <c r="E355">
        <f>SUBTOTAL(4,E354:E354)</f>
        <v>2.52089192446766</v>
      </c>
    </row>
    <row r="356" spans="1:6" outlineLevel="2" x14ac:dyDescent="0.45">
      <c r="A356" t="s">
        <v>106</v>
      </c>
      <c r="B356" t="s">
        <v>19</v>
      </c>
      <c r="C356">
        <v>0.164794007490637</v>
      </c>
      <c r="D356">
        <v>0.67175572519084004</v>
      </c>
      <c r="E356">
        <v>1.2327063823089599</v>
      </c>
      <c r="F356">
        <v>88</v>
      </c>
    </row>
    <row r="357" spans="1:6" outlineLevel="1" x14ac:dyDescent="0.45">
      <c r="A357" s="1" t="s">
        <v>181</v>
      </c>
      <c r="E357">
        <f>SUBTOTAL(4,E356:E356)</f>
        <v>1.2327063823089599</v>
      </c>
    </row>
    <row r="358" spans="1:6" outlineLevel="2" x14ac:dyDescent="0.45">
      <c r="A358" t="s">
        <v>108</v>
      </c>
      <c r="B358" t="s">
        <v>19</v>
      </c>
      <c r="C358">
        <v>0.14044943820224701</v>
      </c>
      <c r="D358">
        <v>0.61475409836065598</v>
      </c>
      <c r="E358">
        <v>1.12810545884739</v>
      </c>
      <c r="F358">
        <v>75</v>
      </c>
    </row>
    <row r="359" spans="1:6" outlineLevel="1" x14ac:dyDescent="0.45">
      <c r="A359" s="1" t="s">
        <v>183</v>
      </c>
      <c r="E359">
        <f>SUBTOTAL(4,E358:E358)</f>
        <v>1.12810545884739</v>
      </c>
    </row>
    <row r="360" spans="1:6" outlineLevel="2" x14ac:dyDescent="0.45">
      <c r="A360" t="s">
        <v>109</v>
      </c>
      <c r="B360" t="s">
        <v>19</v>
      </c>
      <c r="C360">
        <v>0.16853932584269701</v>
      </c>
      <c r="D360">
        <v>0.63380281690140805</v>
      </c>
      <c r="E360">
        <v>1.16306083926238</v>
      </c>
      <c r="F360">
        <v>90</v>
      </c>
    </row>
    <row r="361" spans="1:6" outlineLevel="1" x14ac:dyDescent="0.45">
      <c r="A361" s="1" t="s">
        <v>184</v>
      </c>
      <c r="E361">
        <f>SUBTOTAL(4,E360:E360)</f>
        <v>1.16306083926238</v>
      </c>
    </row>
    <row r="362" spans="1:6" outlineLevel="2" x14ac:dyDescent="0.45">
      <c r="A362" t="s">
        <v>107</v>
      </c>
      <c r="B362" t="s">
        <v>19</v>
      </c>
      <c r="C362">
        <v>0.17602996254681599</v>
      </c>
      <c r="D362">
        <v>0.61842105263157898</v>
      </c>
      <c r="E362">
        <v>1.13483450895279</v>
      </c>
      <c r="F362">
        <v>94</v>
      </c>
    </row>
    <row r="363" spans="1:6" outlineLevel="1" x14ac:dyDescent="0.45">
      <c r="A363" s="1" t="s">
        <v>182</v>
      </c>
      <c r="E363">
        <f>SUBTOTAL(4,E362:E362)</f>
        <v>1.13483450895279</v>
      </c>
    </row>
    <row r="364" spans="1:6" outlineLevel="2" x14ac:dyDescent="0.45">
      <c r="A364" t="s">
        <v>110</v>
      </c>
      <c r="B364" t="s">
        <v>19</v>
      </c>
      <c r="C364">
        <v>0.18913857677902601</v>
      </c>
      <c r="D364">
        <v>0.619631901840491</v>
      </c>
      <c r="E364">
        <v>1.13705647966606</v>
      </c>
      <c r="F364">
        <v>101</v>
      </c>
    </row>
    <row r="365" spans="1:6" outlineLevel="1" x14ac:dyDescent="0.45">
      <c r="A365" s="1" t="s">
        <v>185</v>
      </c>
      <c r="E365">
        <f>SUBTOTAL(4,E364:E364)</f>
        <v>1.13705647966606</v>
      </c>
    </row>
    <row r="366" spans="1:6" x14ac:dyDescent="0.45">
      <c r="A366" s="1" t="s">
        <v>186</v>
      </c>
      <c r="E366">
        <f>SUBTOTAL(4,E2:E364)</f>
        <v>10.5317750182615</v>
      </c>
    </row>
  </sheetData>
  <phoneticPr fontId="2" type="noConversion"/>
  <pageMargins left="0.7" right="0.7" top="0.75" bottom="0.75" header="0.3" footer="0.3"/>
  <pageSetup orientation="portrait" r:id="rId1"/>
  <rowBreaks count="99" manualBreakCount="99">
    <brk id="3" max="16383" man="1"/>
    <brk id="6" max="16383" man="1"/>
    <brk id="11" max="16383" man="1"/>
    <brk id="15" max="16383" man="1"/>
    <brk id="17" max="16383" man="1"/>
    <brk id="19" max="16383" man="1"/>
    <brk id="27" max="16383" man="1"/>
    <brk id="29" max="16383" man="1"/>
    <brk id="31" max="16383" man="1"/>
    <brk id="33" max="16383" man="1"/>
    <brk id="35" max="16383" man="1"/>
    <brk id="43" max="16383" man="1"/>
    <brk id="45" max="16383" man="1"/>
    <brk id="47" max="16383" man="1"/>
    <brk id="57" max="16383" man="1"/>
    <brk id="60" max="16383" man="1"/>
    <brk id="68" max="16383" man="1"/>
    <brk id="70" max="16383" man="1"/>
    <brk id="72" max="16383" man="1"/>
    <brk id="74" max="16383" man="1"/>
    <brk id="85" max="16383" man="1"/>
    <brk id="93" max="16383" man="1"/>
    <brk id="96" max="16383" man="1"/>
    <brk id="98" max="16383" man="1"/>
    <brk id="100" max="16383" man="1"/>
    <brk id="108" max="16383" man="1"/>
    <brk id="120" max="16383" man="1"/>
    <brk id="122" max="16383" man="1"/>
    <brk id="124" max="16383" man="1"/>
    <brk id="126" max="16383" man="1"/>
    <brk id="129" max="16383" man="1"/>
    <brk id="131" max="16383" man="1"/>
    <brk id="140" max="16383" man="1"/>
    <brk id="142" max="16383" man="1"/>
    <brk id="144" max="16383" man="1"/>
    <brk id="156" max="16383" man="1"/>
    <brk id="159" max="16383" man="1"/>
    <brk id="161" max="16383" man="1"/>
    <brk id="165" max="16383" man="1"/>
    <brk id="167" max="16383" man="1"/>
    <brk id="174" max="16383" man="1"/>
    <brk id="176" max="16383" man="1"/>
    <brk id="178" max="16383" man="1"/>
    <brk id="180" max="16383" man="1"/>
    <brk id="182" max="16383" man="1"/>
    <brk id="191" max="16383" man="1"/>
    <brk id="196" max="16383" man="1"/>
    <brk id="198" max="16383" man="1"/>
    <brk id="200" max="16383" man="1"/>
    <brk id="202" max="16383" man="1"/>
    <brk id="204" max="16383" man="1"/>
    <brk id="210" max="16383" man="1"/>
    <brk id="216" max="16383" man="1"/>
    <brk id="228" max="16383" man="1"/>
    <brk id="230" max="16383" man="1"/>
    <brk id="236" max="16383" man="1"/>
    <brk id="242" max="16383" man="1"/>
    <brk id="244" max="16383" man="1"/>
    <brk id="246" max="16383" man="1"/>
    <brk id="248" max="16383" man="1"/>
    <brk id="256" max="16383" man="1"/>
    <brk id="264" max="16383" man="1"/>
    <brk id="266" max="16383" man="1"/>
    <brk id="268" max="16383" man="1"/>
    <brk id="273" max="16383" man="1"/>
    <brk id="275" max="16383" man="1"/>
    <brk id="277" max="16383" man="1"/>
    <brk id="279" max="16383" man="1"/>
    <brk id="283" max="16383" man="1"/>
    <brk id="285" max="16383" man="1"/>
    <brk id="292" max="16383" man="1"/>
    <brk id="294" max="16383" man="1"/>
    <brk id="298" max="16383" man="1"/>
    <brk id="300" max="16383" man="1"/>
    <brk id="302" max="16383" man="1"/>
    <brk id="304" max="16383" man="1"/>
    <brk id="309" max="16383" man="1"/>
    <brk id="311" max="16383" man="1"/>
    <brk id="315" max="16383" man="1"/>
    <brk id="317" max="16383" man="1"/>
    <brk id="319" max="16383" man="1"/>
    <brk id="321" max="16383" man="1"/>
    <brk id="323" max="16383" man="1"/>
    <brk id="326" max="16383" man="1"/>
    <brk id="328" max="16383" man="1"/>
    <brk id="330" max="16383" man="1"/>
    <brk id="334" max="16383" man="1"/>
    <brk id="339" max="16383" man="1"/>
    <brk id="342" max="16383" man="1"/>
    <brk id="345" max="16383" man="1"/>
    <brk id="349" max="16383" man="1"/>
    <brk id="351" max="16383" man="1"/>
    <brk id="353" max="16383" man="1"/>
    <brk id="355" max="16383" man="1"/>
    <brk id="357" max="16383" man="1"/>
    <brk id="359" max="16383" man="1"/>
    <brk id="361" max="16383" man="1"/>
    <brk id="363" max="16383" man="1"/>
    <brk id="36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박신우</dc:creator>
  <cp:lastModifiedBy>박신우</cp:lastModifiedBy>
  <dcterms:created xsi:type="dcterms:W3CDTF">2019-05-04T10:32:29Z</dcterms:created>
  <dcterms:modified xsi:type="dcterms:W3CDTF">2019-05-04T10:43:32Z</dcterms:modified>
</cp:coreProperties>
</file>