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FindProductOrigin\Alex 09 Sep\"/>
    </mc:Choice>
  </mc:AlternateContent>
  <bookViews>
    <workbookView xWindow="-120" yWindow="-120" windowWidth="29040" windowHeight="1584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definedNames>
    <definedName name="_xlnm._FilterDatabase" localSheetId="1" hidden="1">'Pallet Number'!$D$1:$S$600</definedName>
    <definedName name="_xlnm._FilterDatabase" localSheetId="4" hidden="1">Sort!$A$1:$N$518</definedName>
    <definedName name="Exp">#REF!</definedName>
    <definedName name="_xlnm.Print_Area" localSheetId="1">'Pallet Number'!$B$1:$S$600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84" i="1" l="1"/>
  <c r="P583" i="1"/>
  <c r="P580" i="1"/>
  <c r="P576" i="1" l="1"/>
  <c r="P573" i="1"/>
  <c r="P572" i="1"/>
  <c r="P575" i="1"/>
  <c r="P574" i="1"/>
  <c r="P577" i="1"/>
  <c r="P579" i="1"/>
  <c r="P582" i="1"/>
  <c r="P581" i="1"/>
  <c r="P578" i="1"/>
  <c r="P491" i="1" l="1"/>
  <c r="P490" i="1"/>
  <c r="P489" i="1"/>
  <c r="P488" i="1"/>
  <c r="P487" i="1"/>
  <c r="P486" i="1"/>
  <c r="P455" i="1"/>
  <c r="P454" i="1"/>
  <c r="P83" i="1" l="1"/>
  <c r="P82" i="1"/>
  <c r="P569" i="1" l="1"/>
  <c r="P568" i="1"/>
  <c r="P567" i="1"/>
  <c r="P566" i="1"/>
  <c r="P565" i="1"/>
  <c r="P14" i="1" l="1"/>
  <c r="P81" i="1"/>
  <c r="P387" i="1"/>
  <c r="P132" i="1"/>
  <c r="P320" i="1"/>
  <c r="P247" i="1"/>
  <c r="P26" i="1"/>
  <c r="P373" i="1"/>
  <c r="P409" i="1"/>
  <c r="P408" i="1"/>
  <c r="P438" i="1"/>
  <c r="P133" i="1" l="1"/>
  <c r="P151" i="1"/>
  <c r="P391" i="1"/>
  <c r="P459" i="1"/>
  <c r="P485" i="1"/>
  <c r="P447" i="1"/>
  <c r="P441" i="1"/>
  <c r="P192" i="1" l="1"/>
  <c r="P108" i="1"/>
  <c r="P437" i="1"/>
  <c r="P428" i="1"/>
  <c r="P427" i="1"/>
  <c r="P426" i="1"/>
  <c r="P425" i="1"/>
  <c r="P424" i="1"/>
  <c r="P370" i="1" l="1"/>
  <c r="P450" i="1" l="1"/>
  <c r="P442" i="1" l="1"/>
  <c r="P404" i="1" l="1"/>
  <c r="P440" i="1" l="1"/>
  <c r="P595" i="1" l="1"/>
  <c r="P593" i="1"/>
  <c r="P600" i="1"/>
  <c r="P599" i="1"/>
  <c r="P598" i="1"/>
  <c r="P587" i="1"/>
  <c r="P586" i="1"/>
  <c r="P597" i="1"/>
  <c r="P592" i="1"/>
  <c r="P588" i="1"/>
  <c r="P591" i="1"/>
  <c r="P590" i="1"/>
  <c r="P585" i="1"/>
  <c r="C585" i="1"/>
  <c r="P596" i="1"/>
  <c r="P589" i="1"/>
  <c r="P594" i="1"/>
  <c r="P150" i="1" l="1"/>
  <c r="P403" i="1" l="1"/>
  <c r="P458" i="1" l="1"/>
  <c r="P457" i="1"/>
  <c r="P99" i="1" l="1"/>
  <c r="P162" i="1"/>
  <c r="P449" i="1" l="1"/>
  <c r="P383" i="1"/>
  <c r="P382" i="1"/>
  <c r="P80" i="1"/>
  <c r="P149" i="1"/>
  <c r="P148" i="1"/>
  <c r="P147" i="1"/>
  <c r="P146" i="1"/>
  <c r="P145" i="1"/>
  <c r="P420" i="1" l="1"/>
  <c r="P123" i="1" l="1"/>
  <c r="P122" i="1"/>
  <c r="P157" i="1" l="1"/>
  <c r="P333" i="1" l="1"/>
  <c r="P121" i="1"/>
  <c r="P120" i="1"/>
  <c r="P386" i="1" l="1"/>
  <c r="P139" i="1"/>
  <c r="P156" i="1"/>
  <c r="P155" i="1"/>
  <c r="P154" i="1"/>
  <c r="P180" i="1"/>
  <c r="C180" i="1"/>
  <c r="P421" i="1"/>
  <c r="P436" i="1"/>
  <c r="P393" i="1"/>
  <c r="P452" i="1"/>
  <c r="P451" i="1"/>
  <c r="P453" i="1"/>
  <c r="P456" i="1"/>
  <c r="P446" i="1"/>
  <c r="P448" i="1"/>
  <c r="P19" i="1"/>
  <c r="P484" i="1"/>
  <c r="P461" i="1"/>
  <c r="P323" i="1"/>
  <c r="P390" i="1"/>
  <c r="P460" i="1" l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P571" i="1"/>
  <c r="C571" i="1"/>
  <c r="P570" i="1"/>
  <c r="P564" i="1"/>
  <c r="P563" i="1"/>
  <c r="P562" i="1"/>
  <c r="P561" i="1"/>
  <c r="P560" i="1"/>
  <c r="C560" i="1"/>
  <c r="P559" i="1"/>
  <c r="P558" i="1"/>
  <c r="P557" i="1"/>
  <c r="P556" i="1"/>
  <c r="P555" i="1"/>
  <c r="C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C510" i="1"/>
  <c r="P509" i="1"/>
  <c r="C509" i="1"/>
  <c r="P508" i="1"/>
  <c r="C508" i="1"/>
  <c r="P507" i="1"/>
  <c r="C507" i="1"/>
  <c r="P506" i="1"/>
  <c r="C506" i="1"/>
  <c r="P505" i="1"/>
  <c r="P504" i="1"/>
  <c r="P503" i="1"/>
  <c r="P502" i="1"/>
  <c r="P501" i="1"/>
  <c r="P500" i="1"/>
  <c r="P499" i="1"/>
  <c r="C499" i="1"/>
  <c r="P498" i="1"/>
  <c r="P497" i="1"/>
  <c r="P496" i="1"/>
  <c r="P495" i="1"/>
  <c r="P494" i="1"/>
  <c r="P493" i="1"/>
  <c r="P492" i="1"/>
  <c r="C492" i="1"/>
  <c r="P483" i="1"/>
  <c r="P482" i="1"/>
  <c r="P481" i="1"/>
  <c r="P480" i="1"/>
  <c r="P479" i="1"/>
  <c r="P478" i="1"/>
  <c r="P477" i="1"/>
  <c r="P476" i="1"/>
  <c r="P475" i="1"/>
  <c r="P474" i="1"/>
  <c r="P473" i="1"/>
  <c r="C473" i="1"/>
  <c r="P472" i="1"/>
  <c r="P471" i="1"/>
  <c r="P470" i="1"/>
  <c r="P469" i="1"/>
  <c r="P468" i="1"/>
  <c r="P467" i="1"/>
  <c r="P466" i="1"/>
  <c r="P465" i="1"/>
  <c r="P464" i="1"/>
  <c r="P463" i="1"/>
  <c r="P462" i="1"/>
  <c r="P445" i="1"/>
  <c r="P444" i="1"/>
  <c r="P443" i="1"/>
  <c r="P439" i="1"/>
  <c r="P435" i="1"/>
  <c r="P434" i="1"/>
  <c r="P433" i="1"/>
  <c r="P432" i="1"/>
  <c r="P431" i="1"/>
  <c r="P430" i="1"/>
  <c r="P429" i="1"/>
  <c r="P423" i="1"/>
  <c r="P422" i="1"/>
  <c r="P419" i="1"/>
  <c r="P418" i="1"/>
  <c r="P417" i="1"/>
  <c r="P416" i="1"/>
  <c r="P415" i="1"/>
  <c r="P414" i="1"/>
  <c r="P413" i="1"/>
  <c r="P412" i="1"/>
  <c r="P411" i="1"/>
  <c r="P410" i="1"/>
  <c r="P407" i="1"/>
  <c r="P406" i="1"/>
  <c r="P405" i="1"/>
  <c r="P402" i="1"/>
  <c r="P401" i="1"/>
  <c r="P400" i="1"/>
  <c r="P399" i="1"/>
  <c r="P398" i="1"/>
  <c r="P397" i="1"/>
  <c r="P396" i="1"/>
  <c r="P395" i="1"/>
  <c r="P394" i="1"/>
  <c r="P392" i="1"/>
  <c r="P389" i="1"/>
  <c r="P388" i="1"/>
  <c r="P385" i="1"/>
  <c r="P384" i="1"/>
  <c r="P381" i="1"/>
  <c r="P380" i="1"/>
  <c r="P379" i="1"/>
  <c r="P378" i="1"/>
  <c r="P377" i="1"/>
  <c r="P376" i="1"/>
  <c r="P375" i="1"/>
  <c r="P374" i="1"/>
  <c r="P372" i="1"/>
  <c r="P371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C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2" i="1"/>
  <c r="P331" i="1"/>
  <c r="P330" i="1"/>
  <c r="C330" i="1"/>
  <c r="P329" i="1"/>
  <c r="P328" i="1"/>
  <c r="P327" i="1"/>
  <c r="P326" i="1"/>
  <c r="P325" i="1"/>
  <c r="P324" i="1"/>
  <c r="P322" i="1"/>
  <c r="P321" i="1"/>
  <c r="P319" i="1"/>
  <c r="P318" i="1"/>
  <c r="P317" i="1"/>
  <c r="P316" i="1"/>
  <c r="P315" i="1"/>
  <c r="P314" i="1"/>
  <c r="P313" i="1"/>
  <c r="P312" i="1"/>
  <c r="P311" i="1"/>
  <c r="C311" i="1"/>
  <c r="P310" i="1"/>
  <c r="C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C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C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C212" i="1"/>
  <c r="P211" i="1"/>
  <c r="C211" i="1"/>
  <c r="P210" i="1"/>
  <c r="C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1" i="1"/>
  <c r="P190" i="1"/>
  <c r="P189" i="1"/>
  <c r="P188" i="1"/>
  <c r="P187" i="1"/>
  <c r="C187" i="1"/>
  <c r="P186" i="1"/>
  <c r="C186" i="1"/>
  <c r="P185" i="1"/>
  <c r="C185" i="1"/>
  <c r="P184" i="1"/>
  <c r="P183" i="1"/>
  <c r="P182" i="1"/>
  <c r="C182" i="1"/>
  <c r="P181" i="1"/>
  <c r="P179" i="1"/>
  <c r="P178" i="1"/>
  <c r="P177" i="1"/>
  <c r="P176" i="1"/>
  <c r="P175" i="1"/>
  <c r="P174" i="1"/>
  <c r="P173" i="1"/>
  <c r="P172" i="1"/>
  <c r="C172" i="1"/>
  <c r="P171" i="1"/>
  <c r="P170" i="1"/>
  <c r="P169" i="1"/>
  <c r="P168" i="1"/>
  <c r="P167" i="1"/>
  <c r="P166" i="1"/>
  <c r="P165" i="1"/>
  <c r="P164" i="1"/>
  <c r="P163" i="1"/>
  <c r="P161" i="1"/>
  <c r="P160" i="1"/>
  <c r="P159" i="1"/>
  <c r="P158" i="1"/>
  <c r="P153" i="1"/>
  <c r="P152" i="1"/>
  <c r="P144" i="1"/>
  <c r="P143" i="1"/>
  <c r="P142" i="1"/>
  <c r="P141" i="1"/>
  <c r="C141" i="1"/>
  <c r="P140" i="1"/>
  <c r="P138" i="1"/>
  <c r="P137" i="1"/>
  <c r="P136" i="1"/>
  <c r="P135" i="1"/>
  <c r="P134" i="1"/>
  <c r="C134" i="1"/>
  <c r="P131" i="1"/>
  <c r="P130" i="1"/>
  <c r="P129" i="1"/>
  <c r="P128" i="1"/>
  <c r="P127" i="1"/>
  <c r="P126" i="1"/>
  <c r="P125" i="1"/>
  <c r="C125" i="1"/>
  <c r="P124" i="1"/>
  <c r="C124" i="1"/>
  <c r="P119" i="1"/>
  <c r="P118" i="1"/>
  <c r="P117" i="1"/>
  <c r="P116" i="1"/>
  <c r="P115" i="1"/>
  <c r="C115" i="1"/>
  <c r="P114" i="1"/>
  <c r="P113" i="1"/>
  <c r="P112" i="1"/>
  <c r="P111" i="1"/>
  <c r="P110" i="1"/>
  <c r="P109" i="1"/>
  <c r="P107" i="1"/>
  <c r="P106" i="1"/>
  <c r="P105" i="1"/>
  <c r="P104" i="1"/>
  <c r="P103" i="1"/>
  <c r="P102" i="1"/>
  <c r="P101" i="1"/>
  <c r="P100" i="1"/>
  <c r="P98" i="1"/>
  <c r="P97" i="1"/>
  <c r="C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79" i="1"/>
  <c r="P78" i="1"/>
  <c r="P77" i="1"/>
  <c r="C77" i="1"/>
  <c r="P76" i="1"/>
  <c r="P75" i="1"/>
  <c r="P74" i="1"/>
  <c r="P73" i="1"/>
  <c r="P72" i="1"/>
  <c r="P71" i="1"/>
  <c r="P70" i="1"/>
  <c r="P69" i="1"/>
  <c r="P68" i="1"/>
  <c r="P67" i="1"/>
  <c r="P66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C47" i="1"/>
  <c r="P46" i="1"/>
  <c r="C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5" i="1"/>
  <c r="P24" i="1"/>
  <c r="P23" i="1"/>
  <c r="P22" i="1"/>
  <c r="P21" i="1"/>
  <c r="P20" i="1"/>
  <c r="P18" i="1"/>
  <c r="P17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Kenji</author>
    <author>PC2</author>
    <author>Alex-Pryon</author>
  </authors>
  <commentList>
    <comment ref="E220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Change code from TSD123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S496" authorId="2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<sst xmlns="http://schemas.openxmlformats.org/spreadsheetml/2006/main" count="7123" uniqueCount="2143">
  <si>
    <t>賞味期限</t>
  </si>
  <si>
    <t>NO</t>
    <phoneticPr fontId="22"/>
  </si>
  <si>
    <t>入荷日</t>
    <rPh sb="0" eb="2">
      <t>ニュウカ</t>
    </rPh>
    <rPh sb="2" eb="3">
      <t>ビ</t>
    </rPh>
    <phoneticPr fontId="22"/>
  </si>
  <si>
    <t>Unit</t>
    <phoneticPr fontId="22"/>
  </si>
  <si>
    <t xml:space="preserve"> New   Balance</t>
    <phoneticPr fontId="22"/>
  </si>
  <si>
    <t>Memo &amp; Pick up Details</t>
    <phoneticPr fontId="22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</si>
  <si>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</si>
  <si>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</si>
  <si>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</si>
  <si>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</si>
  <si>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</si>
  <si>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</si>
  <si>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</si>
  <si>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</si>
  <si>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</si>
  <si>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</si>
  <si>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</si>
  <si>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1"/>
  </si>
  <si>
    <t>未</t>
  </si>
  <si>
    <t>JPN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</si>
  <si>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</si>
  <si>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</si>
  <si>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</si>
  <si>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</si>
  <si>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</si>
  <si>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</si>
  <si>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</si>
  <si>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AUS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</si>
  <si>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</si>
  <si>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</si>
  <si>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</si>
  <si>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</si>
  <si>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</si>
  <si>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</si>
  <si>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</si>
  <si>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</si>
  <si>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</si>
  <si>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</si>
  <si>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</si>
  <si>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</si>
  <si>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</si>
  <si>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</si>
  <si>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</si>
  <si>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</si>
  <si>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</si>
  <si>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</si>
  <si>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</si>
  <si>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</si>
  <si>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</si>
  <si>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</si>
  <si>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CHA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</si>
  <si>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</si>
  <si>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</si>
  <si>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</si>
  <si>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</si>
  <si>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</si>
  <si>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</si>
  <si>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</si>
  <si>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</si>
  <si>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</si>
  <si>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</si>
  <si>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</si>
  <si>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</si>
  <si>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</si>
  <si>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THI</t>
  </si>
  <si>
    <t>しゃり袋</t>
  </si>
  <si>
    <t>金網</t>
  </si>
  <si>
    <t>①F3</t>
  </si>
  <si>
    <t>①C5</t>
  </si>
  <si>
    <t>VIT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</si>
  <si>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</si>
  <si>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</si>
  <si>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</si>
  <si>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</si>
  <si>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</si>
  <si>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</si>
  <si>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</si>
  <si>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</si>
  <si>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</si>
  <si>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</si>
  <si>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</si>
  <si>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</si>
  <si>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</si>
  <si>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</si>
  <si>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</si>
  <si>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</si>
  <si>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</si>
  <si>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</si>
  <si>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</si>
  <si>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</si>
  <si>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</si>
  <si>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</si>
  <si>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</si>
  <si>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</si>
  <si>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</si>
  <si>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</si>
  <si>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</si>
  <si>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</si>
  <si>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</si>
  <si>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</si>
  <si>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</si>
  <si>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</si>
  <si>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</si>
  <si>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</si>
  <si>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</si>
  <si>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</si>
  <si>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</si>
  <si>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</si>
  <si>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</si>
  <si>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9"/>
  </si>
  <si>
    <t>box</t>
    <phoneticPr fontId="21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</si>
  <si>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</si>
  <si>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</si>
  <si>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</si>
  <si>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</si>
  <si>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</si>
  <si>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</si>
  <si>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</si>
  <si>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</si>
  <si>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</si>
  <si>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</si>
  <si>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</si>
  <si>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</si>
  <si>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</si>
  <si>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</si>
  <si>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</si>
  <si>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</si>
  <si>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</si>
  <si>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</si>
  <si>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</si>
  <si>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</si>
  <si>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</si>
  <si>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</si>
  <si>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</si>
  <si>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</si>
  <si>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</si>
  <si>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</si>
  <si>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</si>
  <si>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</si>
  <si>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</si>
  <si>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</si>
  <si>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</si>
  <si>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</si>
  <si>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</si>
  <si>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</si>
  <si>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</si>
  <si>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</si>
  <si>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</si>
  <si>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</si>
  <si>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</si>
  <si>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</si>
  <si>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</si>
  <si>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</si>
  <si>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</si>
  <si>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</si>
  <si>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</si>
  <si>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</si>
  <si>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</si>
  <si>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</si>
  <si>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</si>
  <si>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</si>
  <si>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</si>
  <si>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</si>
  <si>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</si>
  <si>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</si>
  <si>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</si>
  <si>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</si>
  <si>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</si>
  <si>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</si>
  <si>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</si>
  <si>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</si>
  <si>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</si>
  <si>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</si>
  <si>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</si>
  <si>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</si>
  <si>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</si>
  <si>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</si>
  <si>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</si>
  <si>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</si>
  <si>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</si>
  <si>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</si>
  <si>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</si>
  <si>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</si>
  <si>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</si>
  <si>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</si>
  <si>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</si>
  <si>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</si>
  <si>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</si>
  <si>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</si>
  <si>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</si>
  <si>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</si>
  <si>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</si>
  <si>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</si>
  <si>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</si>
  <si>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</si>
  <si>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</si>
  <si>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</si>
  <si>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</si>
  <si>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</si>
  <si>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</si>
  <si>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</si>
  <si>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</si>
  <si>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</si>
  <si>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</si>
  <si>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</si>
  <si>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</si>
  <si>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</si>
  <si>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</si>
  <si>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</si>
  <si>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</si>
  <si>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</si>
  <si>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</si>
  <si>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</si>
  <si>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</si>
  <si>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</si>
  <si>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</si>
  <si>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</si>
  <si>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</si>
  <si>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</si>
  <si>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</si>
  <si>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</si>
  <si>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</si>
  <si>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</si>
  <si>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</si>
  <si>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</si>
  <si>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</si>
  <si>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</si>
  <si>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</si>
  <si>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</si>
  <si>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</si>
  <si>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</si>
  <si>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</si>
  <si>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</si>
  <si>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</si>
  <si>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</si>
  <si>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</si>
  <si>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</si>
  <si>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</si>
  <si>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</si>
  <si>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</si>
  <si>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</si>
  <si>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</si>
  <si>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</si>
  <si>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</si>
  <si>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</si>
  <si>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</si>
  <si>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</si>
  <si>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</si>
  <si>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</si>
  <si>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</si>
  <si>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</si>
  <si>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</si>
  <si>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</si>
  <si>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</si>
  <si>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</si>
  <si>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</si>
  <si>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</si>
  <si>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</si>
  <si>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</si>
  <si>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</si>
  <si>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</si>
  <si>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</si>
  <si>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</si>
  <si>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</si>
  <si>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</si>
  <si>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</si>
  <si>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</si>
  <si>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</si>
  <si>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</si>
  <si>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</si>
  <si>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</si>
  <si>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</si>
  <si>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</si>
  <si>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</si>
  <si>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</si>
  <si>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</si>
  <si>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</si>
  <si>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</si>
  <si>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</si>
  <si>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JT449</t>
  </si>
  <si>
    <t xml:space="preserve">Japanese Confectionery Hi-Chew (Strawberry) 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</si>
  <si>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</si>
  <si>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</si>
  <si>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</si>
  <si>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</si>
  <si>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</si>
  <si>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</si>
  <si>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</si>
  <si>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</si>
  <si>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</si>
  <si>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</si>
  <si>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</si>
  <si>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</si>
  <si>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</si>
  <si>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</si>
  <si>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</si>
  <si>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</si>
  <si>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</si>
  <si>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</si>
  <si>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</si>
  <si>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</si>
  <si>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</si>
  <si>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</si>
  <si>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</si>
  <si>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</si>
  <si>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</si>
  <si>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</si>
  <si>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</si>
  <si>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JET5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</si>
  <si>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</si>
  <si>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</si>
  <si>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</si>
  <si>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</si>
  <si>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</si>
  <si>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</si>
  <si>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</si>
  <si>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</si>
  <si>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</si>
  <si>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</si>
  <si>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</si>
  <si>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</si>
  <si>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</si>
  <si>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</si>
  <si>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</si>
  <si>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</si>
  <si>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</si>
  <si>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</si>
  <si>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</si>
  <si>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</si>
  <si>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</si>
  <si>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</si>
  <si>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</si>
  <si>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</si>
  <si>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</si>
  <si>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</si>
  <si>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</si>
  <si>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</si>
  <si>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</si>
  <si>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</si>
  <si>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</si>
  <si>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</si>
  <si>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</si>
  <si>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</si>
  <si>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</si>
  <si>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</si>
  <si>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</si>
  <si>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</si>
  <si>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</si>
  <si>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</si>
  <si>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Large Restaurant SF-Q-01 Docket Book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</si>
  <si>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</si>
  <si>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</si>
  <si>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</si>
  <si>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</si>
  <si>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</si>
  <si>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</si>
  <si>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</si>
  <si>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</si>
  <si>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</si>
  <si>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</si>
  <si>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</si>
  <si>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</si>
  <si>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</si>
  <si>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 xml:space="preserve"> New   Balance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</si>
  <si>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</si>
  <si>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</si>
  <si>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</si>
  <si>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</si>
  <si>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</si>
  <si>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</si>
  <si>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</si>
  <si>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</si>
  <si>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</si>
  <si>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</si>
  <si>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</si>
  <si>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</si>
  <si>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</si>
  <si>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</si>
  <si>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</si>
  <si>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</si>
  <si>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</si>
  <si>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</si>
  <si>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</si>
  <si>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</si>
  <si>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</si>
  <si>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</si>
  <si>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QP09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</si>
  <si>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</si>
  <si>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</si>
  <si>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</si>
  <si>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</si>
  <si>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</si>
  <si>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</si>
  <si>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</si>
  <si>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</si>
  <si>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</si>
  <si>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</si>
  <si>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</si>
  <si>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</si>
  <si>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</si>
  <si>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</si>
  <si>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</si>
  <si>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</si>
  <si>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</si>
  <si>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</si>
  <si>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</si>
  <si>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</si>
  <si>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</si>
  <si>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</si>
  <si>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</si>
  <si>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</si>
  <si>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</si>
  <si>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</si>
  <si>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</si>
  <si>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</si>
  <si>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</si>
  <si>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</si>
  <si>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</si>
  <si>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</si>
  <si>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</si>
  <si>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</si>
  <si>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</si>
  <si>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</si>
  <si>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</si>
  <si>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</si>
  <si>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</si>
  <si>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</si>
  <si>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</si>
  <si>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</si>
  <si>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</si>
  <si>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</si>
  <si>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</si>
  <si>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</si>
  <si>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</si>
  <si>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</si>
  <si>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</si>
  <si>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</si>
  <si>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</si>
  <si>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</si>
  <si>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</si>
  <si>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</si>
  <si>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</si>
  <si>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</si>
  <si>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</si>
  <si>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</si>
  <si>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</si>
  <si>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</si>
  <si>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</si>
  <si>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</si>
  <si>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</si>
  <si>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</si>
  <si>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</si>
  <si>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</si>
  <si>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</si>
  <si>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</si>
  <si>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</si>
  <si>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</si>
  <si>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</si>
  <si>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</si>
  <si>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</si>
  <si>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</si>
  <si>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</si>
  <si>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</si>
  <si>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</si>
  <si>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</si>
  <si>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</si>
  <si>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</si>
  <si>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</si>
  <si>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</si>
  <si>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</si>
  <si>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</si>
  <si>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</si>
  <si>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</si>
  <si>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</si>
  <si>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</si>
  <si>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</si>
  <si>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</si>
  <si>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</si>
  <si>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</si>
  <si>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</si>
  <si>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</si>
  <si>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</si>
  <si>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</si>
  <si>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</si>
  <si>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</si>
  <si>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</si>
  <si>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</si>
  <si>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</si>
  <si>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</si>
  <si>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</si>
  <si>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</si>
  <si>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</si>
  <si>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</si>
  <si>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</si>
  <si>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</si>
  <si>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</si>
  <si>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</si>
  <si>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</si>
  <si>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</si>
  <si>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</si>
  <si>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</si>
  <si>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</si>
  <si>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</si>
  <si>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</si>
  <si>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</si>
  <si>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</si>
  <si>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</si>
  <si>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</si>
  <si>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</si>
  <si>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</si>
  <si>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</si>
  <si>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</si>
  <si>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</si>
  <si>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</si>
  <si>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</si>
  <si>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</si>
  <si>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</si>
  <si>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</si>
  <si>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</si>
  <si>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</si>
  <si>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</si>
  <si>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</si>
  <si>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</si>
  <si>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</si>
  <si>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</si>
  <si>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</si>
  <si>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</si>
  <si>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</si>
  <si>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</si>
  <si>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</si>
  <si>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</si>
  <si>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</si>
  <si>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</si>
  <si>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</si>
  <si>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</si>
  <si>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</si>
  <si>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</si>
  <si>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</si>
  <si>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</si>
  <si>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</si>
  <si>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</si>
  <si>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</si>
  <si>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</si>
  <si>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</si>
  <si>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</si>
  <si>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</si>
  <si>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</si>
  <si>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</si>
  <si>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</si>
  <si>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</si>
  <si>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</si>
  <si>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</si>
  <si>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</si>
  <si>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</si>
  <si>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</si>
  <si>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</si>
  <si>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</si>
  <si>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</si>
  <si>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</si>
  <si>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</si>
  <si>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</si>
  <si>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</si>
  <si>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</si>
  <si>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</si>
  <si>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</si>
  <si>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</si>
  <si>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</si>
  <si>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</si>
  <si>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</si>
  <si>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</si>
  <si>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</si>
  <si>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</si>
  <si>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</si>
  <si>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</si>
  <si>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</si>
  <si>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</si>
  <si>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</si>
  <si>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</si>
  <si>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</si>
  <si>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</si>
  <si>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</si>
  <si>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CP03a</t>
  </si>
  <si>
    <t>HD NAT Loose Sheets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</si>
  <si>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</si>
  <si>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</si>
  <si>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</si>
  <si>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</si>
  <si>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</si>
  <si>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</si>
  <si>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</si>
  <si>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</si>
  <si>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</si>
  <si>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</si>
  <si>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VSE06</t>
  </si>
  <si>
    <t>White Eva Boots (size 10)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</si>
  <si>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</si>
  <si>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</si>
  <si>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</si>
  <si>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</si>
  <si>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</si>
  <si>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</si>
  <si>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</si>
  <si>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</si>
  <si>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</si>
  <si>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</si>
  <si>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</si>
  <si>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</si>
  <si>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</si>
  <si>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</si>
  <si>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</si>
  <si>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</si>
  <si>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</si>
  <si>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</si>
  <si>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</si>
  <si>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</si>
  <si>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</si>
  <si>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</si>
  <si>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</si>
  <si>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</si>
  <si>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</si>
  <si>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</si>
  <si>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</si>
  <si>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</si>
  <si>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</si>
  <si>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</si>
  <si>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</si>
  <si>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</si>
  <si>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</si>
  <si>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</si>
  <si>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</si>
  <si>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</si>
  <si>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</si>
  <si>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</si>
  <si>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</si>
  <si>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</si>
  <si>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</si>
  <si>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</si>
  <si>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</si>
  <si>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</si>
  <si>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</si>
  <si>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</si>
  <si>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</si>
  <si>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</si>
  <si>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</si>
  <si>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</si>
  <si>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</si>
  <si>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</si>
  <si>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</si>
  <si>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</si>
  <si>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</si>
  <si>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</si>
  <si>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</si>
  <si>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</si>
  <si>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</si>
  <si>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</si>
  <si>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</si>
  <si>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</si>
  <si>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</si>
  <si>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</si>
  <si>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</si>
  <si>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</si>
  <si>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</si>
  <si>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</si>
  <si>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</si>
  <si>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</si>
  <si>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</si>
  <si>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</si>
  <si>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</si>
  <si>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</si>
  <si>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</si>
  <si>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</si>
  <si>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500 x 300 x 23um 5400/pack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</si>
  <si>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</si>
  <si>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</si>
  <si>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</si>
  <si>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</si>
  <si>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</si>
  <si>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</si>
  <si>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</si>
  <si>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</si>
  <si>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</si>
  <si>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</si>
  <si>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</si>
  <si>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</si>
  <si>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</si>
  <si>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</si>
  <si>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</si>
  <si>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</si>
  <si>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</si>
  <si>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</si>
  <si>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</si>
  <si>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</si>
  <si>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</si>
  <si>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</si>
  <si>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</si>
  <si>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</si>
  <si>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</si>
  <si>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</si>
  <si>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</si>
  <si>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</si>
  <si>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</si>
  <si>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</si>
  <si>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</si>
  <si>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</si>
  <si>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</si>
  <si>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</si>
  <si>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</si>
  <si>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</si>
  <si>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</si>
  <si>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</si>
  <si>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</si>
  <si>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</si>
  <si>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</si>
  <si>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</si>
  <si>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</si>
  <si>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</si>
  <si>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</si>
  <si>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</si>
  <si>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</si>
  <si>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</si>
  <si>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</si>
  <si>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</si>
  <si>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</si>
  <si>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</si>
  <si>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</si>
  <si>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</si>
  <si>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</si>
  <si>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</si>
  <si>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</si>
  <si>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</si>
  <si>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</si>
  <si>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</si>
  <si>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</si>
  <si>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</si>
  <si>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</si>
  <si>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</si>
  <si>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</si>
  <si>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</si>
  <si>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</si>
  <si>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</si>
  <si>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</si>
  <si>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</si>
  <si>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</si>
  <si>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</si>
  <si>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</si>
  <si>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</si>
  <si>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</si>
  <si>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</si>
  <si>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</si>
  <si>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</si>
  <si>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</si>
  <si>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</si>
  <si>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NML09a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</si>
  <si>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</si>
  <si>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</si>
  <si>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</si>
  <si>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</si>
  <si>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</si>
  <si>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</si>
  <si>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</si>
  <si>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</si>
  <si>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</si>
  <si>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</si>
  <si>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</si>
  <si>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</si>
  <si>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</si>
  <si>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</si>
  <si>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</si>
  <si>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</si>
  <si>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</si>
  <si>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WAITING CUSTOMER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</si>
  <si>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</si>
  <si>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</si>
  <si>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</si>
  <si>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</si>
  <si>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</si>
  <si>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</si>
  <si>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</si>
  <si>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</si>
  <si>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</si>
  <si>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</si>
  <si>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</si>
  <si>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Pick Up QTY</t>
  </si>
  <si>
    <t>おしぼり（Sushi Train)</t>
  </si>
  <si>
    <t>のり7切100枚(軍艦のり）  (中国産)</t>
  </si>
  <si>
    <t>trace 1 found 1pk 15/11/2017</t>
  </si>
  <si>
    <t>STNSW-1</t>
  </si>
  <si>
    <t>KSG02</t>
  </si>
  <si>
    <t>STNSW-6</t>
  </si>
  <si>
    <t>STNSW-2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</si>
  <si>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</si>
  <si>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</si>
  <si>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</si>
  <si>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</si>
  <si>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</si>
  <si>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</si>
  <si>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</si>
  <si>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JT486</t>
  </si>
  <si>
    <t>Roasted Green Tea Powder 5kg HOUJICHA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</si>
  <si>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</si>
  <si>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</si>
  <si>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</si>
  <si>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</si>
  <si>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</si>
  <si>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</si>
  <si>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</si>
  <si>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</si>
  <si>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</si>
  <si>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</si>
  <si>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</si>
  <si>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</si>
  <si>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</si>
  <si>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</si>
  <si>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</si>
  <si>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</si>
  <si>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</si>
  <si>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</si>
  <si>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</si>
  <si>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</si>
  <si>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</si>
  <si>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</si>
  <si>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</si>
  <si>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</si>
  <si>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</si>
  <si>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</si>
  <si>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</si>
  <si>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</si>
  <si>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</si>
  <si>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</si>
  <si>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</si>
  <si>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</si>
  <si>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</si>
  <si>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</si>
  <si>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</si>
  <si>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</si>
  <si>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</si>
  <si>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</si>
  <si>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</si>
  <si>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</si>
  <si>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</si>
  <si>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</si>
  <si>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</si>
  <si>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</si>
  <si>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</si>
  <si>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</si>
  <si>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</si>
  <si>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</si>
  <si>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</si>
  <si>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</si>
  <si>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</si>
  <si>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</si>
  <si>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</si>
  <si>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</si>
  <si>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</si>
  <si>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</si>
  <si>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</si>
  <si>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</si>
  <si>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</si>
  <si>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</si>
  <si>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</si>
  <si>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</si>
  <si>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</si>
  <si>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</si>
  <si>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</si>
  <si>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</si>
  <si>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</si>
  <si>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</si>
  <si>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</si>
  <si>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</si>
  <si>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</si>
  <si>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</si>
  <si>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</si>
  <si>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</si>
  <si>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</si>
  <si>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</si>
  <si>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</si>
  <si>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</si>
  <si>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</si>
  <si>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</si>
  <si>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</si>
  <si>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</si>
  <si>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</si>
  <si>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</si>
  <si>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</si>
  <si>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</si>
  <si>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</si>
  <si>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</si>
  <si>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</si>
  <si>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</si>
  <si>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</si>
  <si>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</si>
  <si>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</si>
  <si>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</si>
  <si>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</si>
  <si>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</si>
  <si>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</si>
  <si>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</si>
  <si>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</si>
  <si>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</si>
  <si>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</si>
  <si>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</si>
  <si>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</si>
  <si>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</si>
  <si>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</si>
  <si>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</si>
  <si>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</si>
  <si>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</si>
  <si>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</si>
  <si>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</si>
  <si>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</si>
  <si>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</si>
  <si>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8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</si>
  <si>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</si>
  <si>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</si>
  <si>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</si>
  <si>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</si>
  <si>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</si>
  <si>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</si>
  <si>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</si>
  <si>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</si>
  <si>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</si>
  <si>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</si>
  <si>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</si>
  <si>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</si>
  <si>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</si>
  <si>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</si>
  <si>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</si>
  <si>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</si>
  <si>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</si>
  <si>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</si>
  <si>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</si>
  <si>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</si>
  <si>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</si>
  <si>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</si>
  <si>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</si>
  <si>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</si>
  <si>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1"/>
  </si>
  <si>
    <t>SPL325</t>
  </si>
  <si>
    <t>5kg x2pack/ctn</t>
  </si>
  <si>
    <t>フライドオニオン 1kg</t>
  </si>
  <si>
    <t>F70</t>
  </si>
  <si>
    <t>精米　宮城農業高校米　2kg</t>
  </si>
  <si>
    <t>JT252</t>
  </si>
  <si>
    <t>Roasted Seaweed 100sht Onigiri</t>
  </si>
  <si>
    <t>のり 100枚”おにぎりシート”　</t>
  </si>
  <si>
    <t>100sheet/pk/10pk/ctn</t>
  </si>
  <si>
    <t xml:space="preserve">(LOT: 0118-2) </t>
  </si>
  <si>
    <t>(missing 08/03/2018)</t>
  </si>
  <si>
    <t>らんちゅう箸</t>
  </si>
  <si>
    <t>内堀酢 (米酢) 20lt    [ST]+K639</t>
    <phoneticPr fontId="21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</si>
  <si>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</si>
  <si>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</si>
  <si>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</si>
  <si>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</si>
  <si>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</si>
  <si>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</si>
  <si>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</si>
  <si>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</si>
  <si>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</si>
  <si>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</si>
  <si>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</si>
  <si>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</si>
  <si>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</si>
  <si>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</si>
  <si>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</si>
  <si>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 xml:space="preserve">Freeze-dry Miso Soup New 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</si>
  <si>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</si>
  <si>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</si>
  <si>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</si>
  <si>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</si>
  <si>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</si>
  <si>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</si>
  <si>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</si>
  <si>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</si>
  <si>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</si>
  <si>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</si>
  <si>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</si>
  <si>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</si>
  <si>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</si>
  <si>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</si>
  <si>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</si>
  <si>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</si>
  <si>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</si>
  <si>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</si>
  <si>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</si>
  <si>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</si>
  <si>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</si>
  <si>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</si>
  <si>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</si>
  <si>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</si>
  <si>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</si>
  <si>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</si>
  <si>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</si>
  <si>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</si>
  <si>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</si>
  <si>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</si>
  <si>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</si>
  <si>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</si>
  <si>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</si>
  <si>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</si>
  <si>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</si>
  <si>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</si>
  <si>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</si>
  <si>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</si>
  <si>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</si>
  <si>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</si>
  <si>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</si>
  <si>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</si>
  <si>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</si>
  <si>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</si>
  <si>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</si>
  <si>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</si>
  <si>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</si>
  <si>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</si>
  <si>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</si>
  <si>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</si>
  <si>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</si>
  <si>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</si>
  <si>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</si>
  <si>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</si>
  <si>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</si>
  <si>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</si>
  <si>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</si>
  <si>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</si>
  <si>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</si>
  <si>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</si>
  <si>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</si>
  <si>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</si>
  <si>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</si>
  <si>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</si>
  <si>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</si>
  <si>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</si>
  <si>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</si>
  <si>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</si>
  <si>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</si>
  <si>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</si>
  <si>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</si>
  <si>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</si>
  <si>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</si>
  <si>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</si>
  <si>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Plastic PACK ML-6H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</si>
  <si>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</si>
  <si>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</si>
  <si>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</si>
  <si>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</si>
  <si>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</si>
  <si>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</si>
  <si>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3000PC/ctn</t>
  </si>
  <si>
    <t>770PC/ctn</t>
  </si>
  <si>
    <t>36PC/ctn</t>
  </si>
  <si>
    <t>(250gX2)X15PC/ctn</t>
  </si>
  <si>
    <t>50PC/10box/CTN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</si>
  <si>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</si>
  <si>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</si>
  <si>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</si>
  <si>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</si>
  <si>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</si>
  <si>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</si>
  <si>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</si>
  <si>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</si>
  <si>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</si>
  <si>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</si>
  <si>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</si>
  <si>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</si>
  <si>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</si>
  <si>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</si>
  <si>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</si>
  <si>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</si>
  <si>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</si>
  <si>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</si>
  <si>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</si>
  <si>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</si>
  <si>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</si>
  <si>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</si>
  <si>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</si>
  <si>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</si>
  <si>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</si>
  <si>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</si>
  <si>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</si>
  <si>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</si>
  <si>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</si>
  <si>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</si>
  <si>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</si>
  <si>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</si>
  <si>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</si>
  <si>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</si>
  <si>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</si>
  <si>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</si>
  <si>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</si>
  <si>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</si>
  <si>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</si>
  <si>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</si>
  <si>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</si>
  <si>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</si>
  <si>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</si>
  <si>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</si>
  <si>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</si>
  <si>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</si>
  <si>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</si>
  <si>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</si>
  <si>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</si>
  <si>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</si>
  <si>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</si>
  <si>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</si>
  <si>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</si>
  <si>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</si>
  <si>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</si>
  <si>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</si>
  <si>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</si>
  <si>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</si>
  <si>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</si>
  <si>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</si>
  <si>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</si>
  <si>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</si>
  <si>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</si>
  <si>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</si>
  <si>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</si>
  <si>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</si>
  <si>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</si>
  <si>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</si>
  <si>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</si>
  <si>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</si>
  <si>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1"/>
  </si>
  <si>
    <t>F92</t>
    <phoneticPr fontId="21"/>
  </si>
  <si>
    <t>テリヤキソース1.5L</t>
  </si>
  <si>
    <t>NK</t>
  </si>
  <si>
    <t>TF-18(27/04)</t>
  </si>
  <si>
    <t>JT46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</si>
  <si>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</si>
  <si>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</si>
  <si>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</si>
  <si>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</si>
  <si>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</si>
  <si>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</si>
  <si>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</si>
  <si>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</si>
  <si>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</si>
  <si>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</si>
  <si>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</si>
  <si>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</si>
  <si>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</si>
  <si>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</si>
  <si>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</si>
  <si>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</si>
  <si>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</si>
  <si>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</si>
  <si>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</si>
  <si>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</si>
  <si>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</si>
  <si>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</si>
  <si>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</si>
  <si>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</si>
  <si>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</si>
  <si>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</si>
  <si>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</si>
  <si>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</si>
  <si>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</si>
  <si>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</si>
  <si>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</si>
  <si>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</si>
  <si>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(TF STOCK)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</si>
  <si>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</si>
  <si>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</si>
  <si>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</si>
  <si>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</si>
  <si>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</si>
  <si>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</si>
  <si>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</si>
  <si>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④C4</t>
  </si>
  <si>
    <t>YM06</t>
  </si>
  <si>
    <t>トンカツソース 業務用</t>
  </si>
  <si>
    <t>5ml x 100pc/pack x 10/ctn</t>
  </si>
  <si>
    <t>APC02</t>
  </si>
  <si>
    <t>12OZ Smoothe double wall Kraft Coffee Cup (Sushi Break)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</si>
  <si>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</si>
  <si>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</si>
  <si>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</si>
  <si>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</si>
  <si>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</si>
  <si>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</si>
  <si>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</si>
  <si>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Movement</t>
    <phoneticPr fontId="21"/>
  </si>
  <si>
    <t>Inward</t>
    <phoneticPr fontId="21"/>
  </si>
  <si>
    <t>UKF07</t>
  </si>
  <si>
    <t>15kg/ctn</t>
  </si>
  <si>
    <t>天ぷら粉 500g Thai</t>
  </si>
  <si>
    <t>100pc/pk x 40pk/ctn</t>
  </si>
  <si>
    <t>①L32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</si>
  <si>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</si>
  <si>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</si>
  <si>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</si>
  <si>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</si>
  <si>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</si>
  <si>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</si>
  <si>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</si>
  <si>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</si>
  <si>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1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</si>
  <si>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</si>
  <si>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</si>
  <si>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</si>
  <si>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</si>
  <si>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</si>
  <si>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</si>
  <si>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</si>
  <si>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</si>
  <si>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</si>
  <si>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</si>
  <si>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</si>
  <si>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</si>
  <si>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</si>
  <si>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</si>
  <si>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</si>
  <si>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</si>
  <si>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</si>
  <si>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</si>
  <si>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</si>
  <si>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</si>
  <si>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</si>
  <si>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</si>
  <si>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</si>
  <si>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</si>
  <si>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</si>
  <si>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</si>
  <si>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</si>
  <si>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</si>
  <si>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①J51</t>
  </si>
  <si>
    <t>お皿 CE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</si>
  <si>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</si>
  <si>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</si>
  <si>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</si>
  <si>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</si>
  <si>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</si>
  <si>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</si>
  <si>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</si>
  <si>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</si>
  <si>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</si>
  <si>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</si>
  <si>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</si>
  <si>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</si>
  <si>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</si>
  <si>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</si>
  <si>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</si>
  <si>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</si>
  <si>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</si>
  <si>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</si>
  <si>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</si>
  <si>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</si>
  <si>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</si>
  <si>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</si>
  <si>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</si>
  <si>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</si>
  <si>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</si>
  <si>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</si>
  <si>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</si>
  <si>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</si>
  <si>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</si>
  <si>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</si>
  <si>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</si>
  <si>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</si>
  <si>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</si>
  <si>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</si>
  <si>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</si>
  <si>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</si>
  <si>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</si>
  <si>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</si>
  <si>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</si>
  <si>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</si>
  <si>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</si>
  <si>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</si>
  <si>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</si>
  <si>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</si>
  <si>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</si>
  <si>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</si>
  <si>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</si>
  <si>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</si>
  <si>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</si>
  <si>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</si>
  <si>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</si>
  <si>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</si>
  <si>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</si>
  <si>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</si>
  <si>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</si>
  <si>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</si>
  <si>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</si>
  <si>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</si>
  <si>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</si>
  <si>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</si>
  <si>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</si>
  <si>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JT652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</si>
  <si>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</si>
  <si>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</si>
  <si>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</si>
  <si>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</si>
  <si>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</si>
  <si>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</si>
  <si>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Rice Pack Z40-20D (ST)</t>
  </si>
  <si>
    <t>KSG01</t>
  </si>
  <si>
    <t>300pc/10.5kg/ctn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</si>
  <si>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</si>
  <si>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</si>
  <si>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</si>
  <si>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</si>
  <si>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</si>
  <si>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</si>
  <si>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</si>
  <si>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use for LM(need to repack)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</si>
  <si>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</si>
  <si>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</si>
  <si>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</si>
  <si>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</si>
  <si>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</si>
  <si>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</si>
  <si>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</si>
  <si>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</si>
  <si>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</si>
  <si>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</si>
  <si>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</si>
  <si>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</si>
  <si>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</si>
  <si>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</si>
  <si>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</si>
  <si>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</si>
  <si>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</si>
  <si>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</si>
  <si>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</si>
  <si>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</si>
  <si>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</si>
  <si>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</si>
  <si>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</si>
  <si>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</si>
  <si>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</si>
  <si>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</si>
  <si>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MTG</t>
  </si>
  <si>
    <t>OLS50</t>
  </si>
  <si>
    <t>1pc</t>
  </si>
  <si>
    <t>Champion Trophy premium noodle flour</t>
  </si>
  <si>
    <t>チャンピオン トロフィー20㎏</t>
  </si>
  <si>
    <t>NFS46</t>
  </si>
  <si>
    <t>CORN STARCH</t>
  </si>
  <si>
    <t>JT450</t>
  </si>
  <si>
    <t>5kg x 4pack/bag</t>
  </si>
  <si>
    <t>2kg x 10pack/bag</t>
  </si>
  <si>
    <t xml:space="preserve">Japanese Confectionery Hi-Chew (Grape) </t>
  </si>
  <si>
    <t>魚焼き台(S750)</t>
  </si>
  <si>
    <t>Fish Grill (S750)</t>
  </si>
  <si>
    <t xml:space="preserve">(SF STOCK) </t>
    <phoneticPr fontId="21"/>
  </si>
  <si>
    <t>SOY SAUCE LESS SALT  AKARI</t>
  </si>
  <si>
    <t>18L/CTN</t>
  </si>
  <si>
    <t>Sodium bicarbonate 25kg</t>
  </si>
  <si>
    <t>(4.5ctn)</t>
  </si>
  <si>
    <t>(GG Returned damaged)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</si>
  <si>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</si>
  <si>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</si>
  <si>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</si>
  <si>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</si>
  <si>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</si>
  <si>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</si>
  <si>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</si>
  <si>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</si>
  <si>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1"/>
  </si>
  <si>
    <t>①G42</t>
  </si>
  <si>
    <t>TF Matsuri Goods</t>
  </si>
  <si>
    <t xml:space="preserve"> ①B5</t>
  </si>
  <si>
    <t>①C12</t>
  </si>
  <si>
    <t>①E12</t>
  </si>
  <si>
    <t>①R2</t>
  </si>
  <si>
    <t>①Q1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</si>
  <si>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</si>
  <si>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</si>
  <si>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</si>
  <si>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</si>
  <si>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</si>
  <si>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</si>
  <si>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</si>
  <si>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</si>
  <si>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</si>
  <si>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</si>
  <si>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</si>
  <si>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</si>
  <si>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</si>
  <si>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</si>
  <si>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</si>
  <si>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</si>
  <si>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</si>
  <si>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</si>
  <si>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</si>
  <si>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</si>
  <si>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</si>
  <si>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</si>
  <si>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</si>
  <si>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</si>
  <si>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</si>
  <si>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</si>
  <si>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</si>
  <si>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</si>
  <si>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</si>
  <si>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VT04</t>
  </si>
  <si>
    <t>Master Carton - Plain -</t>
  </si>
  <si>
    <t>Carton Pad</t>
  </si>
  <si>
    <t>Carton Blocker Pad 6.5 x 52.5cm</t>
  </si>
  <si>
    <t>Carton Blocker Pad 6.5 x 33.3cm</t>
  </si>
  <si>
    <t>ラーメン箱</t>
  </si>
  <si>
    <t>ラーメン箱　中敷き</t>
  </si>
  <si>
    <t>ラーメン箱　しきり　6.5 x 52.5cm</t>
  </si>
  <si>
    <t>ラーメン箱　しきり　6.5 x 33.3cm</t>
  </si>
  <si>
    <t>クッキング塩</t>
  </si>
  <si>
    <t>BAG</t>
  </si>
  <si>
    <t>①I32</t>
  </si>
  <si>
    <t>10pcs/BDL</t>
  </si>
  <si>
    <t>BDL</t>
  </si>
  <si>
    <t>100pcs/BDL</t>
  </si>
  <si>
    <t>600pcs/ctn</t>
  </si>
  <si>
    <t>1,200pcs/ctn</t>
  </si>
  <si>
    <t>MDR03</t>
  </si>
  <si>
    <t>Vital Wheat Gluten 25kg</t>
  </si>
  <si>
    <t>小麦 グルテン 25kg</t>
  </si>
  <si>
    <t>CDY01</t>
  </si>
  <si>
    <t>のり全形100枚新タイプ　(中国産)</t>
  </si>
  <si>
    <t>POTATO STARCH Polish (Green) POSTAR6500</t>
  </si>
  <si>
    <t>のり半形100枚新タイプ　(中国産)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</si>
  <si>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</si>
  <si>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</si>
  <si>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</si>
  <si>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</si>
  <si>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</si>
  <si>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</si>
  <si>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</si>
  <si>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</si>
  <si>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</si>
  <si>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</si>
  <si>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</si>
  <si>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⑥B42</t>
  </si>
  <si>
    <t>⑥B52</t>
  </si>
  <si>
    <t>①A5</t>
  </si>
  <si>
    <t>ACTUAL QUANTITY:27</t>
  </si>
  <si>
    <t>17/01/2019</t>
  </si>
  <si>
    <t>Dry Bread Crumb DEXLFP JAN8</t>
  </si>
  <si>
    <t>Dry Bread Crumb DEXLFP JAN11</t>
  </si>
  <si>
    <t>Dry Bread Crumb DEXLFP JAN12</t>
  </si>
  <si>
    <t>Dry Bread Crumb DEXLFP JAN13</t>
  </si>
  <si>
    <t>Dry Bread Crumb DEXLFP JAN14</t>
  </si>
  <si>
    <t>Dry Bread Crumb DEXLFP JAN17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</si>
  <si>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</si>
  <si>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</si>
  <si>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</si>
  <si>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</si>
  <si>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</si>
  <si>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</si>
  <si>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</si>
  <si>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CTN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</si>
  <si>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</si>
  <si>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</si>
  <si>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</si>
  <si>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</si>
  <si>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</si>
  <si>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</si>
  <si>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</si>
  <si>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</si>
  <si>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</si>
  <si>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</si>
  <si>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</si>
  <si>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</si>
  <si>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</si>
  <si>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</si>
  <si>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</si>
  <si>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</si>
  <si>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</si>
  <si>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</si>
  <si>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</si>
  <si>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</si>
  <si>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</si>
  <si>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</si>
  <si>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17/12/2020</t>
  </si>
  <si>
    <t>30/11/2019</t>
  </si>
  <si>
    <t>07/11/2021</t>
  </si>
  <si>
    <t>30kg/btl</t>
  </si>
  <si>
    <t xml:space="preserve">                   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</si>
  <si>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</si>
  <si>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</si>
  <si>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</si>
  <si>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</si>
  <si>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</si>
  <si>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</si>
  <si>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</si>
  <si>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</si>
  <si>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</si>
  <si>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</si>
  <si>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</si>
  <si>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</si>
  <si>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</si>
  <si>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</si>
  <si>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</si>
  <si>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480 x 255 x 100 (1cm up)</t>
  </si>
  <si>
    <t>26/02/2019</t>
  </si>
  <si>
    <t>JT838</t>
  </si>
  <si>
    <t>YS33A</t>
  </si>
  <si>
    <t>Seasoning Sauce (Kombu Ponzu) 1L</t>
  </si>
  <si>
    <t>10/12/2020</t>
  </si>
  <si>
    <t>BTL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</si>
  <si>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</si>
  <si>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</si>
  <si>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</si>
  <si>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</si>
  <si>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</si>
  <si>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</si>
  <si>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</si>
  <si>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</si>
  <si>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</si>
  <si>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</si>
  <si>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</si>
  <si>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</si>
  <si>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</si>
  <si>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</si>
  <si>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</si>
  <si>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</si>
  <si>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</si>
  <si>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</si>
  <si>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</si>
  <si>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</si>
  <si>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</si>
  <si>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</si>
  <si>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</si>
  <si>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</si>
  <si>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22/03/2019</t>
  </si>
  <si>
    <t>BV57</t>
  </si>
  <si>
    <t>SOY SAUCE (BAG IN BOX) AKARI</t>
  </si>
  <si>
    <t>醤油18L AKARI</t>
  </si>
  <si>
    <t>BV45a</t>
  </si>
  <si>
    <t>PLT</t>
  </si>
  <si>
    <t>21/02/2020</t>
  </si>
  <si>
    <t>22/02/2020</t>
  </si>
  <si>
    <t>26/02/2020</t>
  </si>
  <si>
    <t>NEED TO CHECK</t>
  </si>
  <si>
    <t>⑥A52</t>
  </si>
  <si>
    <t>29/03/2019</t>
  </si>
  <si>
    <t>DW19</t>
  </si>
  <si>
    <t>UMAMI VEGETABLE OIL Tin 20L</t>
  </si>
  <si>
    <t>UMAMI ベジタブルオイル　缶　20L</t>
  </si>
  <si>
    <t>17/04/2019</t>
  </si>
  <si>
    <t>16/04/2019</t>
  </si>
  <si>
    <t>Tempura Mix (TM-49) 15kg APR3</t>
  </si>
  <si>
    <t>Tempura Mix (TM-49 500g) APR4</t>
  </si>
  <si>
    <t>QP Mayonnaise Mild Type 1kg Thai (Japanese Style ) APR2</t>
  </si>
  <si>
    <t xml:space="preserve">Citron Honey Tea </t>
  </si>
  <si>
    <t>1kg x 12 /ctn</t>
  </si>
  <si>
    <t>Bad quilty</t>
  </si>
  <si>
    <r>
      <t>(-1pack) B</t>
    </r>
    <r>
      <rPr>
        <sz val="10"/>
        <color rgb="FFFF0000"/>
        <rFont val="ＭＳ Ｐゴシック"/>
        <family val="3"/>
        <charset val="128"/>
      </rPr>
      <t>ad qulity</t>
    </r>
  </si>
  <si>
    <t>⑤D21</t>
  </si>
  <si>
    <t>01/04/2020</t>
  </si>
  <si>
    <t>24/04/2019</t>
  </si>
  <si>
    <t>Brown Rice 25kg Sunrice</t>
  </si>
  <si>
    <t>25㎏/pack</t>
  </si>
  <si>
    <t>NML15</t>
    <phoneticPr fontId="51"/>
  </si>
  <si>
    <t>⑤B31</t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</si>
  <si>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</si>
  <si>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</si>
  <si>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</si>
  <si>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</si>
  <si>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</si>
  <si>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</si>
  <si>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30/04/2019</t>
  </si>
  <si>
    <t>01/05/2019</t>
  </si>
  <si>
    <t>B13</t>
  </si>
  <si>
    <t>B8</t>
  </si>
  <si>
    <t>Caramel PS 111 -30kg</t>
  </si>
  <si>
    <t>(TF STOCK)(usage 1ctn/Year)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</si>
  <si>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</si>
  <si>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</si>
  <si>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</si>
  <si>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</si>
  <si>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</si>
  <si>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</si>
  <si>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</si>
  <si>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</si>
  <si>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INWARD 03/01/2019</t>
  </si>
  <si>
    <t>QSW06</t>
  </si>
  <si>
    <t>Roasted Peanuts with Chili 90g</t>
  </si>
  <si>
    <t>麻辣ピーナッツ（カラピー） 90g</t>
  </si>
  <si>
    <t>90g x 50pack</t>
  </si>
  <si>
    <t>YS05</t>
  </si>
  <si>
    <t>Konbu Tsuyu 1L</t>
  </si>
  <si>
    <t>ヤマサ　昆布つゆ 1L</t>
  </si>
  <si>
    <t>RED11</t>
  </si>
  <si>
    <t>09/05/2019</t>
  </si>
  <si>
    <t xml:space="preserve">Damaged Check needed </t>
  </si>
  <si>
    <t>14/05/2019</t>
  </si>
  <si>
    <t>RED10</t>
  </si>
  <si>
    <t>Caramel Neg D.S -30kg</t>
  </si>
  <si>
    <t>Caramel Negative 30kg</t>
  </si>
  <si>
    <t>17/05/2019</t>
  </si>
  <si>
    <t>20oz/560ml Round Container</t>
  </si>
  <si>
    <t>BBC10a</t>
  </si>
  <si>
    <t>B500 (Rec)</t>
  </si>
  <si>
    <t>BBC06a</t>
  </si>
  <si>
    <t>25/09/2020</t>
  </si>
  <si>
    <t>01/09/2020</t>
  </si>
  <si>
    <t>NS06</t>
  </si>
  <si>
    <t>中華麺用粉（グリーンパンダ）</t>
  </si>
  <si>
    <t>19/10/2019</t>
  </si>
  <si>
    <t>16/10/2019</t>
  </si>
  <si>
    <t>21/05/2019</t>
  </si>
  <si>
    <t xml:space="preserve">BAG </t>
  </si>
  <si>
    <t>17/01/2021</t>
  </si>
  <si>
    <t>Sushi Ginger White(SD)</t>
  </si>
  <si>
    <t>⑤E32</t>
  </si>
  <si>
    <t>KW</t>
  </si>
  <si>
    <t>①E42</t>
  </si>
  <si>
    <t>TF GOODS PALLET</t>
  </si>
  <si>
    <t>①E51</t>
  </si>
  <si>
    <t>Cage for freezer repair</t>
  </si>
  <si>
    <t>25cups/sleeve x 20/ctn (500cups/ctn)</t>
  </si>
  <si>
    <t>①C22</t>
  </si>
  <si>
    <t>MAU01a</t>
  </si>
  <si>
    <t>1PACK OPENED</t>
  </si>
  <si>
    <t>23/01/2022</t>
  </si>
  <si>
    <t>⑥A41</t>
  </si>
  <si>
    <t>24/05/2019</t>
  </si>
  <si>
    <t>Unagi Tare (NO MSG) MAY6</t>
  </si>
  <si>
    <t>NS-GREEN PANDA Wheat Flour MAY 8</t>
  </si>
  <si>
    <t>NS-FRESH Wheat Flour MAY 8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</si>
  <si>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</si>
  <si>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</si>
  <si>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</si>
  <si>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</si>
  <si>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</si>
  <si>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</si>
  <si>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</si>
  <si>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</si>
  <si>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</si>
  <si>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</si>
  <si>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03/06/2019</t>
  </si>
  <si>
    <t>350ml x 24can/ctn</t>
  </si>
  <si>
    <r>
      <rPr>
        <sz val="12"/>
        <rFont val="ＭＳ Ｐゴシック"/>
        <family val="3"/>
        <charset val="128"/>
      </rPr>
      <t>②</t>
    </r>
    <r>
      <rPr>
        <sz val="12"/>
        <rFont val="Arial Narrow"/>
        <family val="2"/>
      </rPr>
      <t>E4</t>
    </r>
    <phoneticPr fontId="21"/>
  </si>
  <si>
    <t>04/06/2019</t>
  </si>
  <si>
    <t>FOR NAKAMURA SAN</t>
  </si>
  <si>
    <t>Blue01Ab</t>
  </si>
  <si>
    <t>FOR MATSURI</t>
  </si>
  <si>
    <t>お皿 AU</t>
  </si>
  <si>
    <t>お皿 QQ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</si>
  <si>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</si>
  <si>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</si>
  <si>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</si>
  <si>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</si>
  <si>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</si>
  <si>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</si>
  <si>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</si>
  <si>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</si>
  <si>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</si>
  <si>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</si>
  <si>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</si>
  <si>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</si>
  <si>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</si>
  <si>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</si>
  <si>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</si>
  <si>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</si>
  <si>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</si>
  <si>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</si>
  <si>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</si>
  <si>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</si>
  <si>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</si>
  <si>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</si>
  <si>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</si>
  <si>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</si>
  <si>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</si>
  <si>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</si>
  <si>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</si>
  <si>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1"/>
  </si>
  <si>
    <t>06/06/2019</t>
  </si>
  <si>
    <t>DW16a</t>
  </si>
  <si>
    <t>11/03/2021</t>
  </si>
  <si>
    <t>27/03/2021?</t>
  </si>
  <si>
    <t>13/06/2019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</si>
  <si>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</si>
  <si>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</si>
  <si>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</si>
  <si>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</si>
  <si>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</si>
  <si>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</si>
  <si>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</si>
  <si>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</si>
  <si>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</si>
  <si>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</si>
  <si>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</si>
  <si>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31/03/2020</t>
  </si>
  <si>
    <t>31/01/2020</t>
  </si>
  <si>
    <t>28/02/2020</t>
  </si>
  <si>
    <t>02/02/2020</t>
  </si>
  <si>
    <t>13/05/2020</t>
  </si>
  <si>
    <t>⑥A51</t>
  </si>
  <si>
    <t>21/06/2019</t>
  </si>
  <si>
    <t>15/04/2020</t>
  </si>
  <si>
    <t>04/02/2021</t>
  </si>
  <si>
    <t>25/06/2019</t>
  </si>
  <si>
    <t>02/12/2020</t>
  </si>
  <si>
    <t>Red02b</t>
  </si>
  <si>
    <t>Red03c</t>
  </si>
  <si>
    <t>10/10/2023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</si>
  <si>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</si>
  <si>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</si>
  <si>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</si>
  <si>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</si>
  <si>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</si>
  <si>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</si>
  <si>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BBQ Galvanised Mesh Dome 28cm x 0.2cm</t>
  </si>
  <si>
    <t>金網　ドーム型　28cm　高さ20㎜　</t>
  </si>
  <si>
    <t>JT157</t>
  </si>
  <si>
    <t>12/02/2020</t>
  </si>
  <si>
    <t>27/03/2020</t>
  </si>
  <si>
    <t xml:space="preserve">DAMAGED USE FOR TF </t>
  </si>
  <si>
    <t>Pickled Radish Strips (Red) AKATAKUWAN</t>
  </si>
  <si>
    <t>YMT02</t>
  </si>
  <si>
    <t>Special Soy Sauce for Beef</t>
  </si>
  <si>
    <t>28/06/2019</t>
  </si>
  <si>
    <t>QP Mayonnaise Mini 12g Thai JUNE 2</t>
  </si>
  <si>
    <t>24/11/2019</t>
  </si>
  <si>
    <t>YM28</t>
  </si>
  <si>
    <t xml:space="preserve">Teriyaki Sauce (Vegetarian) </t>
  </si>
  <si>
    <t>テリヤキソース (ベジタリアン)</t>
  </si>
  <si>
    <t>500ml x 12btl/ctn</t>
  </si>
  <si>
    <t>YM29</t>
  </si>
  <si>
    <t>Teriyaki Sauce 12ml Sachet (Vegetarian)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</si>
  <si>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</si>
  <si>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</si>
  <si>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</si>
  <si>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</si>
  <si>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</si>
  <si>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Japanese Lemonade 200ml</t>
  </si>
  <si>
    <t>30btl/ctn</t>
  </si>
  <si>
    <t>Waiting label</t>
    <phoneticPr fontId="21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</si>
  <si>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  <rPh sb="0" eb="1">
      <t>カリ</t>
    </rPh>
    <phoneticPr fontId="21"/>
  </si>
  <si>
    <t>CP06b</t>
  </si>
  <si>
    <t>Tempura Mix (TM-49 500g) APR4 REPACKED</t>
  </si>
  <si>
    <t>03/06/2020</t>
  </si>
  <si>
    <t>VT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</si>
  <si>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</si>
  <si>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</si>
  <si>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</si>
  <si>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1"/>
  </si>
  <si>
    <t>04/07/2019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</si>
  <si>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</si>
  <si>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</si>
  <si>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</si>
  <si>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</si>
  <si>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</si>
  <si>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</si>
  <si>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Roasted Seaweed 100sht  (中国産) July 6</t>
  </si>
  <si>
    <t>CDY03</t>
  </si>
  <si>
    <t>100pc/40pack/ctn</t>
  </si>
  <si>
    <t>Roased Seaweed 1/7cut 100sheets  (中国産) July 4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</si>
  <si>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</si>
  <si>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</si>
  <si>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</si>
  <si>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</si>
  <si>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</si>
  <si>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</si>
  <si>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</si>
  <si>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</si>
  <si>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200pc/pk x 40pk/ctn</t>
  </si>
  <si>
    <t>Roasted Seaweed Half Cut 100sht (中国産) July 5</t>
  </si>
  <si>
    <t>09/07/2019</t>
  </si>
  <si>
    <t>21/08/2019</t>
  </si>
  <si>
    <t>Kombu Dashi Base(LQD)1L Maruhachi S</t>
  </si>
  <si>
    <t>昆布だしベース　マルハチ</t>
  </si>
  <si>
    <t>1L/btl x 12 /ctn</t>
  </si>
  <si>
    <t>NML27</t>
  </si>
  <si>
    <t>Usukuchi Soy Sauce 18L JUNE 11</t>
  </si>
  <si>
    <t>YS46</t>
  </si>
  <si>
    <t>Dispenser Glass Bottle(NB)</t>
  </si>
  <si>
    <t>ヤマサ　醤油瓶　150ml</t>
  </si>
  <si>
    <t xml:space="preserve">(-1 bottle) </t>
  </si>
  <si>
    <t>QP Roasted Sesame Sauce(NO MSG) JUNE 1</t>
  </si>
  <si>
    <t>27/05/2020</t>
  </si>
  <si>
    <t xml:space="preserve">QP Roasted Sesame Sauce(NO MSG) </t>
  </si>
  <si>
    <t>24/04/2020</t>
  </si>
  <si>
    <t>10/07/2019</t>
  </si>
  <si>
    <t>Home Made Plum Wine ( Production  10/07/19)</t>
  </si>
  <si>
    <t>自家製梅酒　（製造日(2019年7月10日)</t>
  </si>
  <si>
    <t>USE AFTER 10/10/2019</t>
  </si>
  <si>
    <t>8btl /ctn</t>
  </si>
  <si>
    <t>JET8a</t>
  </si>
  <si>
    <t>(2 bottles)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</si>
  <si>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</si>
  <si>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</si>
  <si>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</si>
  <si>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</si>
  <si>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</si>
  <si>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</si>
  <si>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</si>
  <si>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</si>
  <si>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t>F104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</si>
  <si>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</si>
  <si>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</si>
  <si>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</si>
  <si>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</si>
  <si>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</si>
  <si>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</si>
  <si>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</si>
  <si>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</si>
  <si>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</si>
  <si>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</si>
  <si>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</si>
  <si>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</si>
  <si>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①F51</t>
  </si>
  <si>
    <t>UKF06Arepack</t>
  </si>
  <si>
    <t>Yellow Bag GG</t>
  </si>
  <si>
    <t>found 23/07</t>
  </si>
  <si>
    <t>26/11/2019</t>
  </si>
  <si>
    <t>Use Later</t>
  </si>
  <si>
    <t>B1000 (Rec)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</si>
  <si>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</si>
  <si>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</si>
  <si>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</si>
  <si>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</si>
  <si>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</si>
  <si>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</si>
  <si>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</si>
  <si>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1"/>
  </si>
  <si>
    <t>GCA06</t>
  </si>
  <si>
    <t>Tapioka Starch Era 500g</t>
  </si>
  <si>
    <t>500g x 24/ctn</t>
  </si>
  <si>
    <t>SM03Ab</t>
  </si>
  <si>
    <t>12/06/2019</t>
  </si>
  <si>
    <t>VIS01c</t>
  </si>
  <si>
    <t>29/05/2019</t>
  </si>
  <si>
    <t>Tsukune Box VISY 25pc/bdl</t>
  </si>
  <si>
    <t>VISY　つくね箱　</t>
  </si>
  <si>
    <t>480 x 290 x 205 (Grade 600K-C) 25pc/ctn</t>
  </si>
  <si>
    <t>Rice Vineger Mild 20lt (ST)</t>
  </si>
  <si>
    <t>内堀酢 (米酢) 20lt (ST)</t>
  </si>
  <si>
    <t>JT46A</t>
  </si>
  <si>
    <t>Rice Vineger Mild 20lt (TF) No design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</si>
  <si>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</si>
  <si>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</si>
  <si>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</si>
  <si>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</si>
  <si>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</si>
  <si>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</si>
  <si>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</si>
  <si>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</si>
  <si>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</si>
  <si>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</si>
  <si>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</si>
  <si>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</si>
  <si>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</si>
  <si>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</si>
  <si>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(LM)</t>
  </si>
  <si>
    <t>(KAIDO)</t>
  </si>
  <si>
    <t>JT930</t>
  </si>
  <si>
    <t>Non Alcoholic Drink All-Free Beer 350ml</t>
  </si>
  <si>
    <t>オールフリー 缶 350ml</t>
  </si>
  <si>
    <t>350ml x 24pc   / ctn</t>
  </si>
  <si>
    <t>2kg x 4pack/bag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</si>
  <si>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</si>
  <si>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</si>
  <si>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</si>
  <si>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</si>
  <si>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</si>
  <si>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</si>
  <si>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</si>
  <si>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</si>
  <si>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</si>
  <si>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 xml:space="preserve">1 PACK OPENED           </t>
  </si>
  <si>
    <t>FOUND ON 06/08/2019</t>
  </si>
  <si>
    <t>Tempura Mix  500g  REPACKED</t>
  </si>
  <si>
    <t>500g/pack x 20/ctn</t>
  </si>
  <si>
    <t>Right Stickiness and sweetness for sushi rice</t>
  </si>
  <si>
    <t>for free smaple</t>
  </si>
  <si>
    <t>Dry Bread Crumb DEXLFP JAN9</t>
  </si>
  <si>
    <t>PAR14</t>
  </si>
  <si>
    <t>Rubber Band No.18</t>
  </si>
  <si>
    <t>ゴム No.18</t>
  </si>
  <si>
    <t>500g x25/ctn</t>
  </si>
  <si>
    <t>14/11/2019</t>
  </si>
  <si>
    <t>WAITING FOR INVOICE</t>
  </si>
  <si>
    <t>90g x 50pack/ctn</t>
  </si>
  <si>
    <t>Butan Gas 220g</t>
  </si>
  <si>
    <t>IMV03</t>
  </si>
  <si>
    <t>CDY07</t>
  </si>
  <si>
    <t>05/06/2019</t>
  </si>
  <si>
    <t>しょうが白(ST)</t>
  </si>
  <si>
    <t>15gX100pcX5Pack/ctn</t>
  </si>
  <si>
    <t>01/01/2020</t>
  </si>
  <si>
    <t>QP01</t>
  </si>
  <si>
    <t>QP Mayonnaise 1kg Thai JUNE 10</t>
  </si>
  <si>
    <t>1kg x 12pack / box</t>
  </si>
  <si>
    <t>Blue01Ac</t>
  </si>
  <si>
    <t>Sticky Rice</t>
  </si>
  <si>
    <t>もち米</t>
  </si>
  <si>
    <t>VNR3</t>
  </si>
  <si>
    <t>VNR7</t>
  </si>
  <si>
    <t>Vietnam Short Grain Glutinous Rice (Sticky Rice) Blue Thread</t>
  </si>
  <si>
    <t>もち米 (短粒米) 白袋青糸</t>
  </si>
  <si>
    <t>10g x 800pcs/ctn</t>
  </si>
  <si>
    <t>Vietnam Rice Blue (ST) AUG 14</t>
  </si>
  <si>
    <t>B9</t>
  </si>
  <si>
    <t>Vietnam Rice Blue (ST) AUG 15</t>
  </si>
  <si>
    <t>(LOT#0719-1)</t>
  </si>
  <si>
    <t>(LOT#0719-1) 1 OPENED</t>
  </si>
  <si>
    <t xml:space="preserve">(LOT#0719-1) </t>
  </si>
  <si>
    <t>Vietnam Rice Blue (ST) AUG 17</t>
  </si>
  <si>
    <t>Vietnam Rice Blue (ST) AUG 19</t>
  </si>
  <si>
    <t>Vietnam Rice Blue (ST) AUG 18</t>
  </si>
  <si>
    <t>Vietnam Rice Blue (ST) AUG 20</t>
  </si>
  <si>
    <t>Vietnam Rice Blue (ST) AUG 21</t>
  </si>
  <si>
    <t>Vietnam Rice Blue (ST) AUG 22</t>
  </si>
  <si>
    <t>(LOT # 0719-1)</t>
  </si>
  <si>
    <t>Vietnam Rice Yellow (TF) AUG 1</t>
  </si>
  <si>
    <t>Vietnam Rice Yellow (TF) AUG 2</t>
  </si>
  <si>
    <t>Vietnam Rice Yellow (TF) AUG 3</t>
  </si>
  <si>
    <t>Vietnam Rice Yellow (TF) AUG 4</t>
  </si>
  <si>
    <t>Vietnam Rice Yellow (TF) AUG 6</t>
  </si>
  <si>
    <t>Vietnam Rice Yellow (TF) AUG 5</t>
  </si>
  <si>
    <t>Vietnam Rice Yellow (TF) AUG 7</t>
  </si>
  <si>
    <t>Vietnam Rice Yellow (TF) AUG 8</t>
  </si>
  <si>
    <t>Vietnam Rice Yellow (TF) AUG 9</t>
  </si>
  <si>
    <t>Vietnam Rice Yellow (TF) AUG 11</t>
  </si>
  <si>
    <t>Vietnam Rice Yellow (TF) AUG 13</t>
  </si>
  <si>
    <t>F4</t>
  </si>
  <si>
    <t>7btl /ctn</t>
  </si>
  <si>
    <t>3btl /ctn</t>
  </si>
  <si>
    <t>USE AFTER 14/11/2019</t>
  </si>
  <si>
    <t>Home Made Plum Wine ( Production 14/08/19) )</t>
  </si>
  <si>
    <t>自家製梅酒　（製造日(2019年8月14日)</t>
  </si>
  <si>
    <t>16/05/2021</t>
  </si>
  <si>
    <t>1BAG DAMAGED</t>
  </si>
  <si>
    <t>PAR12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</si>
  <si>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</si>
  <si>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</si>
  <si>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</si>
  <si>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</si>
  <si>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</si>
  <si>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</si>
  <si>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Soy Sauce Sushi Train 10L AUG 6</t>
  </si>
  <si>
    <t>Mini Soy Sauce 5ml AUG 19</t>
  </si>
  <si>
    <t>Soy Sauce Sushi Train 10L AUG 5</t>
  </si>
  <si>
    <t>Usukuchi Soy Sauce 18L AUG 20</t>
  </si>
  <si>
    <t>Tamari Soy Sauce 500ml (Gluten Free) AUG 20</t>
  </si>
  <si>
    <t>Sushi Ginger White(ST) June10</t>
  </si>
  <si>
    <t>EBP04</t>
  </si>
  <si>
    <t>09/08/21019</t>
  </si>
  <si>
    <t>BBQ Sawdust Briquette (Good quality)</t>
  </si>
  <si>
    <t>FOUND 3CTN 23/08</t>
  </si>
  <si>
    <t>Double Timer T-551WT</t>
  </si>
  <si>
    <t>ダブルタイマー T-551WT</t>
  </si>
  <si>
    <t>OLS82</t>
  </si>
  <si>
    <t>meeting rroom</t>
  </si>
  <si>
    <t>Hold For Koro Tako 30ctn</t>
  </si>
  <si>
    <t>QP Mayonnaise 1kg Thai AUG 3</t>
  </si>
  <si>
    <t>QP Mayonnaise Mild Type 1kg Thai (Japanese Style ) AUG 9</t>
  </si>
  <si>
    <t>QP Mayonnaise Mini 12g Thai AUG 1</t>
  </si>
  <si>
    <t>QP Mayonnaise Mild Type 10ｇAUG 1</t>
  </si>
  <si>
    <t>QP Roasted Sesame Sauce(NO MSG) AUG 1</t>
  </si>
  <si>
    <t xml:space="preserve">Teriyaki Sauce 12ml Sachet (Vegetarian) </t>
  </si>
  <si>
    <t>Tonkatsu Sauce 業務用 AUG 5</t>
  </si>
  <si>
    <t>Teriyaki Sauce (Vegetarian) AUG 5</t>
  </si>
  <si>
    <t>Konbu Tsuyu 1.8L July 4</t>
  </si>
  <si>
    <t>NS-FRESH Wheat Flour MAY 9</t>
  </si>
  <si>
    <t>482 x 290 x 205 (Grade 600K-C) 25pc/ctn</t>
  </si>
  <si>
    <t>329 x 235 x 220  25pc/ctn</t>
  </si>
  <si>
    <t>480 x 255 x 100 (1cm up) 15pc/ctn</t>
  </si>
  <si>
    <t>(15PC)</t>
  </si>
  <si>
    <t>CCA01d</t>
  </si>
  <si>
    <t>CCA26b</t>
  </si>
  <si>
    <t>OUTWARD WAITING ITEM</t>
  </si>
  <si>
    <t>(Opened. TF only. Use first)</t>
  </si>
  <si>
    <t>RED03c</t>
  </si>
  <si>
    <t>T/A Soy sauce JUNE9</t>
  </si>
  <si>
    <t>Unagi Tare (NO MSG) JUNE14</t>
  </si>
  <si>
    <t>①G32</t>
  </si>
  <si>
    <t>waiting invoice</t>
  </si>
  <si>
    <r>
      <rPr>
        <sz val="12"/>
        <color theme="1"/>
        <rFont val="HGGothicE"/>
        <family val="3"/>
        <charset val="128"/>
      </rPr>
      <t>①</t>
    </r>
    <r>
      <rPr>
        <sz val="12"/>
        <color theme="1"/>
        <rFont val="Arial Narrow"/>
        <family val="2"/>
      </rPr>
      <t>E31</t>
    </r>
    <phoneticPr fontId="21"/>
  </si>
  <si>
    <r>
      <rPr>
        <sz val="12"/>
        <rFont val="HGGothicE"/>
        <family val="3"/>
        <charset val="128"/>
      </rPr>
      <t>⑥</t>
    </r>
    <r>
      <rPr>
        <sz val="12"/>
        <rFont val="Arial Narrow"/>
        <family val="2"/>
      </rPr>
      <t>B22</t>
    </r>
    <phoneticPr fontId="21"/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</si>
  <si>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B12</t>
    </r>
    <phoneticPr fontId="21"/>
  </si>
  <si>
    <t>F6</t>
    <phoneticPr fontId="21"/>
  </si>
  <si>
    <t>Check BBD</t>
    <phoneticPr fontId="21"/>
  </si>
  <si>
    <t>PAR17</t>
  </si>
  <si>
    <t>Livingstone Powdered Latex Gloves BLUE L size</t>
  </si>
  <si>
    <t>Latex Powdered Gloves Blue L size</t>
  </si>
  <si>
    <t>Milled Rice (FUKKURINKO) 5kg(HOKKAIDO NO KOME Package)</t>
  </si>
  <si>
    <t>精米　函館育ち ふっくりんこ 5㎏(北海道の米パッケージ)</t>
  </si>
  <si>
    <t>JT1087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</si>
  <si>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</si>
  <si>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</si>
  <si>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</si>
  <si>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</si>
  <si>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</si>
  <si>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</si>
  <si>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</si>
  <si>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</si>
  <si>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CHA</t>
    <phoneticPr fontId="21"/>
  </si>
  <si>
    <t>CHA</t>
    <phoneticPr fontId="21"/>
  </si>
  <si>
    <t>-</t>
    <phoneticPr fontId="21"/>
  </si>
  <si>
    <t>-</t>
    <phoneticPr fontId="21"/>
  </si>
  <si>
    <t>WAITING FOR INVOICE (1bag damaged)</t>
  </si>
  <si>
    <t>F50</t>
  </si>
  <si>
    <t>Pure Vegetable Oil BIB JULY 2</t>
  </si>
  <si>
    <t>Yamasa Soy Sauce 18L July 10</t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</si>
  <si>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B11</t>
    </r>
  </si>
  <si>
    <t>Yamasa Soy Sauce 18L July 11</t>
  </si>
  <si>
    <t>F53</t>
  </si>
  <si>
    <t>F11</t>
  </si>
  <si>
    <t>NML08a</t>
  </si>
  <si>
    <t>Hon Mirin Alcohol14% 18L</t>
  </si>
  <si>
    <t>F10</t>
  </si>
  <si>
    <t>F14</t>
  </si>
  <si>
    <t>F13</t>
  </si>
  <si>
    <t>F12</t>
  </si>
  <si>
    <t xml:space="preserve">JAR 500ml -White (500WP) </t>
  </si>
  <si>
    <t>check inward</t>
  </si>
  <si>
    <t>CFS01</t>
  </si>
  <si>
    <t>1050(White)Plastick Bowls</t>
  </si>
  <si>
    <t>(TF STOCK / SET PRICE)</t>
  </si>
  <si>
    <t>CFS02</t>
  </si>
  <si>
    <t>1050(White)Plastick Bowls Lids</t>
  </si>
  <si>
    <t>Konbu Tsuyu 1.8L July 3</t>
  </si>
  <si>
    <t>F15</t>
    <phoneticPr fontId="21"/>
  </si>
  <si>
    <t>Yamasa Soy Sauce 18L July 12</t>
  </si>
  <si>
    <t>F16</t>
  </si>
  <si>
    <t>Pure Vegetable Oil BIB JULY 12</t>
  </si>
  <si>
    <t>F</t>
    <phoneticPr fontId="21"/>
  </si>
  <si>
    <t>480 x 255 x 100 (1cm up) 25pc/ctn</t>
  </si>
  <si>
    <t>F1</t>
  </si>
  <si>
    <t>325 x 235 x 220  25pc/ctn</t>
  </si>
  <si>
    <t>Show Jane</t>
  </si>
  <si>
    <t>Move out Show Nakamura san</t>
  </si>
  <si>
    <t>TF-6</t>
  </si>
  <si>
    <t>TF-5　TB-7　Pick up First</t>
  </si>
  <si>
    <t>TF-3</t>
  </si>
  <si>
    <t>TF-12</t>
  </si>
  <si>
    <t>TF-54</t>
  </si>
  <si>
    <t>Kono-8 (Fri),    For Kono-7 (Mon)</t>
  </si>
  <si>
    <t>For Kono-5 (Mon)</t>
  </si>
  <si>
    <t>Kono-6 (Fri)</t>
  </si>
  <si>
    <t>Kono-1 (Fri),    For Kono-1 (Mon)</t>
  </si>
  <si>
    <t>PK-4</t>
  </si>
  <si>
    <t>TF-1.1</t>
  </si>
  <si>
    <t>MOVE S94 (24)</t>
  </si>
  <si>
    <t>FROM S4</t>
  </si>
  <si>
    <t>F2</t>
  </si>
  <si>
    <t>IN FROM FUJIAN NW.</t>
  </si>
  <si>
    <t>TF-50 SF-2</t>
  </si>
  <si>
    <t>Essenctial-２ Pick up First</t>
  </si>
  <si>
    <t>MOVE 6B41 (1)</t>
  </si>
  <si>
    <t xml:space="preserve">FROM 6B51 </t>
  </si>
  <si>
    <t>SF-1</t>
  </si>
  <si>
    <t>FOUND20190912</t>
  </si>
  <si>
    <t>FOUND (1)</t>
  </si>
  <si>
    <t>Roasted Seaweed Half Cut 100sht (中国産) July 2</t>
  </si>
  <si>
    <t>FROM S6</t>
  </si>
  <si>
    <t>FROM S84</t>
  </si>
  <si>
    <t>JP10</t>
  </si>
  <si>
    <t>Uchibori Grain Vingar 20L</t>
  </si>
  <si>
    <t>20L/CTN</t>
  </si>
  <si>
    <t>IN FROM JUN PACIFIC</t>
  </si>
  <si>
    <t>IN FROM NTCNSW</t>
  </si>
  <si>
    <t>MOVE 6A21 (52)</t>
  </si>
  <si>
    <t>FROM F16</t>
  </si>
  <si>
    <t>MOVE 1H41 plt (18)</t>
  </si>
  <si>
    <t>FROM F13</t>
  </si>
  <si>
    <t>MOVE 1G41 plt (18)</t>
  </si>
  <si>
    <t>FROM F14</t>
  </si>
  <si>
    <t>MOVE 6B51 (23)</t>
  </si>
  <si>
    <t>FROM F53</t>
  </si>
  <si>
    <t>MOVE 6B21 (3)</t>
  </si>
  <si>
    <t>FROM F11</t>
  </si>
  <si>
    <t>MOVE 6B21 (1)</t>
  </si>
  <si>
    <t>MOVE 5D41 (5)</t>
  </si>
  <si>
    <t>FROM 5E31</t>
  </si>
  <si>
    <t>MOVE 1C41 plt (17)</t>
  </si>
  <si>
    <t>FROM F1</t>
  </si>
  <si>
    <t>MOVE 1L51 (6)</t>
  </si>
  <si>
    <t>FROM F6</t>
  </si>
  <si>
    <t>MOVE 5A31 plt (36)</t>
  </si>
  <si>
    <t>FROM 1G32</t>
  </si>
  <si>
    <t>MOVE 1G32 plt (20)</t>
  </si>
  <si>
    <t>FROM F10</t>
  </si>
  <si>
    <t>MOVE 5E31 plt (48)</t>
  </si>
  <si>
    <t>FROM F50</t>
  </si>
  <si>
    <t>MOVE 1E21</t>
  </si>
  <si>
    <t>FROM 1B4</t>
  </si>
  <si>
    <t>MOVE 1B4 plt (4)</t>
  </si>
  <si>
    <t>FROM F4</t>
  </si>
  <si>
    <t>YAYOI</t>
  </si>
  <si>
    <t>CCA01</t>
  </si>
  <si>
    <t>FROM yayoi</t>
  </si>
  <si>
    <t>Coca-Cola 375mL</t>
  </si>
  <si>
    <t>FOR HakataDS-2 (16/9)</t>
  </si>
  <si>
    <t>NFS49</t>
  </si>
  <si>
    <t>Calpis Can 335ml/24</t>
  </si>
  <si>
    <t>CCA03</t>
  </si>
  <si>
    <t>Coke Zero 375mL</t>
  </si>
  <si>
    <t>FOR HakataDS-1 (16/9)</t>
  </si>
  <si>
    <t>CCA04</t>
  </si>
  <si>
    <t>Sprite 375mL</t>
  </si>
  <si>
    <t>QP Mayonnaise Mild Type 1kg</t>
  </si>
  <si>
    <t>FOR HakataDS-6 (16/9)</t>
  </si>
  <si>
    <t>FOR Hanamaruya-1 btl (16/9)</t>
  </si>
  <si>
    <t>PK-1</t>
  </si>
  <si>
    <t>Gday-1</t>
  </si>
  <si>
    <t>FOR LD-2 (14/9)</t>
  </si>
  <si>
    <t>TF-3 FOR Matsuri-2 (14/9)</t>
  </si>
  <si>
    <t>TF-4  FOR Matsuri-2 (14/9)</t>
  </si>
  <si>
    <t>MOVE 1E21 (7)</t>
  </si>
  <si>
    <t>FOUND (2) &amp; MOVE 1E21 (2)</t>
  </si>
  <si>
    <t>FROM 5E21</t>
  </si>
  <si>
    <t>IN FROM BBC</t>
  </si>
  <si>
    <t>FSS01</t>
    <phoneticPr fontId="47"/>
  </si>
  <si>
    <t>Shiso-Japanese Green Shiso</t>
    <phoneticPr fontId="47"/>
  </si>
  <si>
    <t>しその種　緑</t>
    <rPh sb="3" eb="4">
      <t>タネ</t>
    </rPh>
    <rPh sb="5" eb="6">
      <t>ミドリ</t>
    </rPh>
    <phoneticPr fontId="47"/>
  </si>
  <si>
    <t>pack</t>
    <phoneticPr fontId="47"/>
  </si>
  <si>
    <t>IN FROM 4 Sseasons Seeds</t>
  </si>
  <si>
    <t>Japanese Wild Parsley(Mitsuba)</t>
    <phoneticPr fontId="47"/>
  </si>
  <si>
    <t>三つ葉の種</t>
    <rPh sb="0" eb="1">
      <t>ミ</t>
    </rPh>
    <rPh sb="2" eb="3">
      <t>バ</t>
    </rPh>
    <rPh sb="4" eb="5">
      <t>タネ</t>
    </rPh>
    <phoneticPr fontId="47"/>
  </si>
  <si>
    <t>FSS03</t>
  </si>
  <si>
    <t>Shiso-Japanese Red Shiso</t>
    <phoneticPr fontId="47"/>
  </si>
  <si>
    <t>しその種　赤</t>
    <rPh sb="3" eb="4">
      <t>タネ</t>
    </rPh>
    <rPh sb="5" eb="6">
      <t>アカ</t>
    </rPh>
    <phoneticPr fontId="47"/>
  </si>
  <si>
    <t>FSS02</t>
  </si>
  <si>
    <t>Okahijiki (Saltwort, Land Seaweed)</t>
  </si>
  <si>
    <t>FSS06</t>
  </si>
  <si>
    <t>Mizuna - Green leaf</t>
    <phoneticPr fontId="47"/>
  </si>
  <si>
    <t>水菜の種</t>
    <rPh sb="0" eb="2">
      <t>ミズナ</t>
    </rPh>
    <rPh sb="3" eb="4">
      <t>タネ</t>
    </rPh>
    <phoneticPr fontId="47"/>
  </si>
  <si>
    <t>FSS04</t>
  </si>
  <si>
    <t>FSS05</t>
  </si>
  <si>
    <t>Komatsuna(Japanse Mustard spinach)</t>
    <phoneticPr fontId="47"/>
  </si>
  <si>
    <t>小松菜の種</t>
    <rPh sb="0" eb="3">
      <t>コマツナ</t>
    </rPh>
    <rPh sb="4" eb="5">
      <t>タネ</t>
    </rPh>
    <phoneticPr fontId="47"/>
  </si>
  <si>
    <t>LM-28  SF-2</t>
  </si>
  <si>
    <t>LM-10</t>
  </si>
  <si>
    <t>LM-15</t>
  </si>
  <si>
    <t>LM-5</t>
  </si>
  <si>
    <t>12/9/2019 OUT</t>
  </si>
  <si>
    <t>STNSW-16</t>
  </si>
  <si>
    <t>STNSW-54</t>
  </si>
  <si>
    <t>STNSW-32</t>
  </si>
  <si>
    <t>16/9/2019 ETD</t>
  </si>
  <si>
    <t>FOR HakataDS</t>
  </si>
  <si>
    <t>FOR Hanamaruya</t>
  </si>
  <si>
    <t>14/9/2019 ETD</t>
  </si>
  <si>
    <t>FOR LD</t>
  </si>
  <si>
    <t>FOR Matsuri</t>
  </si>
  <si>
    <t>FOR Kono</t>
  </si>
  <si>
    <t>Hot Pepper Paste</t>
  </si>
  <si>
    <t>500g x 24ea /ctn</t>
  </si>
  <si>
    <t>SM06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</si>
</sst>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4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b/>
      <sz val="12"/>
      <color indexed="8"/>
      <name val="Arial"/>
      <family val="2"/>
    </font>
    <font>
      <sz val="16"/>
      <color indexed="81"/>
      <name val="Arial Narrow"/>
      <family val="2"/>
    </font>
    <font>
      <sz val="10"/>
      <color rgb="FFFF0000"/>
      <name val="ＭＳ Ｐゴシック"/>
      <family val="3"/>
      <charset val="128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sz val="12"/>
      <color theme="1"/>
      <name val="HGGothicE"/>
      <family val="3"/>
      <charset val="128"/>
    </font>
    <font>
      <sz val="12"/>
      <color theme="1"/>
      <name val="Arial Narrow"/>
      <family val="3"/>
      <charset val="128"/>
    </font>
    <font>
      <sz val="12"/>
      <name val="HGGothicE"/>
      <family val="3"/>
      <charset val="128"/>
    </font>
    <font>
      <sz val="12"/>
      <name val="Arial Narrow"/>
      <family val="3"/>
      <charset val="128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20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62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5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75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5" fillId="0" borderId="0"/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20" fillId="0" borderId="0"/>
    <xf numFmtId="0" fontId="3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62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18" fillId="0" borderId="0">
      <alignment vertical="center"/>
    </xf>
    <xf numFmtId="165" fontId="1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164" fontId="4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77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72" fontId="98" fillId="0" borderId="0" applyFont="0" applyFill="0" applyBorder="0" applyAlignment="0" applyProtection="0">
      <alignment vertical="center"/>
    </xf>
    <xf numFmtId="169" fontId="98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/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98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5" fillId="0" borderId="0"/>
    <xf numFmtId="0" fontId="7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98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0" fontId="98" fillId="0" borderId="0"/>
    <xf numFmtId="0" fontId="9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11" fillId="0" borderId="0"/>
    <xf numFmtId="0" fontId="11" fillId="0" borderId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20" fillId="49" borderId="0" applyNumberFormat="0" applyBorder="0" applyAlignment="0" applyProtection="0">
      <alignment vertical="center"/>
    </xf>
    <xf numFmtId="0" fontId="120" fillId="47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7" fontId="7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114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2" borderId="0" applyNumberFormat="0" applyBorder="0" applyAlignment="0" applyProtection="0">
      <alignment vertical="center"/>
    </xf>
    <xf numFmtId="0" fontId="120" fillId="53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56" borderId="12" applyNumberFormat="0" applyAlignment="0" applyProtection="0">
      <alignment vertical="center"/>
    </xf>
    <xf numFmtId="0" fontId="123" fillId="49" borderId="0" applyNumberFormat="0" applyBorder="0" applyAlignment="0" applyProtection="0">
      <alignment vertical="center"/>
    </xf>
    <xf numFmtId="0" fontId="20" fillId="45" borderId="13" applyNumberFormat="0" applyFont="0" applyAlignment="0" applyProtection="0">
      <alignment vertical="center"/>
    </xf>
    <xf numFmtId="0" fontId="124" fillId="0" borderId="14" applyNumberFormat="0" applyFill="0" applyAlignment="0" applyProtection="0">
      <alignment vertical="center"/>
    </xf>
    <xf numFmtId="0" fontId="125" fillId="48" borderId="15" applyNumberFormat="0" applyAlignment="0" applyProtection="0">
      <alignment vertical="center"/>
    </xf>
    <xf numFmtId="0" fontId="126" fillId="43" borderId="16" applyNumberFormat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8" fillId="0" borderId="0"/>
    <xf numFmtId="0" fontId="129" fillId="58" borderId="0" applyNumberFormat="0" applyBorder="0" applyAlignment="0" applyProtection="0">
      <alignment vertical="center"/>
    </xf>
    <xf numFmtId="0" fontId="130" fillId="0" borderId="17" applyNumberFormat="0" applyFill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43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0" fontId="20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62" fillId="0" borderId="0"/>
    <xf numFmtId="38" fontId="20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5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98" fillId="0" borderId="0"/>
    <xf numFmtId="0" fontId="5" fillId="0" borderId="0"/>
    <xf numFmtId="0" fontId="5" fillId="0" borderId="0"/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9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0" fontId="126" fillId="43" borderId="29" applyNumberFormat="0" applyAlignment="0" applyProtection="0">
      <alignment vertical="center"/>
    </xf>
    <xf numFmtId="0" fontId="3" fillId="0" borderId="0"/>
    <xf numFmtId="0" fontId="3" fillId="0" borderId="0"/>
    <xf numFmtId="0" fontId="133" fillId="43" borderId="27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0" fontId="20" fillId="45" borderId="2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30" applyNumberFormat="0" applyFill="0" applyAlignment="0" applyProtection="0">
      <alignment vertical="center"/>
    </xf>
    <xf numFmtId="0" fontId="125" fillId="48" borderId="27" applyNumberFormat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0" fillId="45" borderId="24" applyNumberFormat="0" applyFont="0" applyAlignment="0" applyProtection="0">
      <alignment vertical="center"/>
    </xf>
    <xf numFmtId="0" fontId="125" fillId="48" borderId="23" applyNumberFormat="0" applyAlignment="0" applyProtection="0">
      <alignment vertical="center"/>
    </xf>
    <xf numFmtId="0" fontId="126" fillId="43" borderId="25" applyNumberFormat="0" applyAlignment="0" applyProtection="0">
      <alignment vertical="center"/>
    </xf>
    <xf numFmtId="0" fontId="133" fillId="43" borderId="23" applyNumberFormat="0" applyAlignment="0" applyProtection="0">
      <alignment vertical="center"/>
    </xf>
    <xf numFmtId="0" fontId="51" fillId="0" borderId="26" applyNumberFormat="0" applyFill="0" applyAlignment="0" applyProtection="0">
      <alignment vertical="center"/>
    </xf>
  </cellStyleXfs>
  <cellXfs count="432">
    <xf numFmtId="0" fontId="0" fillId="0" borderId="0" xfId="0">
      <alignment vertical="center"/>
    </xf>
    <xf numFmtId="0" fontId="19" fillId="0" borderId="0" xfId="0" applyFont="1">
      <alignment vertical="center"/>
    </xf>
    <xf numFmtId="0" fontId="3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/>
    </xf>
    <xf numFmtId="16" fontId="3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wrapText="1"/>
    </xf>
    <xf numFmtId="0" fontId="20" fillId="0" borderId="0" xfId="0" applyFont="1">
      <alignment vertical="center"/>
    </xf>
    <xf numFmtId="171" fontId="32" fillId="0" borderId="1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shrinkToFit="1"/>
    </xf>
    <xf numFmtId="0" fontId="37" fillId="0" borderId="1" xfId="0" applyFont="1" applyBorder="1" applyAlignment="1">
      <alignment horizontal="center" shrinkToFit="1"/>
    </xf>
    <xf numFmtId="0" fontId="52" fillId="0" borderId="0" xfId="0" applyFont="1">
      <alignment vertical="center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shrinkToFit="1"/>
    </xf>
    <xf numFmtId="176" fontId="33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shrinkToFit="1"/>
    </xf>
    <xf numFmtId="176" fontId="33" fillId="2" borderId="1" xfId="0" applyNumberFormat="1" applyFont="1" applyFill="1" applyBorder="1" applyAlignment="1">
      <alignment horizontal="center" shrinkToFit="1"/>
    </xf>
    <xf numFmtId="170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shrinkToFit="1"/>
    </xf>
    <xf numFmtId="0" fontId="26" fillId="5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4" fontId="19" fillId="2" borderId="1" xfId="0" applyNumberFormat="1" applyFont="1" applyFill="1" applyBorder="1" applyAlignment="1">
      <alignment horizontal="center" vertical="center" shrinkToFit="1"/>
    </xf>
    <xf numFmtId="14" fontId="25" fillId="5" borderId="1" xfId="0" applyNumberFormat="1" applyFont="1" applyFill="1" applyBorder="1" applyAlignment="1">
      <alignment vertical="center" shrinkToFit="1"/>
    </xf>
    <xf numFmtId="0" fontId="49" fillId="0" borderId="0" xfId="0" applyFont="1" applyAlignment="1">
      <alignment vertical="center" shrinkToFit="1"/>
    </xf>
    <xf numFmtId="0" fontId="49" fillId="0" borderId="0" xfId="0" applyFont="1">
      <alignment vertical="center"/>
    </xf>
    <xf numFmtId="49" fontId="53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/>
    </xf>
    <xf numFmtId="14" fontId="56" fillId="0" borderId="0" xfId="0" applyNumberFormat="1" applyFont="1" applyAlignment="1">
      <alignment horizontal="center" vertical="center" shrinkToFit="1"/>
    </xf>
    <xf numFmtId="0" fontId="49" fillId="2" borderId="0" xfId="0" applyFont="1" applyFill="1">
      <alignment vertical="center"/>
    </xf>
    <xf numFmtId="170" fontId="49" fillId="2" borderId="0" xfId="0" applyNumberFormat="1" applyFont="1" applyFill="1">
      <alignment vertical="center"/>
    </xf>
    <xf numFmtId="0" fontId="51" fillId="0" borderId="0" xfId="0" applyFont="1">
      <alignment vertical="center"/>
    </xf>
    <xf numFmtId="174" fontId="57" fillId="3" borderId="1" xfId="0" applyNumberFormat="1" applyFont="1" applyFill="1" applyBorder="1" applyAlignment="1">
      <alignment horizontal="center" vertical="center" shrinkToFit="1"/>
    </xf>
    <xf numFmtId="174" fontId="57" fillId="3" borderId="2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1" fillId="0" borderId="0" xfId="0" applyFont="1">
      <alignment vertical="center"/>
    </xf>
    <xf numFmtId="14" fontId="49" fillId="0" borderId="0" xfId="0" applyNumberFormat="1" applyFont="1">
      <alignment vertical="center"/>
    </xf>
    <xf numFmtId="0" fontId="89" fillId="0" borderId="1" xfId="0" applyFont="1" applyBorder="1" applyAlignment="1">
      <alignment shrinkToFit="1"/>
    </xf>
    <xf numFmtId="14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61" fillId="0" borderId="0" xfId="0" applyFont="1">
      <alignment vertical="center"/>
    </xf>
    <xf numFmtId="14" fontId="41" fillId="0" borderId="0" xfId="0" applyNumberFormat="1" applyFont="1">
      <alignment vertical="center"/>
    </xf>
    <xf numFmtId="0" fontId="85" fillId="6" borderId="1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shrinkToFit="1"/>
    </xf>
    <xf numFmtId="0" fontId="95" fillId="6" borderId="1" xfId="0" applyFont="1" applyFill="1" applyBorder="1" applyAlignment="1">
      <alignment horizontal="left" vertical="center" shrinkToFit="1"/>
    </xf>
    <xf numFmtId="176" fontId="33" fillId="41" borderId="1" xfId="0" applyNumberFormat="1" applyFont="1" applyFill="1" applyBorder="1" applyAlignment="1">
      <alignment horizontal="center" shrinkToFit="1"/>
    </xf>
    <xf numFmtId="0" fontId="51" fillId="38" borderId="0" xfId="0" applyFont="1" applyFill="1">
      <alignment vertical="center"/>
    </xf>
    <xf numFmtId="0" fontId="0" fillId="59" borderId="0" xfId="0" applyFill="1">
      <alignment vertical="center"/>
    </xf>
    <xf numFmtId="14" fontId="41" fillId="59" borderId="0" xfId="0" applyNumberFormat="1" applyFont="1" applyFill="1">
      <alignment vertical="center"/>
    </xf>
    <xf numFmtId="14" fontId="41" fillId="38" borderId="0" xfId="0" applyNumberFormat="1" applyFont="1" applyFill="1">
      <alignment vertical="center"/>
    </xf>
    <xf numFmtId="0" fontId="85" fillId="38" borderId="1" xfId="0" applyFont="1" applyFill="1" applyBorder="1" applyAlignment="1">
      <alignment horizontal="center" vertical="center"/>
    </xf>
    <xf numFmtId="49" fontId="83" fillId="38" borderId="1" xfId="0" applyNumberFormat="1" applyFont="1" applyFill="1" applyBorder="1" applyAlignment="1">
      <alignment horizontal="center"/>
    </xf>
    <xf numFmtId="0" fontId="85" fillId="38" borderId="1" xfId="0" applyFont="1" applyFill="1" applyBorder="1" applyAlignment="1">
      <alignment horizontal="center" vertical="center" shrinkToFit="1"/>
    </xf>
    <xf numFmtId="0" fontId="87" fillId="38" borderId="1" xfId="0" applyFont="1" applyFill="1" applyBorder="1" applyAlignment="1">
      <alignment shrinkToFit="1"/>
    </xf>
    <xf numFmtId="0" fontId="19" fillId="38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 shrinkToFit="1"/>
    </xf>
    <xf numFmtId="0" fontId="29" fillId="38" borderId="1" xfId="0" applyFont="1" applyFill="1" applyBorder="1" applyAlignment="1"/>
    <xf numFmtId="0" fontId="20" fillId="38" borderId="0" xfId="0" applyFont="1" applyFill="1">
      <alignment vertical="center"/>
    </xf>
    <xf numFmtId="0" fontId="0" fillId="38" borderId="0" xfId="0" applyFill="1">
      <alignment vertical="center"/>
    </xf>
    <xf numFmtId="0" fontId="41" fillId="38" borderId="0" xfId="0" applyFont="1" applyFill="1">
      <alignment vertical="center"/>
    </xf>
    <xf numFmtId="0" fontId="47" fillId="0" borderId="0" xfId="0" applyFont="1" applyAlignment="1">
      <alignment vertical="center" shrinkToFit="1"/>
    </xf>
    <xf numFmtId="14" fontId="91" fillId="0" borderId="0" xfId="0" applyNumberFormat="1" applyFont="1">
      <alignment vertical="center"/>
    </xf>
    <xf numFmtId="0" fontId="40" fillId="0" borderId="0" xfId="0" applyFont="1">
      <alignment vertical="center"/>
    </xf>
    <xf numFmtId="0" fontId="47" fillId="0" borderId="0" xfId="0" applyFont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shrinkToFit="1"/>
    </xf>
    <xf numFmtId="14" fontId="0" fillId="38" borderId="0" xfId="0" applyNumberFormat="1" applyFill="1">
      <alignment vertical="center"/>
    </xf>
    <xf numFmtId="14" fontId="20" fillId="38" borderId="0" xfId="0" applyNumberFormat="1" applyFont="1" applyFill="1">
      <alignment vertical="center"/>
    </xf>
    <xf numFmtId="176" fontId="33" fillId="38" borderId="1" xfId="0" applyNumberFormat="1" applyFont="1" applyFill="1" applyBorder="1" applyAlignment="1">
      <alignment horizontal="right" vertical="center"/>
    </xf>
    <xf numFmtId="14" fontId="49" fillId="38" borderId="0" xfId="0" applyNumberFormat="1" applyFont="1" applyFill="1">
      <alignment vertical="center"/>
    </xf>
    <xf numFmtId="49" fontId="24" fillId="38" borderId="1" xfId="0" applyNumberFormat="1" applyFont="1" applyFill="1" applyBorder="1" applyAlignment="1">
      <alignment horizontal="center"/>
    </xf>
    <xf numFmtId="0" fontId="0" fillId="39" borderId="0" xfId="0" applyFill="1">
      <alignment vertical="center"/>
    </xf>
    <xf numFmtId="14" fontId="41" fillId="39" borderId="0" xfId="0" applyNumberFormat="1" applyFont="1" applyFill="1">
      <alignment vertical="center"/>
    </xf>
    <xf numFmtId="0" fontId="0" fillId="61" borderId="0" xfId="0" applyFill="1">
      <alignment vertical="center"/>
    </xf>
    <xf numFmtId="14" fontId="41" fillId="61" borderId="0" xfId="0" applyNumberFormat="1" applyFont="1" applyFill="1">
      <alignment vertical="center"/>
    </xf>
    <xf numFmtId="14" fontId="49" fillId="61" borderId="0" xfId="0" applyNumberFormat="1" applyFont="1" applyFill="1">
      <alignment vertical="center"/>
    </xf>
    <xf numFmtId="0" fontId="19" fillId="61" borderId="0" xfId="0" applyFont="1" applyFill="1">
      <alignment vertical="center"/>
    </xf>
    <xf numFmtId="0" fontId="29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8" borderId="1" xfId="0" applyFont="1" applyFill="1" applyBorder="1" applyAlignment="1">
      <alignment horizontal="center" wrapText="1"/>
    </xf>
    <xf numFmtId="0" fontId="24" fillId="38" borderId="1" xfId="0" applyFont="1" applyFill="1" applyBorder="1" applyAlignment="1">
      <alignment horizontal="center" shrinkToFit="1"/>
    </xf>
    <xf numFmtId="0" fontId="24" fillId="38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 vertical="center" shrinkToFit="1"/>
    </xf>
    <xf numFmtId="176" fontId="86" fillId="0" borderId="1" xfId="0" applyNumberFormat="1" applyFont="1" applyBorder="1" applyAlignment="1">
      <alignment horizontal="right" vertical="center"/>
    </xf>
    <xf numFmtId="0" fontId="87" fillId="0" borderId="1" xfId="0" applyFont="1" applyBorder="1" applyAlignment="1">
      <alignment shrinkToFit="1"/>
    </xf>
    <xf numFmtId="0" fontId="35" fillId="38" borderId="1" xfId="0" applyFont="1" applyFill="1" applyBorder="1" applyAlignment="1"/>
    <xf numFmtId="0" fontId="35" fillId="38" borderId="1" xfId="0" applyFont="1" applyFill="1" applyBorder="1" applyAlignment="1">
      <alignment shrinkToFit="1"/>
    </xf>
    <xf numFmtId="0" fontId="89" fillId="38" borderId="1" xfId="0" applyFont="1" applyFill="1" applyBorder="1" applyAlignment="1">
      <alignment shrinkToFit="1"/>
    </xf>
    <xf numFmtId="14" fontId="94" fillId="38" borderId="1" xfId="0" applyNumberFormat="1" applyFont="1" applyFill="1" applyBorder="1" applyAlignment="1">
      <alignment vertical="center" shrinkToFit="1"/>
    </xf>
    <xf numFmtId="0" fontId="58" fillId="38" borderId="1" xfId="0" applyFont="1" applyFill="1" applyBorder="1" applyAlignment="1"/>
    <xf numFmtId="0" fontId="89" fillId="38" borderId="1" xfId="0" applyFont="1" applyFill="1" applyBorder="1" applyAlignment="1"/>
    <xf numFmtId="0" fontId="136" fillId="38" borderId="1" xfId="0" applyFont="1" applyFill="1" applyBorder="1" applyAlignment="1">
      <alignment shrinkToFit="1"/>
    </xf>
    <xf numFmtId="173" fontId="35" fillId="38" borderId="1" xfId="0" applyNumberFormat="1" applyFont="1" applyFill="1" applyBorder="1" applyAlignment="1">
      <alignment shrinkToFit="1"/>
    </xf>
    <xf numFmtId="0" fontId="32" fillId="38" borderId="1" xfId="0" applyFont="1" applyFill="1" applyBorder="1" applyAlignment="1">
      <alignment horizontal="left" shrinkToFit="1"/>
    </xf>
    <xf numFmtId="0" fontId="95" fillId="38" borderId="1" xfId="0" applyFont="1" applyFill="1" applyBorder="1" applyAlignment="1">
      <alignment horizontal="left" vertical="center" shrinkToFit="1"/>
    </xf>
    <xf numFmtId="176" fontId="26" fillId="38" borderId="1" xfId="0" applyNumberFormat="1" applyFont="1" applyFill="1" applyBorder="1" applyAlignment="1">
      <alignment horizontal="right" vertical="center"/>
    </xf>
    <xf numFmtId="173" fontId="26" fillId="38" borderId="1" xfId="0" applyNumberFormat="1" applyFont="1" applyFill="1" applyBorder="1" applyAlignment="1">
      <alignment horizontal="right"/>
    </xf>
    <xf numFmtId="0" fontId="85" fillId="0" borderId="1" xfId="0" applyFont="1" applyBorder="1" applyAlignment="1">
      <alignment horizontal="center" vertical="center"/>
    </xf>
    <xf numFmtId="176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shrinkToFit="1"/>
    </xf>
    <xf numFmtId="176" fontId="26" fillId="0" borderId="1" xfId="0" applyNumberFormat="1" applyFont="1" applyBorder="1" applyAlignment="1">
      <alignment horizontal="right" vertical="center"/>
    </xf>
    <xf numFmtId="0" fontId="138" fillId="0" borderId="1" xfId="0" applyFont="1" applyBorder="1" applyAlignment="1">
      <alignment horizontal="center" vertical="center" shrinkToFit="1"/>
    </xf>
    <xf numFmtId="0" fontId="85" fillId="40" borderId="1" xfId="0" applyFont="1" applyFill="1" applyBorder="1" applyAlignment="1">
      <alignment horizontal="center" vertical="center" shrinkToFit="1"/>
    </xf>
    <xf numFmtId="0" fontId="143" fillId="38" borderId="1" xfId="0" applyFont="1" applyFill="1" applyBorder="1" applyAlignment="1">
      <alignment shrinkToFit="1"/>
    </xf>
    <xf numFmtId="0" fontId="26" fillId="40" borderId="1" xfId="0" applyFont="1" applyFill="1" applyBorder="1" applyAlignment="1">
      <alignment horizontal="center" vertical="center"/>
    </xf>
    <xf numFmtId="49" fontId="83" fillId="40" borderId="1" xfId="0" applyNumberFormat="1" applyFont="1" applyFill="1" applyBorder="1" applyAlignment="1">
      <alignment horizontal="center"/>
    </xf>
    <xf numFmtId="0" fontId="87" fillId="40" borderId="1" xfId="0" applyFont="1" applyFill="1" applyBorder="1" applyAlignment="1">
      <alignment shrinkToFit="1"/>
    </xf>
    <xf numFmtId="0" fontId="32" fillId="0" borderId="1" xfId="0" applyFont="1" applyBorder="1" applyAlignment="1">
      <alignment horizontal="center" shrinkToFit="1"/>
    </xf>
    <xf numFmtId="0" fontId="29" fillId="0" borderId="1" xfId="0" applyFont="1" applyBorder="1" applyAlignment="1">
      <alignment vertical="center" shrinkToFit="1"/>
    </xf>
    <xf numFmtId="14" fontId="87" fillId="0" borderId="1" xfId="0" applyNumberFormat="1" applyFont="1" applyBorder="1" applyAlignment="1">
      <alignment vertical="center" shrinkToFit="1"/>
    </xf>
    <xf numFmtId="0" fontId="29" fillId="38" borderId="1" xfId="0" applyFont="1" applyFill="1" applyBorder="1" applyAlignment="1">
      <alignment vertical="center" shrinkToFit="1"/>
    </xf>
    <xf numFmtId="0" fontId="29" fillId="0" borderId="0" xfId="0" applyFont="1">
      <alignment vertical="center"/>
    </xf>
    <xf numFmtId="170" fontId="32" fillId="41" borderId="1" xfId="0" applyNumberFormat="1" applyFont="1" applyFill="1" applyBorder="1" applyAlignment="1">
      <alignment horizontal="center" vertical="center" shrinkToFit="1"/>
    </xf>
    <xf numFmtId="0" fontId="29" fillId="0" borderId="1" xfId="0" applyFont="1" applyBorder="1">
      <alignment vertical="center"/>
    </xf>
    <xf numFmtId="170" fontId="90" fillId="38" borderId="1" xfId="0" applyNumberFormat="1" applyFont="1" applyFill="1" applyBorder="1" applyAlignment="1">
      <alignment horizontal="center" vertical="center" shrinkToFit="1"/>
    </xf>
    <xf numFmtId="170" fontId="144" fillId="41" borderId="1" xfId="0" applyNumberFormat="1" applyFont="1" applyFill="1" applyBorder="1" applyAlignment="1">
      <alignment horizontal="center" vertical="center" shrinkToFit="1"/>
    </xf>
    <xf numFmtId="14" fontId="32" fillId="41" borderId="1" xfId="0" applyNumberFormat="1" applyFont="1" applyFill="1" applyBorder="1" applyAlignment="1">
      <alignment horizontal="center" vertical="center" shrinkToFit="1"/>
    </xf>
    <xf numFmtId="0" fontId="143" fillId="38" borderId="1" xfId="0" applyFont="1" applyFill="1" applyBorder="1" applyAlignment="1"/>
    <xf numFmtId="170" fontId="26" fillId="38" borderId="1" xfId="0" applyNumberFormat="1" applyFont="1" applyFill="1" applyBorder="1" applyAlignment="1">
      <alignment horizontal="center" vertical="center" shrinkToFit="1"/>
    </xf>
    <xf numFmtId="0" fontId="24" fillId="60" borderId="1" xfId="0" applyFont="1" applyFill="1" applyBorder="1" applyAlignment="1">
      <alignment horizontal="center" vertical="center" shrinkToFit="1"/>
    </xf>
    <xf numFmtId="0" fontId="24" fillId="60" borderId="21" xfId="0" applyFont="1" applyFill="1" applyBorder="1" applyAlignment="1">
      <alignment horizontal="center" vertical="center" shrinkToFit="1"/>
    </xf>
    <xf numFmtId="170" fontId="24" fillId="60" borderId="1" xfId="0" applyNumberFormat="1" applyFont="1" applyFill="1" applyBorder="1" applyAlignment="1">
      <alignment horizontal="center" vertical="center" shrinkToFit="1"/>
    </xf>
    <xf numFmtId="0" fontId="24" fillId="63" borderId="1" xfId="0" applyFont="1" applyFill="1" applyBorder="1" applyAlignment="1">
      <alignment horizontal="center" vertical="center" shrinkToFit="1"/>
    </xf>
    <xf numFmtId="0" fontId="24" fillId="63" borderId="21" xfId="0" applyFont="1" applyFill="1" applyBorder="1" applyAlignment="1">
      <alignment horizontal="center" vertical="center" shrinkToFit="1"/>
    </xf>
    <xf numFmtId="170" fontId="24" fillId="63" borderId="1" xfId="0" applyNumberFormat="1" applyFont="1" applyFill="1" applyBorder="1" applyAlignment="1">
      <alignment horizontal="center" vertical="center" shrinkToFit="1"/>
    </xf>
    <xf numFmtId="0" fontId="24" fillId="42" borderId="1" xfId="0" applyFont="1" applyFill="1" applyBorder="1" applyAlignment="1">
      <alignment horizontal="center" vertical="center" shrinkToFit="1"/>
    </xf>
    <xf numFmtId="176" fontId="24" fillId="42" borderId="1" xfId="0" applyNumberFormat="1" applyFont="1" applyFill="1" applyBorder="1" applyAlignment="1">
      <alignment horizontal="center" vertical="center" shrinkToFit="1"/>
    </xf>
    <xf numFmtId="0" fontId="28" fillId="38" borderId="0" xfId="0" applyFont="1" applyFill="1" applyAlignment="1">
      <alignment vertical="center" shrinkToFit="1"/>
    </xf>
    <xf numFmtId="0" fontId="26" fillId="38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170" fontId="32" fillId="0" borderId="0" xfId="0" applyNumberFormat="1" applyFont="1">
      <alignment vertical="center"/>
    </xf>
    <xf numFmtId="0" fontId="31" fillId="60" borderId="1" xfId="0" applyFont="1" applyFill="1" applyBorder="1" applyAlignment="1">
      <alignment horizontal="center" vertical="center" shrinkToFit="1"/>
    </xf>
    <xf numFmtId="0" fontId="31" fillId="63" borderId="1" xfId="0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170" fontId="27" fillId="38" borderId="1" xfId="0" applyNumberFormat="1" applyFont="1" applyFill="1" applyBorder="1" applyAlignment="1">
      <alignment horizontal="center" vertical="center"/>
    </xf>
    <xf numFmtId="170" fontId="54" fillId="38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87" fillId="38" borderId="1" xfId="0" applyNumberFormat="1" applyFont="1" applyFill="1" applyBorder="1" applyAlignment="1">
      <alignment vertical="center" shrinkToFit="1"/>
    </xf>
    <xf numFmtId="14" fontId="29" fillId="5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 applyAlignment="1">
      <alignment vertical="center" shrinkToFit="1"/>
    </xf>
    <xf numFmtId="0" fontId="29" fillId="5" borderId="1" xfId="0" applyFont="1" applyFill="1" applyBorder="1" applyAlignment="1">
      <alignment vertical="center" shrinkToFit="1"/>
    </xf>
    <xf numFmtId="14" fontId="87" fillId="40" borderId="1" xfId="0" applyNumberFormat="1" applyFont="1" applyFill="1" applyBorder="1" applyAlignment="1">
      <alignment vertical="center" shrinkToFit="1"/>
    </xf>
    <xf numFmtId="0" fontId="29" fillId="4" borderId="1" xfId="0" applyFont="1" applyFill="1" applyBorder="1" applyAlignment="1">
      <alignment vertical="center" shrinkToFit="1"/>
    </xf>
    <xf numFmtId="14" fontId="29" fillId="0" borderId="1" xfId="0" applyNumberFormat="1" applyFont="1" applyBorder="1" applyAlignment="1">
      <alignment vertical="center" shrinkToFit="1"/>
    </xf>
    <xf numFmtId="16" fontId="29" fillId="38" borderId="1" xfId="0" applyNumberFormat="1" applyFont="1" applyFill="1" applyBorder="1" applyAlignment="1">
      <alignment vertical="center" shrinkToFit="1"/>
    </xf>
    <xf numFmtId="14" fontId="147" fillId="0" borderId="1" xfId="0" applyNumberFormat="1" applyFont="1" applyBorder="1" applyAlignment="1">
      <alignment vertical="center" shrinkToFit="1"/>
    </xf>
    <xf numFmtId="0" fontId="32" fillId="60" borderId="1" xfId="0" applyFont="1" applyFill="1" applyBorder="1" applyAlignment="1">
      <alignment horizontal="center" vertical="center" shrinkToFit="1"/>
    </xf>
    <xf numFmtId="0" fontId="32" fillId="63" borderId="1" xfId="0" applyFont="1" applyFill="1" applyBorder="1" applyAlignment="1">
      <alignment horizontal="center" vertical="center" shrinkToFit="1"/>
    </xf>
    <xf numFmtId="0" fontId="26" fillId="40" borderId="1" xfId="0" applyFont="1" applyFill="1" applyBorder="1" applyAlignment="1">
      <alignment horizontal="center" vertical="center" shrinkToFit="1"/>
    </xf>
    <xf numFmtId="0" fontId="29" fillId="40" borderId="1" xfId="0" applyFont="1" applyFill="1" applyBorder="1" applyAlignment="1">
      <alignment vertical="center" shrinkToFit="1"/>
    </xf>
    <xf numFmtId="0" fontId="29" fillId="40" borderId="1" xfId="0" applyFont="1" applyFill="1" applyBorder="1" applyAlignment="1"/>
    <xf numFmtId="0" fontId="148" fillId="0" borderId="0" xfId="0" applyFont="1" applyAlignment="1">
      <alignment horizontal="center" vertical="center"/>
    </xf>
    <xf numFmtId="0" fontId="149" fillId="38" borderId="0" xfId="0" applyFont="1" applyFill="1" applyAlignment="1">
      <alignment horizontal="center" vertical="center" shrinkToFit="1"/>
    </xf>
    <xf numFmtId="0" fontId="150" fillId="64" borderId="1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 shrinkToFit="1"/>
    </xf>
    <xf numFmtId="173" fontId="33" fillId="38" borderId="21" xfId="0" applyNumberFormat="1" applyFont="1" applyFill="1" applyBorder="1" applyAlignment="1">
      <alignment horizontal="right"/>
    </xf>
    <xf numFmtId="0" fontId="26" fillId="64" borderId="21" xfId="0" applyFont="1" applyFill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26" fillId="68" borderId="1" xfId="0" applyFont="1" applyFill="1" applyBorder="1" applyAlignment="1">
      <alignment horizontal="center" vertical="center" shrinkToFit="1"/>
    </xf>
    <xf numFmtId="0" fontId="41" fillId="38" borderId="0" xfId="0" applyFont="1" applyFill="1" applyAlignment="1">
      <alignment vertical="center" shrinkToFit="1"/>
    </xf>
    <xf numFmtId="14" fontId="84" fillId="0" borderId="1" xfId="0" applyNumberFormat="1" applyFont="1" applyBorder="1" applyAlignment="1">
      <alignment horizontal="center" vertical="center" shrinkToFit="1"/>
    </xf>
    <xf numFmtId="0" fontId="152" fillId="38" borderId="1" xfId="0" applyFont="1" applyFill="1" applyBorder="1" applyAlignment="1">
      <alignment horizontal="center" vertical="center" shrinkToFit="1"/>
    </xf>
    <xf numFmtId="173" fontId="86" fillId="0" borderId="1" xfId="0" applyNumberFormat="1" applyFont="1" applyBorder="1" applyAlignment="1">
      <alignment horizontal="right"/>
    </xf>
    <xf numFmtId="14" fontId="153" fillId="38" borderId="1" xfId="0" applyNumberFormat="1" applyFont="1" applyFill="1" applyBorder="1" applyAlignment="1">
      <alignment vertical="center" shrinkToFit="1"/>
    </xf>
    <xf numFmtId="14" fontId="155" fillId="41" borderId="1" xfId="0" applyNumberFormat="1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horizontal="center" vertical="center"/>
    </xf>
    <xf numFmtId="0" fontId="38" fillId="38" borderId="1" xfId="0" applyFont="1" applyFill="1" applyBorder="1" applyAlignment="1">
      <alignment horizontal="center" wrapText="1"/>
    </xf>
    <xf numFmtId="0" fontId="151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 shrinkToFit="1"/>
    </xf>
    <xf numFmtId="14" fontId="35" fillId="5" borderId="1" xfId="0" applyNumberFormat="1" applyFont="1" applyFill="1" applyBorder="1" applyAlignment="1">
      <alignment vertical="center" shrinkToFit="1"/>
    </xf>
    <xf numFmtId="170" fontId="58" fillId="38" borderId="1" xfId="0" applyNumberFormat="1" applyFont="1" applyFill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89" fillId="0" borderId="1" xfId="0" applyNumberFormat="1" applyFont="1" applyBorder="1" applyAlignment="1">
      <alignment vertical="center" shrinkToFit="1"/>
    </xf>
    <xf numFmtId="170" fontId="89" fillId="0" borderId="1" xfId="0" applyNumberFormat="1" applyFont="1" applyBorder="1" applyAlignment="1">
      <alignment horizontal="center" vertical="center" shrinkToFit="1"/>
    </xf>
    <xf numFmtId="14" fontId="89" fillId="38" borderId="1" xfId="0" applyNumberFormat="1" applyFont="1" applyFill="1" applyBorder="1" applyAlignment="1">
      <alignment vertical="center" shrinkToFit="1"/>
    </xf>
    <xf numFmtId="0" fontId="156" fillId="64" borderId="1" xfId="0" applyFont="1" applyFill="1" applyBorder="1" applyAlignment="1">
      <alignment horizontal="center" vertical="center"/>
    </xf>
    <xf numFmtId="14" fontId="35" fillId="62" borderId="1" xfId="0" applyNumberFormat="1" applyFont="1" applyFill="1" applyBorder="1" applyAlignment="1">
      <alignment vertical="center" shrinkToFit="1"/>
    </xf>
    <xf numFmtId="170" fontId="89" fillId="6" borderId="1" xfId="0" applyNumberFormat="1" applyFont="1" applyFill="1" applyBorder="1" applyAlignment="1">
      <alignment horizontal="center" vertical="center" shrinkToFit="1"/>
    </xf>
    <xf numFmtId="14" fontId="89" fillId="62" borderId="1" xfId="0" applyNumberFormat="1" applyFont="1" applyFill="1" applyBorder="1" applyAlignment="1">
      <alignment vertical="center" shrinkToFit="1"/>
    </xf>
    <xf numFmtId="14" fontId="89" fillId="38" borderId="1" xfId="0" applyNumberFormat="1" applyFont="1" applyFill="1" applyBorder="1" applyAlignment="1">
      <alignment horizontal="center" shrinkToFit="1"/>
    </xf>
    <xf numFmtId="0" fontId="34" fillId="38" borderId="1" xfId="0" applyFont="1" applyFill="1" applyBorder="1" applyAlignment="1">
      <alignment horizontal="left" vertical="center" shrinkToFit="1"/>
    </xf>
    <xf numFmtId="14" fontId="157" fillId="0" borderId="1" xfId="0" applyNumberFormat="1" applyFont="1" applyBorder="1" applyAlignment="1">
      <alignment vertical="center" shrinkToFit="1"/>
    </xf>
    <xf numFmtId="14" fontId="157" fillId="38" borderId="1" xfId="0" applyNumberFormat="1" applyFont="1" applyFill="1" applyBorder="1" applyAlignment="1">
      <alignment vertical="center" shrinkToFit="1"/>
    </xf>
    <xf numFmtId="0" fontId="35" fillId="5" borderId="1" xfId="0" applyFont="1" applyFill="1" applyBorder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170" fontId="35" fillId="6" borderId="1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/>
    <xf numFmtId="176" fontId="89" fillId="0" borderId="1" xfId="0" applyNumberFormat="1" applyFont="1" applyBorder="1" applyAlignment="1">
      <alignment horizontal="right" vertical="center"/>
    </xf>
    <xf numFmtId="0" fontId="35" fillId="62" borderId="1" xfId="0" applyFont="1" applyFill="1" applyBorder="1" applyAlignment="1">
      <alignment vertical="center" shrinkToFit="1"/>
    </xf>
    <xf numFmtId="16" fontId="35" fillId="38" borderId="1" xfId="0" applyNumberFormat="1" applyFont="1" applyFill="1" applyBorder="1" applyAlignment="1">
      <alignment vertical="center" shrinkToFit="1"/>
    </xf>
    <xf numFmtId="0" fontId="158" fillId="60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vertical="center" wrapText="1" shrinkToFit="1"/>
    </xf>
    <xf numFmtId="170" fontId="58" fillId="38" borderId="1" xfId="0" applyNumberFormat="1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vertical="center" shrinkToFit="1"/>
    </xf>
    <xf numFmtId="14" fontId="89" fillId="66" borderId="1" xfId="0" applyNumberFormat="1" applyFont="1" applyFill="1" applyBorder="1" applyAlignment="1">
      <alignment vertical="center" shrinkToFit="1"/>
    </xf>
    <xf numFmtId="0" fontId="35" fillId="66" borderId="1" xfId="0" applyFont="1" applyFill="1" applyBorder="1" applyAlignment="1">
      <alignment vertical="center" shrinkToFit="1"/>
    </xf>
    <xf numFmtId="0" fontId="35" fillId="4" borderId="1" xfId="0" applyFont="1" applyFill="1" applyBorder="1" applyAlignment="1">
      <alignment vertical="center" shrinkToFit="1"/>
    </xf>
    <xf numFmtId="170" fontId="58" fillId="0" borderId="1" xfId="0" applyNumberFormat="1" applyFont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top" shrinkToFit="1"/>
    </xf>
    <xf numFmtId="0" fontId="136" fillId="38" borderId="1" xfId="0" applyFont="1" applyFill="1" applyBorder="1" applyAlignment="1"/>
    <xf numFmtId="14" fontId="89" fillId="69" borderId="1" xfId="0" applyNumberFormat="1" applyFont="1" applyFill="1" applyBorder="1" applyAlignment="1">
      <alignment horizontal="center" vertical="center" shrinkToFit="1"/>
    </xf>
    <xf numFmtId="0" fontId="89" fillId="69" borderId="1" xfId="0" applyFont="1" applyFill="1" applyBorder="1" applyAlignment="1">
      <alignment shrinkToFit="1"/>
    </xf>
    <xf numFmtId="14" fontId="94" fillId="69" borderId="1" xfId="0" applyNumberFormat="1" applyFont="1" applyFill="1" applyBorder="1" applyAlignment="1">
      <alignment vertical="center" shrinkToFit="1"/>
    </xf>
    <xf numFmtId="0" fontId="136" fillId="61" borderId="1" xfId="0" applyFont="1" applyFill="1" applyBorder="1" applyAlignment="1">
      <alignment vertical="center" shrinkToFit="1"/>
    </xf>
    <xf numFmtId="170" fontId="35" fillId="68" borderId="1" xfId="0" applyNumberFormat="1" applyFont="1" applyFill="1" applyBorder="1" applyAlignment="1">
      <alignment horizontal="center" vertical="center"/>
    </xf>
    <xf numFmtId="0" fontId="35" fillId="68" borderId="1" xfId="0" applyFont="1" applyFill="1" applyBorder="1" applyAlignment="1"/>
    <xf numFmtId="0" fontId="35" fillId="68" borderId="1" xfId="0" applyFont="1" applyFill="1" applyBorder="1">
      <alignment vertical="center"/>
    </xf>
    <xf numFmtId="14" fontId="89" fillId="61" borderId="1" xfId="0" applyNumberFormat="1" applyFont="1" applyFill="1" applyBorder="1" applyAlignment="1">
      <alignment vertical="center" shrinkToFit="1"/>
    </xf>
    <xf numFmtId="170" fontId="89" fillId="40" borderId="1" xfId="0" applyNumberFormat="1" applyFont="1" applyFill="1" applyBorder="1" applyAlignment="1">
      <alignment horizontal="center" vertical="center" shrinkToFit="1"/>
    </xf>
    <xf numFmtId="0" fontId="89" fillId="40" borderId="1" xfId="0" applyFont="1" applyFill="1" applyBorder="1" applyAlignment="1">
      <alignment shrinkToFit="1"/>
    </xf>
    <xf numFmtId="14" fontId="89" fillId="40" borderId="1" xfId="0" applyNumberFormat="1" applyFont="1" applyFill="1" applyBorder="1" applyAlignment="1">
      <alignment vertical="center" shrinkToFit="1"/>
    </xf>
    <xf numFmtId="170" fontId="35" fillId="4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vertical="center" shrinkToFit="1"/>
    </xf>
    <xf numFmtId="0" fontId="35" fillId="40" borderId="1" xfId="0" applyFont="1" applyFill="1" applyBorder="1" applyAlignment="1"/>
    <xf numFmtId="0" fontId="35" fillId="61" borderId="1" xfId="0" applyFont="1" applyFill="1" applyBorder="1" applyAlignment="1">
      <alignment vertical="center" shrinkToFit="1"/>
    </xf>
    <xf numFmtId="0" fontId="35" fillId="6" borderId="1" xfId="0" applyFont="1" applyFill="1" applyBorder="1" applyAlignment="1"/>
    <xf numFmtId="14" fontId="89" fillId="65" borderId="1" xfId="0" applyNumberFormat="1" applyFont="1" applyFill="1" applyBorder="1" applyAlignment="1">
      <alignment vertical="center" shrinkToFit="1"/>
    </xf>
    <xf numFmtId="0" fontId="89" fillId="38" borderId="1" xfId="0" applyFont="1" applyFill="1" applyBorder="1" applyAlignment="1">
      <alignment vertical="center" shrinkToFit="1"/>
    </xf>
    <xf numFmtId="0" fontId="35" fillId="38" borderId="0" xfId="0" applyFont="1" applyFill="1" applyAlignment="1">
      <alignment vertical="center" shrinkToFit="1"/>
    </xf>
    <xf numFmtId="14" fontId="35" fillId="0" borderId="1" xfId="0" applyNumberFormat="1" applyFont="1" applyBorder="1" applyAlignment="1">
      <alignment horizontal="center" vertical="center"/>
    </xf>
    <xf numFmtId="14" fontId="89" fillId="0" borderId="1" xfId="0" applyNumberFormat="1" applyFont="1" applyBorder="1" applyAlignment="1">
      <alignment horizontal="center" vertical="center" shrinkToFit="1"/>
    </xf>
    <xf numFmtId="0" fontId="35" fillId="0" borderId="0" xfId="0" applyFont="1">
      <alignment vertical="center"/>
    </xf>
    <xf numFmtId="0" fontId="34" fillId="5" borderId="1" xfId="0" applyFont="1" applyFill="1" applyBorder="1">
      <alignment vertical="center"/>
    </xf>
    <xf numFmtId="14" fontId="35" fillId="61" borderId="1" xfId="0" applyNumberFormat="1" applyFont="1" applyFill="1" applyBorder="1" applyAlignment="1">
      <alignment vertical="center" shrinkToFit="1"/>
    </xf>
    <xf numFmtId="14" fontId="89" fillId="6" borderId="1" xfId="0" applyNumberFormat="1" applyFont="1" applyFill="1" applyBorder="1" applyAlignment="1">
      <alignment horizontal="center" vertical="center" shrinkToFit="1"/>
    </xf>
    <xf numFmtId="0" fontId="158" fillId="63" borderId="1" xfId="0" applyFont="1" applyFill="1" applyBorder="1" applyAlignment="1">
      <alignment horizontal="center" vertical="center" shrinkToFit="1"/>
    </xf>
    <xf numFmtId="0" fontId="89" fillId="0" borderId="1" xfId="0" applyFont="1" applyBorder="1" applyAlignment="1">
      <alignment vertical="center" shrinkToFit="1"/>
    </xf>
    <xf numFmtId="0" fontId="136" fillId="68" borderId="1" xfId="0" applyFont="1" applyFill="1" applyBorder="1" applyAlignment="1">
      <alignment shrinkToFit="1"/>
    </xf>
    <xf numFmtId="14" fontId="35" fillId="66" borderId="1" xfId="0" applyNumberFormat="1" applyFont="1" applyFill="1" applyBorder="1" applyAlignment="1">
      <alignment vertical="center" shrinkToFit="1"/>
    </xf>
    <xf numFmtId="14" fontId="35" fillId="0" borderId="1" xfId="0" applyNumberFormat="1" applyFont="1" applyBorder="1" applyAlignment="1">
      <alignment vertical="center" shrinkToFit="1"/>
    </xf>
    <xf numFmtId="14" fontId="158" fillId="42" borderId="1" xfId="0" applyNumberFormat="1" applyFont="1" applyFill="1" applyBorder="1" applyAlignment="1">
      <alignment vertical="center" shrinkToFit="1"/>
    </xf>
    <xf numFmtId="14" fontId="156" fillId="67" borderId="1" xfId="0" applyNumberFormat="1" applyFont="1" applyFill="1" applyBorder="1" applyAlignment="1">
      <alignment vertical="center" shrinkToFit="1"/>
    </xf>
    <xf numFmtId="0" fontId="158" fillId="42" borderId="1" xfId="0" applyFont="1" applyFill="1" applyBorder="1" applyAlignment="1">
      <alignment horizontal="center" vertical="center" shrinkToFit="1"/>
    </xf>
    <xf numFmtId="170" fontId="158" fillId="42" borderId="1" xfId="0" applyNumberFormat="1" applyFont="1" applyFill="1" applyBorder="1" applyAlignment="1">
      <alignment horizontal="center" vertical="center" shrinkToFit="1"/>
    </xf>
    <xf numFmtId="0" fontId="35" fillId="38" borderId="0" xfId="0" applyFont="1" applyFill="1" applyAlignment="1">
      <alignment horizontal="center" vertical="center"/>
    </xf>
    <xf numFmtId="0" fontId="35" fillId="3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7" fillId="38" borderId="1" xfId="0" applyFont="1" applyFill="1" applyBorder="1" applyAlignment="1">
      <alignment horizontal="left" vertical="center" shrinkToFit="1"/>
    </xf>
    <xf numFmtId="0" fontId="29" fillId="38" borderId="1" xfId="0" applyFont="1" applyFill="1" applyBorder="1" applyAlignment="1">
      <alignment horizontal="left" vertical="center" shrinkToFit="1"/>
    </xf>
    <xf numFmtId="0" fontId="87" fillId="0" borderId="1" xfId="0" applyFont="1" applyBorder="1" applyAlignment="1">
      <alignment horizontal="left" vertical="center" shrinkToFit="1"/>
    </xf>
    <xf numFmtId="170" fontId="29" fillId="38" borderId="1" xfId="0" applyNumberFormat="1" applyFont="1" applyFill="1" applyBorder="1" applyAlignment="1">
      <alignment horizontal="left" vertical="center" shrinkToFit="1"/>
    </xf>
    <xf numFmtId="0" fontId="145" fillId="64" borderId="1" xfId="0" applyFont="1" applyFill="1" applyBorder="1" applyAlignment="1">
      <alignment horizontal="left" vertical="center"/>
    </xf>
    <xf numFmtId="0" fontId="92" fillId="6" borderId="1" xfId="0" applyFont="1" applyFill="1" applyBorder="1" applyAlignment="1">
      <alignment horizontal="left" vertical="center"/>
    </xf>
    <xf numFmtId="0" fontId="159" fillId="0" borderId="1" xfId="0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159" fillId="6" borderId="1" xfId="0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center" shrinkToFit="1"/>
    </xf>
    <xf numFmtId="0" fontId="32" fillId="60" borderId="1" xfId="0" applyFont="1" applyFill="1" applyBorder="1" applyAlignment="1">
      <alignment horizontal="left" vertical="center" shrinkToFit="1"/>
    </xf>
    <xf numFmtId="170" fontId="92" fillId="38" borderId="1" xfId="0" applyNumberFormat="1" applyFont="1" applyFill="1" applyBorder="1" applyAlignment="1">
      <alignment horizontal="left" vertical="center" shrinkToFit="1"/>
    </xf>
    <xf numFmtId="0" fontId="92" fillId="38" borderId="1" xfId="0" applyFont="1" applyFill="1" applyBorder="1" applyAlignment="1">
      <alignment horizontal="left" vertical="center" shrinkToFit="1"/>
    </xf>
    <xf numFmtId="0" fontId="87" fillId="6" borderId="1" xfId="0" applyFont="1" applyFill="1" applyBorder="1" applyAlignment="1">
      <alignment horizontal="left" vertical="center" shrinkToFit="1"/>
    </xf>
    <xf numFmtId="0" fontId="95" fillId="69" borderId="1" xfId="0" applyFont="1" applyFill="1" applyBorder="1" applyAlignment="1">
      <alignment horizontal="left" vertical="center" shrinkToFit="1"/>
    </xf>
    <xf numFmtId="0" fontId="87" fillId="68" borderId="1" xfId="0" applyFont="1" applyFill="1" applyBorder="1" applyAlignment="1">
      <alignment horizontal="left" vertical="center" shrinkToFit="1"/>
    </xf>
    <xf numFmtId="0" fontId="87" fillId="40" borderId="1" xfId="0" applyFont="1" applyFill="1" applyBorder="1" applyAlignment="1">
      <alignment horizontal="left" vertical="center" shrinkToFit="1"/>
    </xf>
    <xf numFmtId="0" fontId="32" fillId="63" borderId="1" xfId="0" applyFont="1" applyFill="1" applyBorder="1" applyAlignment="1">
      <alignment horizontal="left" vertical="center" shrinkToFit="1"/>
    </xf>
    <xf numFmtId="0" fontId="29" fillId="5" borderId="1" xfId="0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 shrinkToFit="1"/>
    </xf>
    <xf numFmtId="0" fontId="32" fillId="42" borderId="1" xfId="0" applyFont="1" applyFill="1" applyBorder="1" applyAlignment="1">
      <alignment horizontal="left" vertical="center" shrinkToFit="1"/>
    </xf>
    <xf numFmtId="0" fontId="29" fillId="38" borderId="0" xfId="0" applyFont="1" applyFill="1" applyAlignment="1">
      <alignment horizontal="left" vertical="center" shrinkToFit="1"/>
    </xf>
    <xf numFmtId="0" fontId="29" fillId="0" borderId="0" xfId="0" applyFont="1" applyAlignment="1">
      <alignment horizontal="left" vertical="center"/>
    </xf>
    <xf numFmtId="173" fontId="26" fillId="38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Border="1" applyAlignment="1">
      <alignment horizontal="right" vertical="center"/>
    </xf>
    <xf numFmtId="176" fontId="26" fillId="6" borderId="21" xfId="0" applyNumberFormat="1" applyFont="1" applyFill="1" applyBorder="1" applyAlignment="1">
      <alignment horizontal="right" vertical="center"/>
    </xf>
    <xf numFmtId="173" fontId="85" fillId="69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 shrinkToFit="1"/>
    </xf>
    <xf numFmtId="173" fontId="26" fillId="68" borderId="21" xfId="0" applyNumberFormat="1" applyFont="1" applyFill="1" applyBorder="1" applyAlignment="1">
      <alignment horizontal="right"/>
    </xf>
    <xf numFmtId="176" fontId="26" fillId="40" borderId="21" xfId="0" applyNumberFormat="1" applyFont="1" applyFill="1" applyBorder="1" applyAlignment="1">
      <alignment horizontal="right" vertical="center"/>
    </xf>
    <xf numFmtId="173" fontId="26" fillId="40" borderId="21" xfId="0" applyNumberFormat="1" applyFont="1" applyFill="1" applyBorder="1" applyAlignment="1">
      <alignment horizontal="right"/>
    </xf>
    <xf numFmtId="173" fontId="26" fillId="6" borderId="21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>
      <alignment horizontal="right"/>
    </xf>
    <xf numFmtId="173" fontId="85" fillId="6" borderId="21" xfId="0" applyNumberFormat="1" applyFont="1" applyFill="1" applyBorder="1" applyAlignment="1">
      <alignment horizontal="right"/>
    </xf>
    <xf numFmtId="0" fontId="147" fillId="0" borderId="1" xfId="0" applyFont="1" applyBorder="1">
      <alignment vertical="center"/>
    </xf>
    <xf numFmtId="0" fontId="32" fillId="42" borderId="1" xfId="0" applyFont="1" applyFill="1" applyBorder="1" applyAlignment="1">
      <alignment vertical="center" shrinkToFit="1"/>
    </xf>
    <xf numFmtId="0" fontId="29" fillId="38" borderId="1" xfId="0" applyFont="1" applyFill="1" applyBorder="1">
      <alignment vertical="center"/>
    </xf>
    <xf numFmtId="0" fontId="86" fillId="38" borderId="1" xfId="0" applyFont="1" applyFill="1" applyBorder="1" applyAlignment="1">
      <alignment horizontal="center" vertical="center" shrinkToFit="1"/>
    </xf>
    <xf numFmtId="14" fontId="161" fillId="38" borderId="1" xfId="150" applyNumberFormat="1" applyFont="1" applyFill="1" applyBorder="1" applyAlignment="1">
      <alignment horizontal="center" vertical="center"/>
    </xf>
    <xf numFmtId="0" fontId="162" fillId="0" borderId="1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shrinkToFit="1"/>
    </xf>
    <xf numFmtId="14" fontId="163" fillId="0" borderId="0" xfId="0" applyNumberFormat="1" applyFont="1">
      <alignment vertical="center"/>
    </xf>
    <xf numFmtId="0" fontId="144" fillId="38" borderId="1" xfId="0" applyFont="1" applyFill="1" applyBorder="1" applyAlignment="1">
      <alignment shrinkToFit="1"/>
    </xf>
    <xf numFmtId="173" fontId="86" fillId="0" borderId="21" xfId="0" applyNumberFormat="1" applyFont="1" applyBorder="1" applyAlignment="1">
      <alignment horizontal="right"/>
    </xf>
    <xf numFmtId="170" fontId="55" fillId="38" borderId="1" xfId="0" applyNumberFormat="1" applyFont="1" applyFill="1" applyBorder="1" applyAlignment="1">
      <alignment horizontal="center" vertical="center" shrinkToFit="1"/>
    </xf>
    <xf numFmtId="0" fontId="86" fillId="40" borderId="1" xfId="0" applyFont="1" applyFill="1" applyBorder="1" applyAlignment="1">
      <alignment horizontal="center" vertical="center" shrinkToFit="1"/>
    </xf>
    <xf numFmtId="170" fontId="33" fillId="38" borderId="1" xfId="0" applyNumberFormat="1" applyFont="1" applyFill="1" applyBorder="1" applyAlignment="1">
      <alignment horizontal="center" vertical="center" shrinkToFit="1"/>
    </xf>
    <xf numFmtId="0" fontId="164" fillId="38" borderId="1" xfId="0" applyFont="1" applyFill="1" applyBorder="1" applyAlignment="1">
      <alignment horizontal="center" vertical="center" shrinkToFit="1"/>
    </xf>
    <xf numFmtId="0" fontId="86" fillId="0" borderId="1" xfId="0" applyFont="1" applyBorder="1" applyAlignment="1">
      <alignment horizontal="center" vertical="center" shrinkToFit="1"/>
    </xf>
    <xf numFmtId="0" fontId="26" fillId="38" borderId="1" xfId="0" applyFont="1" applyFill="1" applyBorder="1" applyAlignment="1">
      <alignment vertical="center" shrinkToFit="1"/>
    </xf>
    <xf numFmtId="0" fontId="33" fillId="38" borderId="1" xfId="0" applyFont="1" applyFill="1" applyBorder="1" applyAlignment="1">
      <alignment horizontal="center" vertical="center" shrinkToFit="1"/>
    </xf>
    <xf numFmtId="0" fontId="27" fillId="0" borderId="1" xfId="0" applyFont="1" applyBorder="1">
      <alignment vertical="center"/>
    </xf>
    <xf numFmtId="49" fontId="83" fillId="6" borderId="1" xfId="0" applyNumberFormat="1" applyFont="1" applyFill="1" applyBorder="1" applyAlignment="1">
      <alignment horizontal="center"/>
    </xf>
    <xf numFmtId="176" fontId="86" fillId="6" borderId="1" xfId="0" applyNumberFormat="1" applyFont="1" applyFill="1" applyBorder="1" applyAlignment="1">
      <alignment horizontal="right" vertical="center"/>
    </xf>
    <xf numFmtId="14" fontId="84" fillId="6" borderId="1" xfId="0" applyNumberFormat="1" applyFont="1" applyFill="1" applyBorder="1" applyAlignment="1">
      <alignment horizontal="center" vertical="center" shrinkToFit="1"/>
    </xf>
    <xf numFmtId="14" fontId="161" fillId="6" borderId="1" xfId="150" applyNumberFormat="1" applyFont="1" applyFill="1" applyBorder="1" applyAlignment="1">
      <alignment horizontal="center" vertical="center"/>
    </xf>
    <xf numFmtId="0" fontId="152" fillId="6" borderId="1" xfId="0" applyFont="1" applyFill="1" applyBorder="1" applyAlignment="1">
      <alignment horizontal="center" vertical="center" shrinkToFit="1"/>
    </xf>
    <xf numFmtId="0" fontId="85" fillId="6" borderId="1" xfId="0" applyFont="1" applyFill="1" applyBorder="1" applyAlignment="1">
      <alignment horizontal="center" vertical="center" shrinkToFit="1"/>
    </xf>
    <xf numFmtId="173" fontId="86" fillId="6" borderId="1" xfId="0" applyNumberFormat="1" applyFont="1" applyFill="1" applyBorder="1" applyAlignment="1">
      <alignment horizontal="right"/>
    </xf>
    <xf numFmtId="0" fontId="87" fillId="6" borderId="1" xfId="0" applyFont="1" applyFill="1" applyBorder="1" applyAlignment="1">
      <alignment shrinkToFit="1"/>
    </xf>
    <xf numFmtId="176" fontId="86" fillId="6" borderId="1" xfId="0" applyNumberFormat="1" applyFont="1" applyFill="1" applyBorder="1" applyAlignment="1">
      <alignment horizontal="center" shrinkToFit="1"/>
    </xf>
    <xf numFmtId="14" fontId="44" fillId="41" borderId="1" xfId="0" applyNumberFormat="1" applyFont="1" applyFill="1" applyBorder="1" applyAlignment="1">
      <alignment horizontal="center" vertical="center" shrinkToFit="1"/>
    </xf>
    <xf numFmtId="14" fontId="165" fillId="38" borderId="1" xfId="0" applyNumberFormat="1" applyFont="1" applyFill="1" applyBorder="1" applyAlignment="1">
      <alignment vertical="center" shrinkToFit="1"/>
    </xf>
    <xf numFmtId="170" fontId="32" fillId="70" borderId="1" xfId="0" applyNumberFormat="1" applyFont="1" applyFill="1" applyBorder="1" applyAlignment="1">
      <alignment horizontal="center" vertical="center" shrinkToFit="1"/>
    </xf>
    <xf numFmtId="49" fontId="83" fillId="42" borderId="1" xfId="0" applyNumberFormat="1" applyFont="1" applyFill="1" applyBorder="1" applyAlignment="1">
      <alignment horizontal="center"/>
    </xf>
    <xf numFmtId="0" fontId="26" fillId="61" borderId="1" xfId="0" applyFont="1" applyFill="1" applyBorder="1" applyAlignment="1">
      <alignment horizontal="center" vertical="center"/>
    </xf>
    <xf numFmtId="0" fontId="149" fillId="71" borderId="0" xfId="0" applyFont="1" applyFill="1" applyAlignment="1">
      <alignment horizontal="center" vertical="center" shrinkToFit="1"/>
    </xf>
    <xf numFmtId="0" fontId="0" fillId="71" borderId="0" xfId="0" applyFill="1">
      <alignment vertical="center"/>
    </xf>
    <xf numFmtId="14" fontId="41" fillId="71" borderId="0" xfId="0" applyNumberFormat="1" applyFont="1" applyFill="1">
      <alignment vertical="center"/>
    </xf>
    <xf numFmtId="0" fontId="26" fillId="71" borderId="1" xfId="0" applyFont="1" applyFill="1" applyBorder="1" applyAlignment="1">
      <alignment horizontal="center" vertical="center"/>
    </xf>
    <xf numFmtId="0" fontId="86" fillId="71" borderId="1" xfId="0" applyFont="1" applyFill="1" applyBorder="1" applyAlignment="1">
      <alignment horizontal="center" vertical="center" shrinkToFit="1"/>
    </xf>
    <xf numFmtId="0" fontId="85" fillId="71" borderId="1" xfId="0" applyFont="1" applyFill="1" applyBorder="1" applyAlignment="1">
      <alignment horizontal="center" vertical="center" shrinkToFit="1"/>
    </xf>
    <xf numFmtId="0" fontId="26" fillId="71" borderId="1" xfId="0" applyFont="1" applyFill="1" applyBorder="1" applyAlignment="1">
      <alignment horizontal="center" vertical="center" shrinkToFit="1"/>
    </xf>
    <xf numFmtId="0" fontId="87" fillId="71" borderId="1" xfId="0" applyFont="1" applyFill="1" applyBorder="1" applyAlignment="1">
      <alignment shrinkToFit="1"/>
    </xf>
    <xf numFmtId="14" fontId="87" fillId="71" borderId="1" xfId="0" applyNumberFormat="1" applyFont="1" applyFill="1" applyBorder="1" applyAlignment="1">
      <alignment vertical="center" shrinkToFit="1"/>
    </xf>
    <xf numFmtId="170" fontId="27" fillId="6" borderId="1" xfId="0" applyNumberFormat="1" applyFont="1" applyFill="1" applyBorder="1" applyAlignment="1">
      <alignment horizontal="center" vertical="center"/>
    </xf>
    <xf numFmtId="173" fontId="33" fillId="6" borderId="21" xfId="0" applyNumberFormat="1" applyFont="1" applyFill="1" applyBorder="1" applyAlignment="1">
      <alignment horizontal="right"/>
    </xf>
    <xf numFmtId="176" fontId="33" fillId="6" borderId="1" xfId="0" applyNumberFormat="1" applyFont="1" applyFill="1" applyBorder="1" applyAlignment="1">
      <alignment horizontal="center" shrinkToFit="1"/>
    </xf>
    <xf numFmtId="14" fontId="86" fillId="38" borderId="1" xfId="0" applyNumberFormat="1" applyFont="1" applyFill="1" applyBorder="1" applyAlignment="1">
      <alignment vertical="center" shrinkToFit="1"/>
    </xf>
    <xf numFmtId="0" fontId="27" fillId="38" borderId="1" xfId="0" applyFont="1" applyFill="1" applyBorder="1">
      <alignment vertical="center"/>
    </xf>
    <xf numFmtId="0" fontId="86" fillId="6" borderId="1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70" fontId="54" fillId="0" borderId="1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/>
    </xf>
    <xf numFmtId="170" fontId="27" fillId="0" borderId="2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>
      <alignment vertical="center"/>
    </xf>
    <xf numFmtId="0" fontId="29" fillId="0" borderId="2" xfId="0" applyFont="1" applyFill="1" applyBorder="1">
      <alignment vertical="center"/>
    </xf>
    <xf numFmtId="170" fontId="84" fillId="0" borderId="2" xfId="0" applyNumberFormat="1" applyFont="1" applyFill="1" applyBorder="1" applyAlignment="1">
      <alignment horizontal="center"/>
    </xf>
    <xf numFmtId="170" fontId="84" fillId="0" borderId="2" xfId="0" applyNumberFormat="1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 shrinkToFit="1"/>
    </xf>
    <xf numFmtId="170" fontId="27" fillId="0" borderId="2" xfId="0" applyNumberFormat="1" applyFont="1" applyFill="1" applyBorder="1" applyAlignment="1">
      <alignment horizontal="center" shrinkToFit="1"/>
    </xf>
    <xf numFmtId="0" fontId="146" fillId="0" borderId="1" xfId="0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 shrinkToFit="1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7" fillId="0" borderId="0" xfId="0" applyFont="1" applyFill="1" applyAlignment="1">
      <alignment vertical="center" shrinkToFit="1"/>
    </xf>
    <xf numFmtId="14" fontId="91" fillId="0" borderId="0" xfId="0" applyNumberFormat="1" applyFont="1" applyFill="1">
      <alignment vertical="center"/>
    </xf>
    <xf numFmtId="14" fontId="61" fillId="38" borderId="1" xfId="0" applyNumberFormat="1" applyFont="1" applyFill="1" applyBorder="1" applyAlignment="1">
      <alignment vertical="center" shrinkToFit="1"/>
    </xf>
    <xf numFmtId="14" fontId="41" fillId="0" borderId="0" xfId="0" applyNumberFormat="1" applyFont="1" applyFill="1">
      <alignment vertical="center"/>
    </xf>
    <xf numFmtId="0" fontId="26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5" fillId="0" borderId="1" xfId="0" applyFont="1" applyFill="1" applyBorder="1" applyAlignment="1">
      <alignment horizontal="center" vertical="center" shrinkToFit="1"/>
    </xf>
    <xf numFmtId="0" fontId="148" fillId="38" borderId="0" xfId="0" applyFont="1" applyFill="1" applyAlignment="1">
      <alignment horizontal="center" vertical="center" shrinkToFit="1"/>
    </xf>
    <xf numFmtId="171" fontId="32" fillId="38" borderId="1" xfId="0" applyNumberFormat="1" applyFont="1" applyFill="1" applyBorder="1" applyAlignment="1">
      <alignment horizontal="center" wrapText="1"/>
    </xf>
    <xf numFmtId="16" fontId="31" fillId="38" borderId="1" xfId="0" applyNumberFormat="1" applyFont="1" applyFill="1" applyBorder="1" applyAlignment="1">
      <alignment horizontal="center" wrapText="1"/>
    </xf>
    <xf numFmtId="0" fontId="32" fillId="38" borderId="1" xfId="0" applyFont="1" applyFill="1" applyBorder="1" applyAlignment="1">
      <alignment horizontal="center" shrinkToFit="1"/>
    </xf>
    <xf numFmtId="170" fontId="32" fillId="38" borderId="1" xfId="0" applyNumberFormat="1" applyFont="1" applyFill="1" applyBorder="1" applyAlignment="1">
      <alignment horizontal="center"/>
    </xf>
    <xf numFmtId="14" fontId="33" fillId="38" borderId="1" xfId="150" applyNumberFormat="1" applyFont="1" applyFill="1" applyBorder="1" applyAlignment="1">
      <alignment horizontal="center" vertical="center"/>
    </xf>
    <xf numFmtId="14" fontId="33" fillId="38" borderId="1" xfId="150" applyNumberFormat="1" applyFont="1" applyFill="1" applyBorder="1" applyAlignment="1">
      <alignment horizontal="center"/>
    </xf>
    <xf numFmtId="14" fontId="33" fillId="0" borderId="1" xfId="150" applyNumberFormat="1" applyFont="1" applyBorder="1" applyAlignment="1">
      <alignment horizontal="center" vertical="center"/>
    </xf>
    <xf numFmtId="14" fontId="33" fillId="0" borderId="1" xfId="150" applyNumberFormat="1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 shrinkToFit="1"/>
    </xf>
    <xf numFmtId="0" fontId="27" fillId="38" borderId="2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center" vertical="center"/>
    </xf>
    <xf numFmtId="14" fontId="161" fillId="0" borderId="1" xfId="150" applyNumberFormat="1" applyFont="1" applyFill="1" applyBorder="1" applyAlignment="1">
      <alignment horizontal="center" vertical="center"/>
    </xf>
    <xf numFmtId="0" fontId="152" fillId="0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>
      <alignment vertical="center"/>
    </xf>
    <xf numFmtId="170" fontId="84" fillId="0" borderId="31" xfId="0" applyNumberFormat="1" applyFont="1" applyFill="1" applyBorder="1" applyAlignment="1">
      <alignment horizontal="center"/>
    </xf>
    <xf numFmtId="170" fontId="84" fillId="0" borderId="32" xfId="0" applyNumberFormat="1" applyFont="1" applyFill="1" applyBorder="1" applyAlignment="1">
      <alignment horizontal="center"/>
    </xf>
    <xf numFmtId="170" fontId="33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0" fillId="38" borderId="0" xfId="0" applyFont="1" applyFill="1" applyAlignment="1">
      <alignment vertical="center" shrinkToFit="1"/>
    </xf>
    <xf numFmtId="0" fontId="40" fillId="0" borderId="0" xfId="0" applyFont="1" applyFill="1">
      <alignment vertical="center"/>
    </xf>
    <xf numFmtId="0" fontId="40" fillId="38" borderId="1" xfId="0" applyFont="1" applyFill="1" applyBorder="1" applyAlignment="1">
      <alignment horizontal="center" vertical="center" shrinkToFit="1"/>
    </xf>
    <xf numFmtId="0" fontId="40" fillId="38" borderId="31" xfId="0" applyFont="1" applyFill="1" applyBorder="1" applyAlignment="1">
      <alignment horizontal="center" vertical="center" shrinkToFit="1"/>
    </xf>
    <xf numFmtId="0" fontId="26" fillId="38" borderId="31" xfId="0" applyFont="1" applyFill="1" applyBorder="1" applyAlignment="1">
      <alignment horizontal="center" vertical="center" shrinkToFit="1"/>
    </xf>
    <xf numFmtId="0" fontId="26" fillId="38" borderId="1" xfId="0" applyFont="1" applyFill="1" applyBorder="1" applyAlignment="1">
      <alignment shrinkToFit="1"/>
    </xf>
    <xf numFmtId="0" fontId="26" fillId="0" borderId="1" xfId="0" applyFont="1" applyBorder="1">
      <alignment vertical="center"/>
    </xf>
    <xf numFmtId="0" fontId="26" fillId="38" borderId="2" xfId="0" applyFont="1" applyFill="1" applyBorder="1" applyAlignment="1">
      <alignment horizontal="left" vertical="center"/>
    </xf>
    <xf numFmtId="14" fontId="25" fillId="38" borderId="1" xfId="0" applyNumberFormat="1" applyFont="1" applyFill="1" applyBorder="1" applyAlignment="1">
      <alignment vertical="center" shrinkToFit="1"/>
    </xf>
    <xf numFmtId="14" fontId="26" fillId="5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 applyAlignment="1">
      <alignment vertical="center" shrinkToFit="1"/>
    </xf>
    <xf numFmtId="0" fontId="26" fillId="38" borderId="1" xfId="0" applyFont="1" applyFill="1" applyBorder="1">
      <alignment vertical="center"/>
    </xf>
    <xf numFmtId="14" fontId="25" fillId="38" borderId="31" xfId="0" applyNumberFormat="1" applyFont="1" applyFill="1" applyBorder="1" applyAlignment="1">
      <alignment vertical="center" shrinkToFit="1"/>
    </xf>
    <xf numFmtId="16" fontId="26" fillId="38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5" fillId="72" borderId="1" xfId="0" applyFont="1" applyFill="1" applyBorder="1" applyAlignment="1"/>
    <xf numFmtId="0" fontId="30" fillId="38" borderId="21" xfId="0" applyFont="1" applyFill="1" applyBorder="1" applyAlignment="1">
      <alignment horizontal="center" shrinkToFit="1"/>
    </xf>
    <xf numFmtId="14" fontId="33" fillId="38" borderId="1" xfId="150" applyNumberFormat="1" applyFont="1" applyFill="1" applyBorder="1" applyAlignment="1">
      <alignment horizontal="left" vertical="center"/>
    </xf>
    <xf numFmtId="14" fontId="161" fillId="38" borderId="31" xfId="150" applyNumberFormat="1" applyFont="1" applyFill="1" applyBorder="1" applyAlignment="1">
      <alignment horizontal="center" vertical="center"/>
    </xf>
    <xf numFmtId="0" fontId="30" fillId="60" borderId="1" xfId="0" applyFont="1" applyFill="1" applyBorder="1" applyAlignment="1">
      <alignment horizontal="center" vertical="center" shrinkToFit="1"/>
    </xf>
    <xf numFmtId="0" fontId="30" fillId="63" borderId="1" xfId="0" applyFont="1" applyFill="1" applyBorder="1" applyAlignment="1">
      <alignment horizontal="center" vertical="center" shrinkToFit="1"/>
    </xf>
    <xf numFmtId="0" fontId="33" fillId="38" borderId="0" xfId="0" applyFont="1" applyFill="1">
      <alignment vertical="center"/>
    </xf>
    <xf numFmtId="0" fontId="33" fillId="0" borderId="0" xfId="0" applyFont="1">
      <alignment vertical="center"/>
    </xf>
    <xf numFmtId="0" fontId="27" fillId="38" borderId="1" xfId="0" applyFont="1" applyFill="1" applyBorder="1" applyAlignment="1">
      <alignment horizontal="center" vertical="center"/>
    </xf>
    <xf numFmtId="14" fontId="169" fillId="38" borderId="1" xfId="150" applyNumberFormat="1" applyFont="1" applyFill="1" applyBorder="1" applyAlignment="1">
      <alignment horizontal="center" vertical="center" shrinkToFit="1"/>
    </xf>
    <xf numFmtId="170" fontId="92" fillId="38" borderId="1" xfId="0" applyNumberFormat="1" applyFont="1" applyFill="1" applyBorder="1" applyAlignment="1">
      <alignment horizontal="center" vertical="center" shrinkToFit="1"/>
    </xf>
    <xf numFmtId="14" fontId="86" fillId="42" borderId="1" xfId="0" applyNumberFormat="1" applyFont="1" applyFill="1" applyBorder="1" applyAlignment="1">
      <alignment vertical="center" shrinkToFit="1"/>
    </xf>
    <xf numFmtId="0" fontId="171" fillId="38" borderId="1" xfId="0" applyFont="1" applyFill="1" applyBorder="1" applyAlignment="1">
      <alignment horizontal="center" vertical="center"/>
    </xf>
    <xf numFmtId="0" fontId="173" fillId="38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49" fontId="24" fillId="6" borderId="1" xfId="0" applyNumberFormat="1" applyFont="1" applyFill="1" applyBorder="1" applyAlignment="1">
      <alignment horizontal="center"/>
    </xf>
    <xf numFmtId="170" fontId="92" fillId="6" borderId="1" xfId="0" applyNumberFormat="1" applyFont="1" applyFill="1" applyBorder="1" applyAlignment="1">
      <alignment horizontal="center" vertical="center" shrinkToFit="1"/>
    </xf>
    <xf numFmtId="14" fontId="33" fillId="6" borderId="1" xfId="150" applyNumberFormat="1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shrinkToFit="1"/>
    </xf>
    <xf numFmtId="176" fontId="33" fillId="6" borderId="1" xfId="0" applyNumberFormat="1" applyFont="1" applyFill="1" applyBorder="1" applyAlignment="1">
      <alignment horizontal="right" vertical="center"/>
    </xf>
    <xf numFmtId="0" fontId="33" fillId="6" borderId="1" xfId="0" applyFont="1" applyFill="1" applyBorder="1" applyAlignment="1">
      <alignment horizontal="center" vertical="center" shrinkToFit="1"/>
    </xf>
    <xf numFmtId="170" fontId="33" fillId="6" borderId="1" xfId="0" applyNumberFormat="1" applyFont="1" applyFill="1" applyBorder="1" applyAlignment="1">
      <alignment horizontal="center" vertical="center" shrinkToFit="1"/>
    </xf>
    <xf numFmtId="0" fontId="40" fillId="6" borderId="1" xfId="0" applyFont="1" applyFill="1" applyBorder="1" applyAlignment="1">
      <alignment horizontal="center" vertical="center" shrinkToFit="1"/>
    </xf>
    <xf numFmtId="173" fontId="86" fillId="6" borderId="21" xfId="0" applyNumberFormat="1" applyFont="1" applyFill="1" applyBorder="1" applyAlignment="1">
      <alignment horizontal="right"/>
    </xf>
    <xf numFmtId="0" fontId="29" fillId="6" borderId="1" xfId="0" applyFont="1" applyFill="1" applyBorder="1" applyAlignment="1"/>
    <xf numFmtId="0" fontId="27" fillId="6" borderId="1" xfId="0" applyFont="1" applyFill="1" applyBorder="1" applyAlignment="1">
      <alignment horizontal="center" vertical="center"/>
    </xf>
    <xf numFmtId="0" fontId="138" fillId="6" borderId="1" xfId="0" applyFont="1" applyFill="1" applyBorder="1" applyAlignment="1">
      <alignment horizontal="center" vertical="center" shrinkToFit="1"/>
    </xf>
    <xf numFmtId="0" fontId="39" fillId="38" borderId="1" xfId="0" applyFont="1" applyFill="1" applyBorder="1" applyAlignment="1">
      <alignment horizontal="center" wrapText="1"/>
    </xf>
    <xf numFmtId="0" fontId="38" fillId="38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3300"/>
      <color rgb="FFFF99FF"/>
      <color rgb="FFFFFF99"/>
      <color rgb="FFFF00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39456"/>
        <c:axId val="98424448"/>
      </c:barChart>
      <c:catAx>
        <c:axId val="995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4448"/>
        <c:crosses val="autoZero"/>
        <c:auto val="1"/>
        <c:lblAlgn val="ctr"/>
        <c:lblOffset val="100"/>
        <c:noMultiLvlLbl val="0"/>
      </c:catAx>
      <c:valAx>
        <c:axId val="984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1405"/>
  <sheetViews>
    <sheetView tabSelected="1" view="pageBreakPreview" zoomScale="75" zoomScaleNormal="75" zoomScaleSheetLayoutView="75" workbookViewId="0">
      <pane ySplit="1" topLeftCell="A544" activePane="bottomLeft" state="frozenSplit"/>
      <selection activeCell="O296" sqref="O296"/>
      <selection pane="bottomLeft" activeCell="A601" sqref="A601:XFD941"/>
    </sheetView>
  </sheetViews>
  <sheetFormatPr defaultRowHeight="20.25"/>
  <cols>
    <col min="1" max="1" width="3.375" style="156" customWidth="1"/>
    <col min="2" max="2" width="9" hidden="1" customWidth="1"/>
    <col min="3" max="3" width="0.25" hidden="1" customWidth="1"/>
    <col min="4" max="4" width="10" style="81" customWidth="1"/>
    <col min="5" max="5" width="15.125" style="159" customWidth="1"/>
    <col min="6" max="6" width="15.125" style="137" customWidth="1"/>
    <col min="7" max="8" width="10.875" style="354" hidden="1" customWidth="1"/>
    <col min="9" max="9" width="22.25" style="331" bestFit="1" customWidth="1"/>
    <col min="10" max="10" width="76.75" style="407" customWidth="1"/>
    <col min="11" max="11" width="22.5" style="131" customWidth="1"/>
    <col min="12" max="12" width="22.75" style="132" customWidth="1"/>
    <col min="13" max="13" width="8.625" style="80" customWidth="1"/>
    <col min="14" max="14" width="9" style="80" customWidth="1"/>
    <col min="15" max="15" width="8.375" style="133" customWidth="1"/>
    <col min="16" max="16" width="9.875" style="115" customWidth="1"/>
    <col min="17" max="17" width="30.5" style="115" customWidth="1"/>
    <col min="18" max="18" width="36.25" style="132" customWidth="1"/>
    <col min="19" max="19" width="14.75" style="134" customWidth="1"/>
  </cols>
  <sheetData>
    <row r="1" spans="1:19" ht="33">
      <c r="A1" s="364"/>
      <c r="B1" s="8"/>
      <c r="C1" s="8"/>
      <c r="D1" s="82" t="s">
        <v>1</v>
      </c>
      <c r="E1" s="401"/>
      <c r="F1" s="138" t="s">
        <v>1182</v>
      </c>
      <c r="G1" s="332"/>
      <c r="H1" s="333"/>
      <c r="I1" s="334" t="s">
        <v>1181</v>
      </c>
      <c r="J1" s="402" t="s">
        <v>44</v>
      </c>
      <c r="K1" s="83" t="s">
        <v>61</v>
      </c>
      <c r="L1" s="84" t="s">
        <v>3</v>
      </c>
      <c r="M1" s="428" t="s">
        <v>213</v>
      </c>
      <c r="N1" s="429"/>
      <c r="O1" s="365" t="s">
        <v>782</v>
      </c>
      <c r="P1" s="366" t="s">
        <v>363</v>
      </c>
      <c r="Q1" s="367" t="s">
        <v>341</v>
      </c>
      <c r="R1" s="83" t="s">
        <v>341</v>
      </c>
      <c r="S1" s="368" t="s">
        <v>0</v>
      </c>
    </row>
    <row r="2" spans="1:19" s="65" customFormat="1" ht="18.75" customHeight="1">
      <c r="A2" s="364" t="s">
        <v>69</v>
      </c>
      <c r="B2" s="63"/>
      <c r="C2" s="64"/>
      <c r="D2" s="67" t="s">
        <v>230</v>
      </c>
      <c r="E2" s="73" t="s">
        <v>1925</v>
      </c>
      <c r="F2" s="411">
        <v>43711</v>
      </c>
      <c r="G2" s="338"/>
      <c r="H2" s="339"/>
      <c r="I2" s="341"/>
      <c r="J2" s="296" t="s">
        <v>1217</v>
      </c>
      <c r="K2" s="58" t="s">
        <v>757</v>
      </c>
      <c r="L2" s="58" t="s">
        <v>758</v>
      </c>
      <c r="M2" s="170">
        <v>125</v>
      </c>
      <c r="N2" s="390" t="s">
        <v>16</v>
      </c>
      <c r="O2" s="71"/>
      <c r="P2" s="48">
        <f>IF(O2="",M2,M2-O2)</f>
        <v>125</v>
      </c>
      <c r="Q2" s="391"/>
      <c r="R2" s="374"/>
      <c r="S2" s="311" t="s">
        <v>151</v>
      </c>
    </row>
    <row r="3" spans="1:19" ht="19.5" customHeight="1">
      <c r="A3" s="157" t="s">
        <v>27</v>
      </c>
      <c r="D3" s="67" t="s">
        <v>719</v>
      </c>
      <c r="E3" s="73" t="s">
        <v>1425</v>
      </c>
      <c r="F3" s="411">
        <v>43704</v>
      </c>
      <c r="G3" s="335"/>
      <c r="H3" s="336"/>
      <c r="I3" s="341"/>
      <c r="J3" s="296" t="s">
        <v>1426</v>
      </c>
      <c r="K3" s="122"/>
      <c r="L3" s="3" t="s">
        <v>1424</v>
      </c>
      <c r="M3" s="170">
        <v>36</v>
      </c>
      <c r="N3" s="390" t="s">
        <v>16</v>
      </c>
      <c r="O3" s="71"/>
      <c r="P3" s="48">
        <f>IF(O3="",M3,M3-O3)</f>
        <v>36</v>
      </c>
      <c r="Q3" s="144" t="s">
        <v>1873</v>
      </c>
      <c r="R3" s="392"/>
      <c r="S3" s="116" t="s">
        <v>151</v>
      </c>
    </row>
    <row r="4" spans="1:19" s="317" customFormat="1" ht="20.25" customHeight="1">
      <c r="A4" s="316" t="s">
        <v>64</v>
      </c>
      <c r="C4" s="318"/>
      <c r="D4" s="100" t="s">
        <v>203</v>
      </c>
      <c r="E4" s="73" t="s">
        <v>29</v>
      </c>
      <c r="F4" s="411">
        <v>43278</v>
      </c>
      <c r="G4" s="335"/>
      <c r="H4" s="336"/>
      <c r="I4" s="341"/>
      <c r="J4" s="296" t="s">
        <v>29</v>
      </c>
      <c r="K4" s="58" t="s">
        <v>1226</v>
      </c>
      <c r="L4" s="58"/>
      <c r="M4" s="170">
        <v>1</v>
      </c>
      <c r="N4" s="390" t="s">
        <v>234</v>
      </c>
      <c r="O4" s="71"/>
      <c r="P4" s="48">
        <f t="shared" ref="P4:P36" si="0">IF(O4="",M4,M4-O4)</f>
        <v>1</v>
      </c>
      <c r="Q4" s="144"/>
      <c r="R4" s="392"/>
      <c r="S4" s="311" t="s">
        <v>151</v>
      </c>
    </row>
    <row r="5" spans="1:19" ht="19.5" customHeight="1">
      <c r="A5" s="157" t="s">
        <v>19</v>
      </c>
      <c r="D5" s="100" t="s">
        <v>1433</v>
      </c>
      <c r="E5" s="73" t="s">
        <v>1201</v>
      </c>
      <c r="F5" s="411">
        <v>43289</v>
      </c>
      <c r="G5" s="342"/>
      <c r="H5" s="343"/>
      <c r="I5" s="341"/>
      <c r="J5" s="289" t="s">
        <v>1202</v>
      </c>
      <c r="K5" s="105" t="s">
        <v>1203</v>
      </c>
      <c r="L5" s="3"/>
      <c r="M5" s="170">
        <v>23</v>
      </c>
      <c r="N5" s="390" t="s">
        <v>1204</v>
      </c>
      <c r="O5" s="71"/>
      <c r="P5" s="48">
        <f t="shared" si="0"/>
        <v>23</v>
      </c>
      <c r="Q5" s="117" t="s">
        <v>1434</v>
      </c>
      <c r="R5" s="392"/>
      <c r="S5" s="120" t="s">
        <v>151</v>
      </c>
    </row>
    <row r="6" spans="1:19" ht="19.5" customHeight="1">
      <c r="A6" s="157" t="s">
        <v>27</v>
      </c>
      <c r="D6" s="67" t="s">
        <v>504</v>
      </c>
      <c r="E6" s="73" t="s">
        <v>1425</v>
      </c>
      <c r="F6" s="411">
        <v>43557</v>
      </c>
      <c r="G6" s="335"/>
      <c r="H6" s="336"/>
      <c r="I6" s="341"/>
      <c r="J6" s="296" t="s">
        <v>1426</v>
      </c>
      <c r="K6" s="122"/>
      <c r="L6" s="3" t="s">
        <v>1424</v>
      </c>
      <c r="M6" s="170">
        <v>7</v>
      </c>
      <c r="N6" s="390" t="s">
        <v>16</v>
      </c>
      <c r="O6" s="71">
        <v>1</v>
      </c>
      <c r="P6" s="48">
        <f t="shared" si="0"/>
        <v>6</v>
      </c>
      <c r="Q6" s="144"/>
      <c r="R6" s="415" t="s">
        <v>684</v>
      </c>
      <c r="S6" s="116" t="s">
        <v>151</v>
      </c>
    </row>
    <row r="7" spans="1:19" s="383" customFormat="1" ht="19.5" customHeight="1">
      <c r="A7" s="157" t="s">
        <v>27</v>
      </c>
      <c r="B7"/>
      <c r="C7"/>
      <c r="D7" s="67" t="s">
        <v>504</v>
      </c>
      <c r="E7" s="73" t="s">
        <v>1423</v>
      </c>
      <c r="F7" s="411">
        <v>43557</v>
      </c>
      <c r="G7" s="342"/>
      <c r="H7" s="343"/>
      <c r="I7" s="341"/>
      <c r="J7" s="300" t="s">
        <v>686</v>
      </c>
      <c r="K7" s="58"/>
      <c r="L7" s="58" t="s">
        <v>1424</v>
      </c>
      <c r="M7" s="170">
        <v>6</v>
      </c>
      <c r="N7" s="390" t="s">
        <v>16</v>
      </c>
      <c r="O7" s="71">
        <v>1</v>
      </c>
      <c r="P7" s="48">
        <f>IF(O7="",M7,M7-O7)</f>
        <v>5</v>
      </c>
      <c r="Q7" s="391"/>
      <c r="R7" s="392" t="s">
        <v>684</v>
      </c>
      <c r="S7" s="311" t="s">
        <v>151</v>
      </c>
    </row>
    <row r="8" spans="1:19" s="65" customFormat="1" ht="18.75" customHeight="1">
      <c r="A8" s="364" t="s">
        <v>69</v>
      </c>
      <c r="B8" s="63"/>
      <c r="C8" s="64"/>
      <c r="D8" s="67" t="s">
        <v>504</v>
      </c>
      <c r="E8" s="73" t="s">
        <v>1925</v>
      </c>
      <c r="F8" s="411" t="s">
        <v>1585</v>
      </c>
      <c r="G8" s="338"/>
      <c r="H8" s="339"/>
      <c r="I8" s="341"/>
      <c r="J8" s="296" t="s">
        <v>1217</v>
      </c>
      <c r="K8" s="58" t="s">
        <v>757</v>
      </c>
      <c r="L8" s="58" t="s">
        <v>758</v>
      </c>
      <c r="M8" s="170">
        <v>23</v>
      </c>
      <c r="N8" s="390" t="s">
        <v>16</v>
      </c>
      <c r="O8" s="71">
        <v>3</v>
      </c>
      <c r="P8" s="48">
        <f>IF(O8="",M8,M8-O8)</f>
        <v>20</v>
      </c>
      <c r="Q8" s="391"/>
      <c r="R8" s="392" t="s">
        <v>2027</v>
      </c>
      <c r="S8" s="311" t="s">
        <v>151</v>
      </c>
    </row>
    <row r="9" spans="1:19" ht="19.5" customHeight="1">
      <c r="A9" s="157" t="s">
        <v>27</v>
      </c>
      <c r="D9" s="14" t="s">
        <v>504</v>
      </c>
      <c r="E9" s="73" t="s">
        <v>909</v>
      </c>
      <c r="F9" s="411">
        <v>43676</v>
      </c>
      <c r="G9" s="342"/>
      <c r="H9" s="343"/>
      <c r="I9" s="341"/>
      <c r="J9" s="289" t="s">
        <v>908</v>
      </c>
      <c r="K9" s="105"/>
      <c r="L9" s="3" t="s">
        <v>1424</v>
      </c>
      <c r="M9" s="170">
        <v>4</v>
      </c>
      <c r="N9" s="390" t="s">
        <v>16</v>
      </c>
      <c r="O9" s="71"/>
      <c r="P9" s="48">
        <f>IF(O9="",M9,M9-O9)</f>
        <v>4</v>
      </c>
      <c r="Q9" s="117"/>
      <c r="R9" s="392"/>
      <c r="S9" s="311" t="s">
        <v>151</v>
      </c>
    </row>
    <row r="10" spans="1:19" ht="19.5" customHeight="1">
      <c r="A10" s="157" t="s">
        <v>27</v>
      </c>
      <c r="D10" s="14" t="s">
        <v>628</v>
      </c>
      <c r="E10" s="73" t="s">
        <v>1423</v>
      </c>
      <c r="F10" s="411">
        <v>43704</v>
      </c>
      <c r="G10" s="335"/>
      <c r="H10" s="336"/>
      <c r="I10" s="341"/>
      <c r="J10" s="296" t="s">
        <v>686</v>
      </c>
      <c r="K10" s="122"/>
      <c r="L10" s="3" t="s">
        <v>1424</v>
      </c>
      <c r="M10" s="170">
        <v>36</v>
      </c>
      <c r="N10" s="390" t="s">
        <v>16</v>
      </c>
      <c r="O10" s="71"/>
      <c r="P10" s="48">
        <f>IF(O10="",M10,M10-O10)</f>
        <v>36</v>
      </c>
      <c r="Q10" s="144" t="s">
        <v>1873</v>
      </c>
      <c r="R10" s="392"/>
      <c r="S10" s="116" t="s">
        <v>151</v>
      </c>
    </row>
    <row r="11" spans="1:19" ht="19.5" customHeight="1">
      <c r="A11" s="157" t="s">
        <v>19</v>
      </c>
      <c r="D11" s="14" t="s">
        <v>628</v>
      </c>
      <c r="E11" s="73" t="s">
        <v>1586</v>
      </c>
      <c r="F11" s="411" t="s">
        <v>1471</v>
      </c>
      <c r="G11" s="342"/>
      <c r="H11" s="343"/>
      <c r="I11" s="341"/>
      <c r="J11" s="289" t="s">
        <v>1587</v>
      </c>
      <c r="K11" s="105" t="s">
        <v>1588</v>
      </c>
      <c r="L11" s="3" t="s">
        <v>1475</v>
      </c>
      <c r="M11" s="170">
        <v>1</v>
      </c>
      <c r="N11" s="390" t="s">
        <v>16</v>
      </c>
      <c r="O11" s="71"/>
      <c r="P11" s="48">
        <f t="shared" si="0"/>
        <v>1</v>
      </c>
      <c r="Q11" s="117"/>
      <c r="R11" s="392"/>
      <c r="S11" s="311" t="s">
        <v>1446</v>
      </c>
    </row>
    <row r="12" spans="1:19" ht="19.5" customHeight="1">
      <c r="A12" s="157" t="s">
        <v>19</v>
      </c>
      <c r="D12" s="14" t="s">
        <v>611</v>
      </c>
      <c r="E12" s="73" t="s">
        <v>29</v>
      </c>
      <c r="F12" s="411">
        <v>43251</v>
      </c>
      <c r="G12" s="335"/>
      <c r="H12" s="336"/>
      <c r="I12" s="341"/>
      <c r="J12" s="296" t="s">
        <v>29</v>
      </c>
      <c r="K12" s="58" t="s">
        <v>1212</v>
      </c>
      <c r="L12" s="58"/>
      <c r="M12" s="170">
        <v>1</v>
      </c>
      <c r="N12" s="390" t="s">
        <v>234</v>
      </c>
      <c r="O12" s="71"/>
      <c r="P12" s="48">
        <f t="shared" si="0"/>
        <v>1</v>
      </c>
      <c r="Q12" s="144"/>
      <c r="R12" s="392"/>
      <c r="S12" s="311" t="s">
        <v>151</v>
      </c>
    </row>
    <row r="13" spans="1:19" s="383" customFormat="1" ht="19.5" customHeight="1">
      <c r="A13" s="364" t="s">
        <v>19</v>
      </c>
      <c r="B13"/>
      <c r="C13"/>
      <c r="D13" s="36" t="s">
        <v>97</v>
      </c>
      <c r="E13" s="416" t="s">
        <v>1394</v>
      </c>
      <c r="F13" s="417">
        <v>43468</v>
      </c>
      <c r="G13" s="338"/>
      <c r="H13" s="339"/>
      <c r="I13" s="341" t="s">
        <v>2078</v>
      </c>
      <c r="J13" s="421" t="s">
        <v>1398</v>
      </c>
      <c r="K13" s="102" t="s">
        <v>1402</v>
      </c>
      <c r="L13" s="102" t="s">
        <v>1410</v>
      </c>
      <c r="M13" s="308">
        <v>5</v>
      </c>
      <c r="N13" s="419" t="s">
        <v>1409</v>
      </c>
      <c r="O13" s="420">
        <v>5</v>
      </c>
      <c r="P13" s="327">
        <f t="shared" si="0"/>
        <v>0</v>
      </c>
      <c r="Q13" s="391"/>
      <c r="R13" s="392"/>
      <c r="S13" s="311" t="s">
        <v>151</v>
      </c>
    </row>
    <row r="14" spans="1:19" s="61" customFormat="1" ht="20.25" customHeight="1">
      <c r="A14" s="167" t="s">
        <v>64</v>
      </c>
      <c r="B14" s="74"/>
      <c r="C14" s="75"/>
      <c r="D14" s="67" t="s">
        <v>97</v>
      </c>
      <c r="E14" s="73" t="s">
        <v>1888</v>
      </c>
      <c r="F14" s="411">
        <v>43691</v>
      </c>
      <c r="G14" s="338"/>
      <c r="H14" s="339"/>
      <c r="I14" s="341" t="s">
        <v>2081</v>
      </c>
      <c r="J14" s="287" t="s">
        <v>1886</v>
      </c>
      <c r="K14" s="55" t="s">
        <v>1887</v>
      </c>
      <c r="L14" s="58" t="s">
        <v>7</v>
      </c>
      <c r="M14" s="170">
        <v>4</v>
      </c>
      <c r="N14" s="390" t="s">
        <v>13</v>
      </c>
      <c r="O14" s="71"/>
      <c r="P14" s="48">
        <f t="shared" si="0"/>
        <v>4</v>
      </c>
      <c r="Q14" s="329"/>
      <c r="R14" s="392"/>
      <c r="S14" s="311">
        <v>44027</v>
      </c>
    </row>
    <row r="15" spans="1:19" ht="20.25" customHeight="1">
      <c r="A15" s="157" t="s">
        <v>50</v>
      </c>
      <c r="D15" s="58" t="s">
        <v>1362</v>
      </c>
      <c r="E15" s="73" t="s">
        <v>409</v>
      </c>
      <c r="F15" s="411">
        <v>43385</v>
      </c>
      <c r="G15" s="338"/>
      <c r="H15" s="339"/>
      <c r="I15" s="341"/>
      <c r="J15" s="369" t="s">
        <v>410</v>
      </c>
      <c r="K15" s="55" t="s">
        <v>468</v>
      </c>
      <c r="L15" s="58" t="s">
        <v>1307</v>
      </c>
      <c r="M15" s="170">
        <v>5</v>
      </c>
      <c r="N15" s="390" t="s">
        <v>16</v>
      </c>
      <c r="O15" s="71"/>
      <c r="P15" s="48">
        <f t="shared" si="0"/>
        <v>5</v>
      </c>
      <c r="Q15" s="117"/>
      <c r="R15" s="392"/>
      <c r="S15" s="311">
        <v>43718</v>
      </c>
    </row>
    <row r="16" spans="1:19" ht="20.25" customHeight="1">
      <c r="A16" s="157" t="s">
        <v>27</v>
      </c>
      <c r="C16" s="44"/>
      <c r="D16" s="58" t="s">
        <v>1362</v>
      </c>
      <c r="E16" s="314"/>
      <c r="F16" s="411">
        <v>43413</v>
      </c>
      <c r="G16" s="340"/>
      <c r="H16" s="344"/>
      <c r="I16" s="341"/>
      <c r="J16" s="382" t="s">
        <v>1344</v>
      </c>
      <c r="K16" s="55" t="s">
        <v>1343</v>
      </c>
      <c r="L16" s="58"/>
      <c r="M16" s="170">
        <v>1</v>
      </c>
      <c r="N16" s="390" t="s">
        <v>1180</v>
      </c>
      <c r="O16" s="71"/>
      <c r="P16" s="48">
        <f t="shared" si="0"/>
        <v>1</v>
      </c>
      <c r="Q16" s="143" t="s">
        <v>1345</v>
      </c>
      <c r="R16" s="392"/>
      <c r="S16" s="311" t="s">
        <v>151</v>
      </c>
    </row>
    <row r="17" spans="1:29" s="43" customFormat="1" ht="23.25" customHeight="1">
      <c r="A17" s="157" t="s">
        <v>50</v>
      </c>
      <c r="B17" s="37"/>
      <c r="C17" s="44"/>
      <c r="D17" s="108" t="s">
        <v>630</v>
      </c>
      <c r="E17" s="109"/>
      <c r="F17" s="411"/>
      <c r="G17" s="340"/>
      <c r="H17" s="340"/>
      <c r="I17" s="341"/>
      <c r="J17" s="295" t="s">
        <v>1067</v>
      </c>
      <c r="K17" s="106" t="s">
        <v>474</v>
      </c>
      <c r="L17" s="153" t="s">
        <v>1068</v>
      </c>
      <c r="M17" s="170">
        <v>1</v>
      </c>
      <c r="N17" s="110" t="s">
        <v>234</v>
      </c>
      <c r="O17" s="71"/>
      <c r="P17" s="48">
        <f t="shared" si="0"/>
        <v>1</v>
      </c>
      <c r="Q17" s="146"/>
      <c r="R17" s="392"/>
      <c r="S17" s="311" t="s">
        <v>151</v>
      </c>
    </row>
    <row r="18" spans="1:29" s="355" customFormat="1" ht="21.95" customHeight="1">
      <c r="A18" s="157" t="s">
        <v>64</v>
      </c>
      <c r="C18" s="360"/>
      <c r="D18" s="108" t="s">
        <v>1363</v>
      </c>
      <c r="E18" s="109"/>
      <c r="F18" s="411" t="s">
        <v>711</v>
      </c>
      <c r="G18" s="340"/>
      <c r="H18" s="340"/>
      <c r="I18" s="341"/>
      <c r="J18" s="295" t="s">
        <v>1067</v>
      </c>
      <c r="K18" s="106" t="s">
        <v>474</v>
      </c>
      <c r="L18" s="153" t="s">
        <v>1068</v>
      </c>
      <c r="M18" s="170">
        <v>1</v>
      </c>
      <c r="N18" s="110" t="s">
        <v>234</v>
      </c>
      <c r="O18" s="71"/>
      <c r="P18" s="48">
        <f t="shared" si="0"/>
        <v>1</v>
      </c>
      <c r="Q18" s="146"/>
      <c r="R18" s="392"/>
      <c r="S18" s="311" t="s">
        <v>151</v>
      </c>
      <c r="T18" s="362"/>
      <c r="U18" s="362"/>
      <c r="V18" s="362"/>
      <c r="W18" s="362"/>
      <c r="X18" s="362"/>
      <c r="Y18" s="362"/>
      <c r="Z18" s="362"/>
      <c r="AA18" s="362"/>
      <c r="AB18" s="362"/>
      <c r="AC18" s="362"/>
    </row>
    <row r="19" spans="1:29" ht="21.75" customHeight="1">
      <c r="A19" s="157" t="s">
        <v>27</v>
      </c>
      <c r="B19" s="74"/>
      <c r="C19" s="75"/>
      <c r="D19" s="100" t="s">
        <v>447</v>
      </c>
      <c r="E19" s="73" t="s">
        <v>1356</v>
      </c>
      <c r="F19" s="411">
        <v>43712</v>
      </c>
      <c r="G19" s="342"/>
      <c r="H19" s="343"/>
      <c r="I19" s="341"/>
      <c r="J19" s="369" t="s">
        <v>959</v>
      </c>
      <c r="K19" s="105" t="s">
        <v>793</v>
      </c>
      <c r="L19" s="3" t="s">
        <v>960</v>
      </c>
      <c r="M19" s="170">
        <v>48</v>
      </c>
      <c r="N19" s="390" t="s">
        <v>16</v>
      </c>
      <c r="O19" s="71"/>
      <c r="P19" s="48">
        <f t="shared" si="0"/>
        <v>48</v>
      </c>
      <c r="Q19" s="113"/>
      <c r="R19" s="392"/>
      <c r="S19" s="311" t="s">
        <v>1331</v>
      </c>
    </row>
    <row r="20" spans="1:29" ht="19.5" customHeight="1">
      <c r="A20" s="157" t="s">
        <v>27</v>
      </c>
      <c r="D20" s="100" t="s">
        <v>1611</v>
      </c>
      <c r="E20" s="73" t="s">
        <v>909</v>
      </c>
      <c r="F20" s="411">
        <v>43676</v>
      </c>
      <c r="G20" s="342"/>
      <c r="H20" s="343"/>
      <c r="I20" s="341"/>
      <c r="J20" s="289" t="s">
        <v>908</v>
      </c>
      <c r="K20" s="105"/>
      <c r="L20" s="3" t="s">
        <v>1424</v>
      </c>
      <c r="M20" s="170">
        <v>6</v>
      </c>
      <c r="N20" s="390" t="s">
        <v>16</v>
      </c>
      <c r="O20" s="71"/>
      <c r="P20" s="48">
        <f t="shared" si="0"/>
        <v>6</v>
      </c>
      <c r="Q20" s="117"/>
      <c r="R20" s="392"/>
      <c r="S20" s="311" t="s">
        <v>151</v>
      </c>
    </row>
    <row r="21" spans="1:29" s="355" customFormat="1" ht="21.95" customHeight="1">
      <c r="A21" s="157" t="s">
        <v>19</v>
      </c>
      <c r="C21" s="360"/>
      <c r="D21" s="100" t="s">
        <v>1611</v>
      </c>
      <c r="E21" s="73" t="s">
        <v>1294</v>
      </c>
      <c r="F21" s="411" t="s">
        <v>1471</v>
      </c>
      <c r="G21" s="340"/>
      <c r="H21" s="340"/>
      <c r="I21" s="341"/>
      <c r="J21" s="369" t="s">
        <v>1291</v>
      </c>
      <c r="K21" s="55" t="s">
        <v>1292</v>
      </c>
      <c r="L21" s="55" t="s">
        <v>1293</v>
      </c>
      <c r="M21" s="170">
        <v>5</v>
      </c>
      <c r="N21" s="390" t="s">
        <v>16</v>
      </c>
      <c r="O21" s="71"/>
      <c r="P21" s="48">
        <f t="shared" si="0"/>
        <v>5</v>
      </c>
      <c r="Q21" s="171"/>
      <c r="R21" s="392"/>
      <c r="S21" s="311" t="s">
        <v>1473</v>
      </c>
      <c r="T21" s="362"/>
      <c r="U21" s="362"/>
      <c r="V21" s="362"/>
      <c r="W21" s="362"/>
      <c r="X21" s="362"/>
      <c r="Y21" s="362"/>
      <c r="Z21" s="362"/>
      <c r="AA21" s="362"/>
      <c r="AB21" s="362"/>
      <c r="AC21" s="362"/>
    </row>
    <row r="22" spans="1:29" ht="20.25" customHeight="1">
      <c r="A22" s="157" t="s">
        <v>19</v>
      </c>
      <c r="C22" s="44"/>
      <c r="D22" s="100" t="s">
        <v>1611</v>
      </c>
      <c r="E22" s="73" t="s">
        <v>1282</v>
      </c>
      <c r="F22" s="411" t="s">
        <v>1471</v>
      </c>
      <c r="G22" s="340"/>
      <c r="H22" s="344"/>
      <c r="I22" s="341"/>
      <c r="J22" s="369" t="s">
        <v>1283</v>
      </c>
      <c r="K22" s="55" t="s">
        <v>1284</v>
      </c>
      <c r="L22" s="55" t="s">
        <v>1285</v>
      </c>
      <c r="M22" s="170">
        <v>1</v>
      </c>
      <c r="N22" s="390" t="s">
        <v>16</v>
      </c>
      <c r="O22" s="71"/>
      <c r="P22" s="48">
        <f t="shared" si="0"/>
        <v>1</v>
      </c>
      <c r="Q22" s="171"/>
      <c r="R22" s="392"/>
      <c r="S22" s="311" t="s">
        <v>1474</v>
      </c>
    </row>
    <row r="23" spans="1:29" s="66" customFormat="1" ht="21.75" customHeight="1">
      <c r="A23" s="157" t="s">
        <v>19</v>
      </c>
      <c r="B23" s="63"/>
      <c r="C23" s="64"/>
      <c r="D23" s="100" t="s">
        <v>1611</v>
      </c>
      <c r="E23" s="73" t="s">
        <v>286</v>
      </c>
      <c r="F23" s="411" t="s">
        <v>1467</v>
      </c>
      <c r="G23" s="340"/>
      <c r="H23" s="344"/>
      <c r="I23" s="341"/>
      <c r="J23" s="298" t="s">
        <v>287</v>
      </c>
      <c r="K23" s="85" t="s">
        <v>288</v>
      </c>
      <c r="L23" s="3" t="s">
        <v>289</v>
      </c>
      <c r="M23" s="170">
        <v>6</v>
      </c>
      <c r="N23" s="390" t="s">
        <v>16</v>
      </c>
      <c r="O23" s="71">
        <v>1</v>
      </c>
      <c r="P23" s="48">
        <f t="shared" si="0"/>
        <v>5</v>
      </c>
      <c r="Q23" s="145"/>
      <c r="R23" s="392" t="s">
        <v>684</v>
      </c>
      <c r="S23" s="311" t="s">
        <v>711</v>
      </c>
    </row>
    <row r="24" spans="1:29" ht="21.75" customHeight="1">
      <c r="A24" s="167" t="s">
        <v>64</v>
      </c>
      <c r="B24" s="74"/>
      <c r="C24" s="75"/>
      <c r="D24" s="67" t="s">
        <v>408</v>
      </c>
      <c r="E24" s="73" t="s">
        <v>790</v>
      </c>
      <c r="F24" s="411">
        <v>43703</v>
      </c>
      <c r="G24" s="340"/>
      <c r="H24" s="340"/>
      <c r="I24" s="341"/>
      <c r="J24" s="296" t="s">
        <v>1948</v>
      </c>
      <c r="K24" s="55" t="s">
        <v>886</v>
      </c>
      <c r="L24" s="55" t="s">
        <v>8</v>
      </c>
      <c r="M24" s="170">
        <v>27</v>
      </c>
      <c r="N24" s="390" t="s">
        <v>16</v>
      </c>
      <c r="O24" s="71"/>
      <c r="P24" s="48">
        <f t="shared" si="0"/>
        <v>27</v>
      </c>
      <c r="Q24" s="171"/>
      <c r="R24" s="392"/>
      <c r="S24" s="311">
        <v>43846</v>
      </c>
    </row>
    <row r="25" spans="1:29" s="66" customFormat="1">
      <c r="A25" s="157"/>
      <c r="B25" s="63"/>
      <c r="C25" s="64"/>
      <c r="D25" s="53" t="s">
        <v>406</v>
      </c>
      <c r="E25" s="73" t="s">
        <v>29</v>
      </c>
      <c r="F25" s="411"/>
      <c r="G25" s="340"/>
      <c r="H25" s="344"/>
      <c r="I25" s="341"/>
      <c r="J25" s="288" t="s">
        <v>29</v>
      </c>
      <c r="K25" s="169"/>
      <c r="L25" s="55"/>
      <c r="M25" s="170">
        <v>1</v>
      </c>
      <c r="N25" s="390" t="s">
        <v>234</v>
      </c>
      <c r="O25" s="71"/>
      <c r="P25" s="48">
        <f t="shared" si="0"/>
        <v>1</v>
      </c>
      <c r="Q25" s="171"/>
      <c r="R25" s="392"/>
      <c r="S25" s="311" t="s">
        <v>151</v>
      </c>
    </row>
    <row r="26" spans="1:29" s="66" customFormat="1" ht="21.75" customHeight="1">
      <c r="A26" s="157" t="s">
        <v>27</v>
      </c>
      <c r="B26" s="63"/>
      <c r="C26" s="64"/>
      <c r="D26" s="67" t="s">
        <v>444</v>
      </c>
      <c r="E26" s="54" t="s">
        <v>1520</v>
      </c>
      <c r="F26" s="139" t="s">
        <v>1821</v>
      </c>
      <c r="G26" s="338"/>
      <c r="H26" s="339"/>
      <c r="I26" s="337" t="s">
        <v>2069</v>
      </c>
      <c r="J26" s="287" t="s">
        <v>1521</v>
      </c>
      <c r="K26" s="55" t="s">
        <v>1522</v>
      </c>
      <c r="L26" s="58" t="s">
        <v>2022</v>
      </c>
      <c r="M26" s="163">
        <v>17</v>
      </c>
      <c r="N26" s="56" t="s">
        <v>16</v>
      </c>
      <c r="O26" s="86"/>
      <c r="P26" s="48">
        <f t="shared" si="0"/>
        <v>17</v>
      </c>
      <c r="Q26" s="117"/>
      <c r="R26" s="392"/>
      <c r="S26" s="172" t="s">
        <v>151</v>
      </c>
    </row>
    <row r="27" spans="1:29" s="355" customFormat="1" ht="21.95" customHeight="1">
      <c r="A27" s="157" t="s">
        <v>64</v>
      </c>
      <c r="C27" s="360"/>
      <c r="D27" s="67" t="s">
        <v>516</v>
      </c>
      <c r="E27" s="73" t="s">
        <v>82</v>
      </c>
      <c r="F27" s="411">
        <v>41502</v>
      </c>
      <c r="G27" s="346"/>
      <c r="H27" s="346"/>
      <c r="I27" s="341"/>
      <c r="J27" s="370" t="s">
        <v>351</v>
      </c>
      <c r="K27" s="58" t="s">
        <v>83</v>
      </c>
      <c r="L27" s="58" t="s">
        <v>8</v>
      </c>
      <c r="M27" s="170">
        <v>3</v>
      </c>
      <c r="N27" s="390" t="s">
        <v>16</v>
      </c>
      <c r="O27" s="71"/>
      <c r="P27" s="48">
        <f t="shared" si="0"/>
        <v>3</v>
      </c>
      <c r="Q27" s="112"/>
      <c r="R27" s="392"/>
      <c r="S27" s="311">
        <v>41722</v>
      </c>
      <c r="T27" s="362"/>
      <c r="U27" s="362"/>
      <c r="V27" s="362"/>
      <c r="W27" s="362"/>
      <c r="X27" s="362"/>
      <c r="Y27" s="362"/>
      <c r="Z27" s="362"/>
      <c r="AA27" s="362"/>
      <c r="AB27" s="362"/>
      <c r="AC27" s="362"/>
    </row>
    <row r="28" spans="1:29" s="355" customFormat="1" ht="21.95" customHeight="1">
      <c r="A28" s="385" t="s">
        <v>19</v>
      </c>
      <c r="C28" s="360"/>
      <c r="D28" s="67" t="s">
        <v>516</v>
      </c>
      <c r="E28" s="73" t="s">
        <v>33</v>
      </c>
      <c r="F28" s="411">
        <v>41023</v>
      </c>
      <c r="G28" s="338"/>
      <c r="H28" s="338"/>
      <c r="I28" s="341"/>
      <c r="J28" s="370" t="s">
        <v>352</v>
      </c>
      <c r="K28" s="58" t="s">
        <v>34</v>
      </c>
      <c r="L28" s="58" t="s">
        <v>10</v>
      </c>
      <c r="M28" s="170">
        <v>3</v>
      </c>
      <c r="N28" s="390" t="s">
        <v>16</v>
      </c>
      <c r="O28" s="71"/>
      <c r="P28" s="48">
        <f t="shared" si="0"/>
        <v>3</v>
      </c>
      <c r="Q28" s="112"/>
      <c r="R28" s="392"/>
      <c r="S28" s="311" t="s">
        <v>39</v>
      </c>
      <c r="T28" s="362"/>
      <c r="U28" s="362"/>
      <c r="V28" s="362"/>
      <c r="W28" s="362"/>
      <c r="X28" s="362"/>
      <c r="Y28" s="362"/>
      <c r="Z28" s="362"/>
      <c r="AA28" s="362"/>
      <c r="AB28" s="362"/>
      <c r="AC28" s="362"/>
    </row>
    <row r="29" spans="1:29" s="355" customFormat="1" ht="21.95" customHeight="1">
      <c r="A29" s="385" t="s">
        <v>19</v>
      </c>
      <c r="C29" s="360"/>
      <c r="D29" s="67" t="s">
        <v>516</v>
      </c>
      <c r="E29" s="73" t="s">
        <v>96</v>
      </c>
      <c r="F29" s="411"/>
      <c r="G29" s="338"/>
      <c r="H29" s="338"/>
      <c r="I29" s="341"/>
      <c r="J29" s="370" t="s">
        <v>346</v>
      </c>
      <c r="K29" s="58" t="s">
        <v>94</v>
      </c>
      <c r="L29" s="58" t="s">
        <v>95</v>
      </c>
      <c r="M29" s="170">
        <v>1</v>
      </c>
      <c r="N29" s="390" t="s">
        <v>16</v>
      </c>
      <c r="O29" s="71"/>
      <c r="P29" s="48">
        <f t="shared" si="0"/>
        <v>1</v>
      </c>
      <c r="Q29" s="147" t="s">
        <v>1571</v>
      </c>
      <c r="R29" s="392"/>
      <c r="S29" s="311">
        <v>41689</v>
      </c>
      <c r="T29" s="362"/>
      <c r="U29" s="362"/>
      <c r="V29" s="362"/>
      <c r="W29" s="362"/>
      <c r="X29" s="362"/>
      <c r="Y29" s="362"/>
      <c r="Z29" s="362"/>
      <c r="AA29" s="362"/>
      <c r="AB29" s="362"/>
      <c r="AC29" s="362"/>
    </row>
    <row r="30" spans="1:29">
      <c r="A30" s="167" t="s">
        <v>27</v>
      </c>
      <c r="B30" s="74"/>
      <c r="C30" s="75"/>
      <c r="D30" s="67" t="s">
        <v>516</v>
      </c>
      <c r="E30" s="73" t="s">
        <v>179</v>
      </c>
      <c r="F30" s="411">
        <v>42066</v>
      </c>
      <c r="G30" s="338"/>
      <c r="H30" s="338"/>
      <c r="I30" s="341"/>
      <c r="J30" s="370" t="s">
        <v>353</v>
      </c>
      <c r="K30" s="58" t="s">
        <v>180</v>
      </c>
      <c r="L30" s="58" t="s">
        <v>181</v>
      </c>
      <c r="M30" s="170">
        <v>2.8690000000000002</v>
      </c>
      <c r="N30" s="390" t="s">
        <v>17</v>
      </c>
      <c r="O30" s="71"/>
      <c r="P30" s="48">
        <f t="shared" si="0"/>
        <v>2.8690000000000002</v>
      </c>
      <c r="Q30" s="112" t="s">
        <v>1568</v>
      </c>
      <c r="R30" s="392"/>
      <c r="S30" s="311">
        <v>42743</v>
      </c>
    </row>
    <row r="31" spans="1:29">
      <c r="A31" s="157" t="s">
        <v>19</v>
      </c>
      <c r="B31" s="74"/>
      <c r="C31" s="75"/>
      <c r="D31" s="67" t="s">
        <v>516</v>
      </c>
      <c r="E31" s="73" t="s">
        <v>195</v>
      </c>
      <c r="F31" s="411" t="s">
        <v>194</v>
      </c>
      <c r="G31" s="338"/>
      <c r="H31" s="338"/>
      <c r="I31" s="341"/>
      <c r="J31" s="370" t="s">
        <v>354</v>
      </c>
      <c r="K31" s="58" t="s">
        <v>196</v>
      </c>
      <c r="L31" s="58" t="s">
        <v>146</v>
      </c>
      <c r="M31" s="170">
        <v>1</v>
      </c>
      <c r="N31" s="390" t="s">
        <v>16</v>
      </c>
      <c r="O31" s="71"/>
      <c r="P31" s="48">
        <f t="shared" si="0"/>
        <v>1</v>
      </c>
      <c r="Q31" s="147" t="s">
        <v>1571</v>
      </c>
      <c r="R31" s="392"/>
      <c r="S31" s="311">
        <v>41986</v>
      </c>
    </row>
    <row r="32" spans="1:29" s="66" customFormat="1" ht="18.75" customHeight="1">
      <c r="A32" s="157" t="s">
        <v>27</v>
      </c>
      <c r="B32" s="63"/>
      <c r="C32" s="64"/>
      <c r="D32" s="67" t="s">
        <v>516</v>
      </c>
      <c r="E32" s="73" t="s">
        <v>112</v>
      </c>
      <c r="F32" s="411">
        <v>41780</v>
      </c>
      <c r="G32" s="348"/>
      <c r="H32" s="349"/>
      <c r="I32" s="341"/>
      <c r="J32" s="370" t="s">
        <v>114</v>
      </c>
      <c r="K32" s="58" t="s">
        <v>115</v>
      </c>
      <c r="L32" s="58" t="s">
        <v>41</v>
      </c>
      <c r="M32" s="170">
        <v>3.8336999999999999</v>
      </c>
      <c r="N32" s="390" t="s">
        <v>16</v>
      </c>
      <c r="O32" s="71"/>
      <c r="P32" s="48">
        <f t="shared" si="0"/>
        <v>3.8336999999999999</v>
      </c>
      <c r="Q32" s="147" t="s">
        <v>1572</v>
      </c>
      <c r="R32" s="392"/>
      <c r="S32" s="311">
        <v>42203</v>
      </c>
    </row>
    <row r="33" spans="1:29" s="66" customFormat="1">
      <c r="A33" s="157" t="s">
        <v>27</v>
      </c>
      <c r="B33" s="63"/>
      <c r="C33" s="64"/>
      <c r="D33" s="67" t="s">
        <v>516</v>
      </c>
      <c r="E33" s="73" t="s">
        <v>42</v>
      </c>
      <c r="F33" s="411">
        <v>41291</v>
      </c>
      <c r="G33" s="338"/>
      <c r="H33" s="339"/>
      <c r="I33" s="341"/>
      <c r="J33" s="370" t="s">
        <v>345</v>
      </c>
      <c r="K33" s="58" t="s">
        <v>429</v>
      </c>
      <c r="L33" s="58" t="s">
        <v>41</v>
      </c>
      <c r="M33" s="170">
        <v>5</v>
      </c>
      <c r="N33" s="390" t="s">
        <v>16</v>
      </c>
      <c r="O33" s="71"/>
      <c r="P33" s="48">
        <f t="shared" si="0"/>
        <v>5</v>
      </c>
      <c r="Q33" s="147" t="s">
        <v>1571</v>
      </c>
      <c r="R33" s="392"/>
      <c r="S33" s="311" t="s">
        <v>71</v>
      </c>
    </row>
    <row r="34" spans="1:29" s="61" customFormat="1" ht="20.25" customHeight="1">
      <c r="A34" s="167" t="s">
        <v>19</v>
      </c>
      <c r="B34" s="74"/>
      <c r="C34" s="75"/>
      <c r="D34" s="67" t="s">
        <v>516</v>
      </c>
      <c r="E34" s="73" t="s">
        <v>113</v>
      </c>
      <c r="F34" s="411">
        <v>41921</v>
      </c>
      <c r="G34" s="346"/>
      <c r="H34" s="347"/>
      <c r="I34" s="341"/>
      <c r="J34" s="370" t="s">
        <v>373</v>
      </c>
      <c r="K34" s="58" t="s">
        <v>117</v>
      </c>
      <c r="L34" s="58" t="s">
        <v>116</v>
      </c>
      <c r="M34" s="170">
        <v>3.9</v>
      </c>
      <c r="N34" s="390" t="s">
        <v>17</v>
      </c>
      <c r="O34" s="71"/>
      <c r="P34" s="48">
        <f t="shared" si="0"/>
        <v>3.9</v>
      </c>
      <c r="Q34" s="147" t="s">
        <v>1573</v>
      </c>
      <c r="R34" s="392"/>
      <c r="S34" s="311">
        <v>42819</v>
      </c>
    </row>
    <row r="35" spans="1:29" ht="20.25" customHeight="1">
      <c r="A35" s="167" t="s">
        <v>19</v>
      </c>
      <c r="C35" s="44"/>
      <c r="D35" s="67" t="s">
        <v>516</v>
      </c>
      <c r="E35" s="73" t="s">
        <v>113</v>
      </c>
      <c r="F35" s="411">
        <v>41921</v>
      </c>
      <c r="G35" s="346"/>
      <c r="H35" s="347"/>
      <c r="I35" s="341"/>
      <c r="J35" s="370" t="s">
        <v>373</v>
      </c>
      <c r="K35" s="58" t="s">
        <v>117</v>
      </c>
      <c r="L35" s="58" t="s">
        <v>116</v>
      </c>
      <c r="M35" s="170">
        <v>2</v>
      </c>
      <c r="N35" s="390" t="s">
        <v>17</v>
      </c>
      <c r="O35" s="71"/>
      <c r="P35" s="48">
        <f t="shared" si="0"/>
        <v>2</v>
      </c>
      <c r="Q35" s="114" t="s">
        <v>521</v>
      </c>
      <c r="R35" s="392"/>
      <c r="S35" s="311">
        <v>42911</v>
      </c>
    </row>
    <row r="36" spans="1:29" s="66" customFormat="1" ht="21.75" customHeight="1">
      <c r="A36" s="157" t="s">
        <v>27</v>
      </c>
      <c r="B36" s="63"/>
      <c r="C36" s="64"/>
      <c r="D36" s="67" t="s">
        <v>516</v>
      </c>
      <c r="E36" s="73"/>
      <c r="F36" s="411" t="s">
        <v>194</v>
      </c>
      <c r="G36" s="338"/>
      <c r="H36" s="339"/>
      <c r="I36" s="341"/>
      <c r="J36" s="370" t="s">
        <v>371</v>
      </c>
      <c r="K36" s="58" t="s">
        <v>197</v>
      </c>
      <c r="L36" s="58"/>
      <c r="M36" s="170">
        <v>6</v>
      </c>
      <c r="N36" s="107" t="s">
        <v>1038</v>
      </c>
      <c r="O36" s="71"/>
      <c r="P36" s="48">
        <f t="shared" si="0"/>
        <v>6</v>
      </c>
      <c r="Q36" s="112" t="s">
        <v>522</v>
      </c>
      <c r="R36" s="392"/>
      <c r="S36" s="311" t="s">
        <v>1331</v>
      </c>
    </row>
    <row r="37" spans="1:29" s="355" customFormat="1" ht="21.95" customHeight="1">
      <c r="A37" s="157" t="s">
        <v>19</v>
      </c>
      <c r="C37" s="360"/>
      <c r="D37" s="67" t="s">
        <v>516</v>
      </c>
      <c r="E37" s="73" t="s">
        <v>1396</v>
      </c>
      <c r="F37" s="411">
        <v>43468</v>
      </c>
      <c r="G37" s="338"/>
      <c r="H37" s="338"/>
      <c r="I37" s="341"/>
      <c r="J37" s="294" t="s">
        <v>1400</v>
      </c>
      <c r="K37" s="118" t="s">
        <v>1404</v>
      </c>
      <c r="L37" s="122" t="s">
        <v>1412</v>
      </c>
      <c r="M37" s="170">
        <v>3</v>
      </c>
      <c r="N37" s="390" t="s">
        <v>16</v>
      </c>
      <c r="O37" s="71"/>
      <c r="P37" s="48">
        <f>IF(O37="",M37,M37-O37)</f>
        <v>3</v>
      </c>
      <c r="Q37" s="143"/>
      <c r="R37" s="392"/>
      <c r="S37" s="311" t="s">
        <v>151</v>
      </c>
      <c r="T37" s="362"/>
      <c r="U37" s="362"/>
      <c r="V37" s="362"/>
      <c r="W37" s="362"/>
      <c r="X37" s="362"/>
      <c r="Y37" s="362"/>
      <c r="Z37" s="362"/>
      <c r="AA37" s="362"/>
      <c r="AB37" s="362"/>
      <c r="AC37" s="362"/>
    </row>
    <row r="38" spans="1:29" s="66" customFormat="1" ht="21.75" customHeight="1">
      <c r="A38" s="157" t="s">
        <v>27</v>
      </c>
      <c r="B38" s="63"/>
      <c r="C38" s="64"/>
      <c r="D38" s="53" t="s">
        <v>402</v>
      </c>
      <c r="E38" s="54" t="s">
        <v>1938</v>
      </c>
      <c r="F38" s="139" t="s">
        <v>1939</v>
      </c>
      <c r="G38" s="338"/>
      <c r="H38" s="339"/>
      <c r="I38" s="337"/>
      <c r="J38" s="287" t="s">
        <v>1940</v>
      </c>
      <c r="K38" s="55" t="s">
        <v>324</v>
      </c>
      <c r="L38" s="58" t="s">
        <v>75</v>
      </c>
      <c r="M38" s="163">
        <v>31</v>
      </c>
      <c r="N38" s="56" t="s">
        <v>16</v>
      </c>
      <c r="O38" s="86">
        <v>12</v>
      </c>
      <c r="P38" s="48">
        <f t="shared" ref="P38:P73" si="1">IF(O38="",M38,M38-O38)</f>
        <v>19</v>
      </c>
      <c r="Q38" s="117"/>
      <c r="R38" s="392" t="s">
        <v>2026</v>
      </c>
      <c r="S38" s="172" t="s">
        <v>151</v>
      </c>
    </row>
    <row r="39" spans="1:29" ht="20.25" customHeight="1">
      <c r="A39" s="167" t="s">
        <v>19</v>
      </c>
      <c r="C39" s="44"/>
      <c r="D39" s="53" t="s">
        <v>735</v>
      </c>
      <c r="E39" s="73"/>
      <c r="F39" s="411">
        <v>43446</v>
      </c>
      <c r="G39" s="338"/>
      <c r="H39" s="339"/>
      <c r="I39" s="341"/>
      <c r="J39" s="370" t="s">
        <v>1368</v>
      </c>
      <c r="K39" s="58" t="s">
        <v>1369</v>
      </c>
      <c r="L39" s="58" t="s">
        <v>1370</v>
      </c>
      <c r="M39" s="170">
        <v>110</v>
      </c>
      <c r="N39" s="107" t="s">
        <v>1038</v>
      </c>
      <c r="O39" s="71"/>
      <c r="P39" s="48">
        <f t="shared" si="1"/>
        <v>110</v>
      </c>
      <c r="Q39" s="112" t="s">
        <v>1379</v>
      </c>
      <c r="R39" s="392"/>
      <c r="S39" s="311" t="s">
        <v>151</v>
      </c>
    </row>
    <row r="40" spans="1:29" ht="20.25" customHeight="1">
      <c r="A40" s="167" t="s">
        <v>19</v>
      </c>
      <c r="C40" s="44"/>
      <c r="D40" s="53" t="s">
        <v>735</v>
      </c>
      <c r="E40" s="73"/>
      <c r="F40" s="411">
        <v>43446</v>
      </c>
      <c r="G40" s="338"/>
      <c r="H40" s="339"/>
      <c r="I40" s="341"/>
      <c r="J40" s="370" t="s">
        <v>1371</v>
      </c>
      <c r="K40" s="58" t="s">
        <v>1372</v>
      </c>
      <c r="L40" s="58" t="s">
        <v>1373</v>
      </c>
      <c r="M40" s="170">
        <v>50</v>
      </c>
      <c r="N40" s="107" t="s">
        <v>1038</v>
      </c>
      <c r="O40" s="71"/>
      <c r="P40" s="48">
        <f t="shared" si="1"/>
        <v>50</v>
      </c>
      <c r="Q40" s="112" t="s">
        <v>1380</v>
      </c>
      <c r="R40" s="392"/>
      <c r="S40" s="311" t="s">
        <v>151</v>
      </c>
    </row>
    <row r="41" spans="1:29" ht="20.25" customHeight="1">
      <c r="A41" s="167" t="s">
        <v>19</v>
      </c>
      <c r="C41" s="44"/>
      <c r="D41" s="53" t="s">
        <v>735</v>
      </c>
      <c r="E41" s="73"/>
      <c r="F41" s="411">
        <v>43446</v>
      </c>
      <c r="G41" s="338"/>
      <c r="H41" s="339"/>
      <c r="I41" s="341"/>
      <c r="J41" s="370" t="s">
        <v>1371</v>
      </c>
      <c r="K41" s="58" t="s">
        <v>1372</v>
      </c>
      <c r="L41" s="58" t="s">
        <v>1373</v>
      </c>
      <c r="M41" s="170">
        <v>60</v>
      </c>
      <c r="N41" s="107" t="s">
        <v>1038</v>
      </c>
      <c r="O41" s="71"/>
      <c r="P41" s="48">
        <f t="shared" si="1"/>
        <v>60</v>
      </c>
      <c r="Q41" s="112" t="s">
        <v>1381</v>
      </c>
      <c r="R41" s="392"/>
      <c r="S41" s="311" t="s">
        <v>151</v>
      </c>
    </row>
    <row r="42" spans="1:29" ht="20.25" customHeight="1">
      <c r="A42" s="167" t="s">
        <v>19</v>
      </c>
      <c r="C42" s="44"/>
      <c r="D42" s="53" t="s">
        <v>735</v>
      </c>
      <c r="E42" s="73"/>
      <c r="F42" s="411">
        <v>43446</v>
      </c>
      <c r="G42" s="338"/>
      <c r="H42" s="339"/>
      <c r="I42" s="341"/>
      <c r="J42" s="370" t="s">
        <v>1371</v>
      </c>
      <c r="K42" s="58" t="s">
        <v>1372</v>
      </c>
      <c r="L42" s="58" t="s">
        <v>1373</v>
      </c>
      <c r="M42" s="170">
        <v>60</v>
      </c>
      <c r="N42" s="107" t="s">
        <v>1038</v>
      </c>
      <c r="O42" s="71"/>
      <c r="P42" s="48">
        <f t="shared" si="1"/>
        <v>60</v>
      </c>
      <c r="Q42" s="112" t="s">
        <v>1382</v>
      </c>
      <c r="R42" s="392"/>
      <c r="S42" s="311" t="s">
        <v>151</v>
      </c>
    </row>
    <row r="43" spans="1:29" ht="20.25" customHeight="1">
      <c r="A43" s="167" t="s">
        <v>19</v>
      </c>
      <c r="C43" s="44"/>
      <c r="D43" s="53" t="s">
        <v>735</v>
      </c>
      <c r="E43" s="73"/>
      <c r="F43" s="411">
        <v>43446</v>
      </c>
      <c r="G43" s="338"/>
      <c r="H43" s="339"/>
      <c r="I43" s="341"/>
      <c r="J43" s="370" t="s">
        <v>1371</v>
      </c>
      <c r="K43" s="58" t="s">
        <v>1372</v>
      </c>
      <c r="L43" s="58" t="s">
        <v>1373</v>
      </c>
      <c r="M43" s="170">
        <v>60</v>
      </c>
      <c r="N43" s="107" t="s">
        <v>1038</v>
      </c>
      <c r="O43" s="71"/>
      <c r="P43" s="48">
        <f t="shared" si="1"/>
        <v>60</v>
      </c>
      <c r="Q43" s="112" t="s">
        <v>1383</v>
      </c>
      <c r="R43" s="392"/>
      <c r="S43" s="311" t="s">
        <v>151</v>
      </c>
    </row>
    <row r="44" spans="1:29" ht="20.25" customHeight="1">
      <c r="A44" s="167" t="s">
        <v>19</v>
      </c>
      <c r="C44" s="44"/>
      <c r="D44" s="53" t="s">
        <v>735</v>
      </c>
      <c r="E44" s="73"/>
      <c r="F44" s="411">
        <v>43446</v>
      </c>
      <c r="G44" s="338"/>
      <c r="H44" s="339"/>
      <c r="I44" s="341"/>
      <c r="J44" s="370" t="s">
        <v>1371</v>
      </c>
      <c r="K44" s="58" t="s">
        <v>1372</v>
      </c>
      <c r="L44" s="58" t="s">
        <v>1373</v>
      </c>
      <c r="M44" s="170">
        <v>60</v>
      </c>
      <c r="N44" s="107" t="s">
        <v>1038</v>
      </c>
      <c r="O44" s="71"/>
      <c r="P44" s="48">
        <f t="shared" si="1"/>
        <v>60</v>
      </c>
      <c r="Q44" s="112" t="s">
        <v>1384</v>
      </c>
      <c r="R44" s="392"/>
      <c r="S44" s="311" t="s">
        <v>151</v>
      </c>
    </row>
    <row r="45" spans="1:29" s="61" customFormat="1">
      <c r="A45" s="167" t="s">
        <v>27</v>
      </c>
      <c r="B45" s="74"/>
      <c r="C45" s="75"/>
      <c r="D45" s="53" t="s">
        <v>735</v>
      </c>
      <c r="E45" s="73"/>
      <c r="F45" s="411">
        <v>43446</v>
      </c>
      <c r="G45" s="338"/>
      <c r="H45" s="339"/>
      <c r="I45" s="341"/>
      <c r="J45" s="370" t="s">
        <v>1368</v>
      </c>
      <c r="K45" s="58" t="s">
        <v>1369</v>
      </c>
      <c r="L45" s="58" t="s">
        <v>1370</v>
      </c>
      <c r="M45" s="170">
        <v>40</v>
      </c>
      <c r="N45" s="107" t="s">
        <v>1038</v>
      </c>
      <c r="O45" s="71"/>
      <c r="P45" s="48">
        <f t="shared" si="1"/>
        <v>40</v>
      </c>
      <c r="Q45" s="112" t="s">
        <v>1385</v>
      </c>
      <c r="R45" s="392"/>
      <c r="S45" s="311" t="s">
        <v>151</v>
      </c>
    </row>
    <row r="46" spans="1:29" ht="20.25" customHeight="1">
      <c r="A46" s="157"/>
      <c r="C46" s="44" t="e">
        <f>#REF!</f>
        <v>#REF!</v>
      </c>
      <c r="D46" s="53" t="s">
        <v>735</v>
      </c>
      <c r="E46" s="73"/>
      <c r="F46" s="411">
        <v>43446</v>
      </c>
      <c r="G46" s="338"/>
      <c r="H46" s="339"/>
      <c r="I46" s="341"/>
      <c r="J46" s="370" t="s">
        <v>1368</v>
      </c>
      <c r="K46" s="58" t="s">
        <v>1369</v>
      </c>
      <c r="L46" s="58" t="s">
        <v>1195</v>
      </c>
      <c r="M46" s="170">
        <v>9</v>
      </c>
      <c r="N46" s="107" t="s">
        <v>1038</v>
      </c>
      <c r="O46" s="71"/>
      <c r="P46" s="48">
        <f t="shared" si="1"/>
        <v>9</v>
      </c>
      <c r="Q46" s="112" t="s">
        <v>1386</v>
      </c>
      <c r="R46" s="392"/>
      <c r="S46" s="311" t="s">
        <v>151</v>
      </c>
    </row>
    <row r="47" spans="1:29" ht="20.25" customHeight="1">
      <c r="A47" s="157"/>
      <c r="C47" s="44" t="e">
        <f>#REF!</f>
        <v>#REF!</v>
      </c>
      <c r="D47" s="53" t="s">
        <v>735</v>
      </c>
      <c r="E47" s="73"/>
      <c r="F47" s="411">
        <v>43446</v>
      </c>
      <c r="G47" s="338"/>
      <c r="H47" s="339"/>
      <c r="I47" s="341"/>
      <c r="J47" s="370" t="s">
        <v>1371</v>
      </c>
      <c r="K47" s="58" t="s">
        <v>1372</v>
      </c>
      <c r="L47" s="58" t="s">
        <v>1192</v>
      </c>
      <c r="M47" s="170">
        <v>18</v>
      </c>
      <c r="N47" s="107" t="s">
        <v>1038</v>
      </c>
      <c r="O47" s="71"/>
      <c r="P47" s="48">
        <f t="shared" si="1"/>
        <v>18</v>
      </c>
      <c r="Q47" s="112" t="s">
        <v>1387</v>
      </c>
      <c r="R47" s="392"/>
      <c r="S47" s="311" t="s">
        <v>151</v>
      </c>
    </row>
    <row r="48" spans="1:29" s="66" customFormat="1" ht="18.75" customHeight="1">
      <c r="A48" s="157" t="s">
        <v>19</v>
      </c>
      <c r="B48" s="63"/>
      <c r="C48" s="64"/>
      <c r="D48" s="108" t="s">
        <v>403</v>
      </c>
      <c r="E48" s="73"/>
      <c r="F48" s="411"/>
      <c r="G48" s="340"/>
      <c r="H48" s="344"/>
      <c r="I48" s="341"/>
      <c r="J48" s="295" t="s">
        <v>1067</v>
      </c>
      <c r="K48" s="106" t="s">
        <v>474</v>
      </c>
      <c r="L48" s="153" t="s">
        <v>1068</v>
      </c>
      <c r="M48" s="170">
        <v>1</v>
      </c>
      <c r="N48" s="110" t="s">
        <v>234</v>
      </c>
      <c r="O48" s="71"/>
      <c r="P48" s="48">
        <f t="shared" si="1"/>
        <v>1</v>
      </c>
      <c r="Q48" s="146"/>
      <c r="R48" s="392"/>
      <c r="S48" s="311" t="s">
        <v>151</v>
      </c>
    </row>
    <row r="49" spans="1:29" s="66" customFormat="1">
      <c r="A49" s="157" t="s">
        <v>27</v>
      </c>
      <c r="B49" s="63"/>
      <c r="C49" s="64"/>
      <c r="D49" s="108" t="s">
        <v>621</v>
      </c>
      <c r="E49" s="73"/>
      <c r="F49" s="411"/>
      <c r="G49" s="340"/>
      <c r="H49" s="344"/>
      <c r="I49" s="341"/>
      <c r="J49" s="295" t="s">
        <v>1067</v>
      </c>
      <c r="K49" s="106" t="s">
        <v>474</v>
      </c>
      <c r="L49" s="153" t="s">
        <v>1068</v>
      </c>
      <c r="M49" s="170">
        <v>1</v>
      </c>
      <c r="N49" s="110" t="s">
        <v>234</v>
      </c>
      <c r="O49" s="71"/>
      <c r="P49" s="48">
        <f t="shared" si="1"/>
        <v>1</v>
      </c>
      <c r="Q49" s="146"/>
      <c r="R49" s="392"/>
      <c r="S49" s="311" t="s">
        <v>151</v>
      </c>
    </row>
    <row r="50" spans="1:29" ht="21.95" customHeight="1">
      <c r="A50" s="157" t="s">
        <v>50</v>
      </c>
      <c r="B50" s="74"/>
      <c r="C50" s="75"/>
      <c r="D50" s="53" t="s">
        <v>866</v>
      </c>
      <c r="E50" s="73" t="s">
        <v>1557</v>
      </c>
      <c r="F50" s="411" t="s">
        <v>1633</v>
      </c>
      <c r="G50" s="340"/>
      <c r="H50" s="344"/>
      <c r="I50" s="341"/>
      <c r="J50" s="369" t="s">
        <v>1603</v>
      </c>
      <c r="K50" s="85" t="s">
        <v>1558</v>
      </c>
      <c r="L50" s="85" t="s">
        <v>1559</v>
      </c>
      <c r="M50" s="170">
        <v>45</v>
      </c>
      <c r="N50" s="390" t="s">
        <v>16</v>
      </c>
      <c r="O50" s="71"/>
      <c r="P50" s="48">
        <f t="shared" si="1"/>
        <v>45</v>
      </c>
      <c r="Q50" s="328"/>
      <c r="R50" s="392"/>
      <c r="S50" s="311" t="s">
        <v>151</v>
      </c>
    </row>
    <row r="51" spans="1:29" s="66" customFormat="1">
      <c r="A51" s="167" t="s">
        <v>64</v>
      </c>
      <c r="B51" s="63"/>
      <c r="C51" s="64"/>
      <c r="D51" s="53" t="s">
        <v>561</v>
      </c>
      <c r="E51" s="73" t="s">
        <v>1290</v>
      </c>
      <c r="F51" s="411">
        <v>43560</v>
      </c>
      <c r="G51" s="340"/>
      <c r="H51" s="344"/>
      <c r="I51" s="341"/>
      <c r="J51" s="376" t="s">
        <v>1289</v>
      </c>
      <c r="K51" s="377" t="s">
        <v>314</v>
      </c>
      <c r="L51" s="361" t="s">
        <v>312</v>
      </c>
      <c r="M51" s="170">
        <v>28</v>
      </c>
      <c r="N51" s="390" t="s">
        <v>16</v>
      </c>
      <c r="O51" s="71"/>
      <c r="P51" s="48">
        <f t="shared" si="1"/>
        <v>28</v>
      </c>
      <c r="Q51" s="328"/>
      <c r="R51" s="392"/>
      <c r="S51" s="311" t="s">
        <v>1529</v>
      </c>
    </row>
    <row r="52" spans="1:29" ht="20.25" customHeight="1">
      <c r="A52" s="157" t="s">
        <v>27</v>
      </c>
      <c r="D52" s="53" t="s">
        <v>420</v>
      </c>
      <c r="E52" s="73" t="s">
        <v>1353</v>
      </c>
      <c r="F52" s="411" t="s">
        <v>1600</v>
      </c>
      <c r="G52" s="340"/>
      <c r="H52" s="344"/>
      <c r="I52" s="341"/>
      <c r="J52" s="376" t="s">
        <v>1348</v>
      </c>
      <c r="K52" s="377" t="s">
        <v>901</v>
      </c>
      <c r="L52" s="361" t="s">
        <v>81</v>
      </c>
      <c r="M52" s="170">
        <v>19</v>
      </c>
      <c r="N52" s="390" t="s">
        <v>1601</v>
      </c>
      <c r="O52" s="71">
        <v>1</v>
      </c>
      <c r="P52" s="48">
        <f t="shared" si="1"/>
        <v>18</v>
      </c>
      <c r="Q52" s="378"/>
      <c r="R52" s="392" t="s">
        <v>684</v>
      </c>
      <c r="S52" s="311" t="s">
        <v>1602</v>
      </c>
    </row>
    <row r="53" spans="1:29" s="61" customFormat="1" ht="20.25" customHeight="1">
      <c r="A53" s="167" t="s">
        <v>27</v>
      </c>
      <c r="B53" s="74"/>
      <c r="C53" s="75"/>
      <c r="D53" s="53" t="s">
        <v>695</v>
      </c>
      <c r="E53" s="73" t="s">
        <v>29</v>
      </c>
      <c r="F53" s="411" t="s">
        <v>1516</v>
      </c>
      <c r="G53" s="340"/>
      <c r="H53" s="344"/>
      <c r="I53" s="341"/>
      <c r="J53" s="376" t="s">
        <v>29</v>
      </c>
      <c r="K53" s="377"/>
      <c r="L53" s="361"/>
      <c r="M53" s="170">
        <v>1</v>
      </c>
      <c r="N53" s="390" t="s">
        <v>1528</v>
      </c>
      <c r="O53" s="71"/>
      <c r="P53" s="48">
        <f t="shared" si="1"/>
        <v>1</v>
      </c>
      <c r="Q53" s="378" t="s">
        <v>1728</v>
      </c>
      <c r="R53" s="392" t="s">
        <v>2023</v>
      </c>
      <c r="S53" s="311"/>
    </row>
    <row r="54" spans="1:29" ht="20.25" customHeight="1">
      <c r="A54" s="157" t="s">
        <v>50</v>
      </c>
      <c r="B54" s="74"/>
      <c r="C54" s="75"/>
      <c r="D54" s="53" t="s">
        <v>401</v>
      </c>
      <c r="E54" s="73" t="s">
        <v>1750</v>
      </c>
      <c r="F54" s="411" t="s">
        <v>1744</v>
      </c>
      <c r="G54" s="340"/>
      <c r="H54" s="340"/>
      <c r="I54" s="341"/>
      <c r="J54" s="287" t="s">
        <v>1756</v>
      </c>
      <c r="K54" s="55" t="s">
        <v>1754</v>
      </c>
      <c r="L54" s="58" t="s">
        <v>1755</v>
      </c>
      <c r="M54" s="170">
        <v>5.75</v>
      </c>
      <c r="N54" s="390" t="s">
        <v>16</v>
      </c>
      <c r="O54" s="71"/>
      <c r="P54" s="48">
        <f t="shared" si="1"/>
        <v>5.75</v>
      </c>
      <c r="Q54" s="113"/>
      <c r="R54" s="392"/>
      <c r="S54" s="311" t="s">
        <v>1732</v>
      </c>
    </row>
    <row r="55" spans="1:29" s="355" customFormat="1" ht="21.95" customHeight="1">
      <c r="A55" s="157" t="s">
        <v>19</v>
      </c>
      <c r="C55" s="360"/>
      <c r="D55" s="53" t="s">
        <v>401</v>
      </c>
      <c r="E55" s="73" t="s">
        <v>1282</v>
      </c>
      <c r="F55" s="411" t="s">
        <v>1600</v>
      </c>
      <c r="G55" s="340"/>
      <c r="H55" s="340"/>
      <c r="I55" s="341"/>
      <c r="J55" s="376" t="s">
        <v>1283</v>
      </c>
      <c r="K55" s="377" t="s">
        <v>1284</v>
      </c>
      <c r="L55" s="361" t="s">
        <v>1285</v>
      </c>
      <c r="M55" s="170">
        <v>5</v>
      </c>
      <c r="N55" s="390" t="s">
        <v>16</v>
      </c>
      <c r="O55" s="71"/>
      <c r="P55" s="48">
        <f t="shared" si="1"/>
        <v>5</v>
      </c>
      <c r="Q55" s="378"/>
      <c r="R55" s="392"/>
      <c r="S55" s="311" t="s">
        <v>1614</v>
      </c>
      <c r="T55" s="362"/>
      <c r="U55" s="362"/>
      <c r="V55" s="362"/>
      <c r="W55" s="362"/>
      <c r="X55" s="362"/>
      <c r="Y55" s="362"/>
      <c r="Z55" s="362"/>
      <c r="AA55" s="362"/>
      <c r="AB55" s="362"/>
      <c r="AC55" s="362"/>
    </row>
    <row r="56" spans="1:29" ht="20.25" customHeight="1">
      <c r="A56" s="385" t="s">
        <v>19</v>
      </c>
      <c r="C56" s="44"/>
      <c r="D56" s="53" t="s">
        <v>401</v>
      </c>
      <c r="E56" s="73" t="s">
        <v>1495</v>
      </c>
      <c r="F56" s="411" t="s">
        <v>1620</v>
      </c>
      <c r="G56" s="340"/>
      <c r="H56" s="344"/>
      <c r="I56" s="341"/>
      <c r="J56" s="376" t="s">
        <v>1627</v>
      </c>
      <c r="K56" s="377" t="s">
        <v>993</v>
      </c>
      <c r="L56" s="361" t="s">
        <v>259</v>
      </c>
      <c r="M56" s="170">
        <v>5</v>
      </c>
      <c r="N56" s="390" t="s">
        <v>16</v>
      </c>
      <c r="O56" s="71"/>
      <c r="P56" s="48">
        <f t="shared" si="1"/>
        <v>5</v>
      </c>
      <c r="Q56" s="378"/>
      <c r="R56" s="392"/>
      <c r="S56" s="311" t="s">
        <v>1628</v>
      </c>
    </row>
    <row r="57" spans="1:29" s="1" customFormat="1" ht="20.25" customHeight="1">
      <c r="A57" s="157" t="s">
        <v>19</v>
      </c>
      <c r="B57" s="8"/>
      <c r="C57" s="39"/>
      <c r="D57" s="53" t="s">
        <v>401</v>
      </c>
      <c r="E57" s="73" t="s">
        <v>1596</v>
      </c>
      <c r="F57" s="411" t="s">
        <v>1616</v>
      </c>
      <c r="G57" s="338"/>
      <c r="H57" s="339"/>
      <c r="I57" s="341"/>
      <c r="J57" s="287" t="s">
        <v>1618</v>
      </c>
      <c r="K57" s="55" t="s">
        <v>1597</v>
      </c>
      <c r="L57" s="58" t="s">
        <v>1300</v>
      </c>
      <c r="M57" s="170">
        <v>8</v>
      </c>
      <c r="N57" s="390" t="s">
        <v>1406</v>
      </c>
      <c r="O57" s="71"/>
      <c r="P57" s="48">
        <f t="shared" si="1"/>
        <v>8</v>
      </c>
      <c r="Q57" s="149"/>
      <c r="R57" s="392"/>
      <c r="S57" s="311" t="s">
        <v>1599</v>
      </c>
    </row>
    <row r="58" spans="1:29" s="386" customFormat="1">
      <c r="A58" s="364" t="s">
        <v>27</v>
      </c>
      <c r="B58" s="357"/>
      <c r="C58" s="358"/>
      <c r="D58" s="45" t="s">
        <v>401</v>
      </c>
      <c r="E58" s="416" t="s">
        <v>1695</v>
      </c>
      <c r="F58" s="417" t="s">
        <v>1692</v>
      </c>
      <c r="G58" s="338"/>
      <c r="H58" s="339"/>
      <c r="I58" s="341"/>
      <c r="J58" s="421" t="s">
        <v>1418</v>
      </c>
      <c r="K58" s="102" t="s">
        <v>415</v>
      </c>
      <c r="L58" s="102" t="s">
        <v>321</v>
      </c>
      <c r="M58" s="308">
        <v>1</v>
      </c>
      <c r="N58" s="419" t="s">
        <v>16</v>
      </c>
      <c r="O58" s="420">
        <v>1</v>
      </c>
      <c r="P58" s="327">
        <f t="shared" si="1"/>
        <v>0</v>
      </c>
      <c r="Q58" s="396"/>
      <c r="R58" s="392" t="s">
        <v>684</v>
      </c>
      <c r="S58" s="311" t="s">
        <v>1696</v>
      </c>
    </row>
    <row r="59" spans="1:29" ht="20.25" customHeight="1">
      <c r="A59" s="157" t="s">
        <v>19</v>
      </c>
      <c r="B59" s="74"/>
      <c r="C59" s="75"/>
      <c r="D59" s="53" t="s">
        <v>629</v>
      </c>
      <c r="E59" s="73" t="s">
        <v>1527</v>
      </c>
      <c r="F59" s="411" t="s">
        <v>1523</v>
      </c>
      <c r="G59" s="338"/>
      <c r="H59" s="338"/>
      <c r="I59" s="341"/>
      <c r="J59" s="287" t="s">
        <v>1346</v>
      </c>
      <c r="K59" s="55" t="s">
        <v>843</v>
      </c>
      <c r="L59" s="58" t="s">
        <v>1347</v>
      </c>
      <c r="M59" s="170">
        <v>22</v>
      </c>
      <c r="N59" s="390" t="s">
        <v>16</v>
      </c>
      <c r="O59" s="71"/>
      <c r="P59" s="48">
        <f t="shared" si="1"/>
        <v>22</v>
      </c>
      <c r="Q59" s="301"/>
      <c r="R59" s="392"/>
      <c r="S59" s="311">
        <v>43571</v>
      </c>
    </row>
    <row r="60" spans="1:29" ht="20.25" customHeight="1">
      <c r="A60" s="157" t="s">
        <v>19</v>
      </c>
      <c r="B60" s="74"/>
      <c r="C60" s="75"/>
      <c r="D60" s="67" t="s">
        <v>459</v>
      </c>
      <c r="E60" s="73"/>
      <c r="F60" s="411"/>
      <c r="G60" s="338"/>
      <c r="H60" s="339"/>
      <c r="I60" s="341"/>
      <c r="J60" s="287" t="s">
        <v>1804</v>
      </c>
      <c r="K60" s="55"/>
      <c r="L60" s="58"/>
      <c r="M60" s="170">
        <v>1</v>
      </c>
      <c r="N60" s="390" t="s">
        <v>16</v>
      </c>
      <c r="O60" s="71"/>
      <c r="P60" s="48">
        <f t="shared" si="1"/>
        <v>1</v>
      </c>
      <c r="Q60" s="301" t="s">
        <v>1805</v>
      </c>
      <c r="R60" s="392"/>
      <c r="S60" s="311"/>
    </row>
    <row r="61" spans="1:29" ht="20.25" customHeight="1">
      <c r="A61" s="157" t="s">
        <v>19</v>
      </c>
      <c r="B61" s="74"/>
      <c r="C61" s="75"/>
      <c r="D61" s="67" t="s">
        <v>459</v>
      </c>
      <c r="E61" s="73" t="s">
        <v>1740</v>
      </c>
      <c r="F61" s="411" t="s">
        <v>1738</v>
      </c>
      <c r="G61" s="338"/>
      <c r="H61" s="339"/>
      <c r="I61" s="341"/>
      <c r="J61" s="287" t="s">
        <v>1741</v>
      </c>
      <c r="K61" s="55" t="s">
        <v>1742</v>
      </c>
      <c r="L61" s="58" t="s">
        <v>1743</v>
      </c>
      <c r="M61" s="170">
        <v>1</v>
      </c>
      <c r="N61" s="390" t="s">
        <v>16</v>
      </c>
      <c r="O61" s="71"/>
      <c r="P61" s="48">
        <f t="shared" si="1"/>
        <v>1</v>
      </c>
      <c r="Q61" s="301" t="s">
        <v>1739</v>
      </c>
      <c r="R61" s="392"/>
      <c r="S61" s="311" t="s">
        <v>151</v>
      </c>
    </row>
    <row r="62" spans="1:29" ht="20.25" customHeight="1">
      <c r="A62" s="157" t="s">
        <v>19</v>
      </c>
      <c r="B62" s="74"/>
      <c r="C62" s="75"/>
      <c r="D62" s="67" t="s">
        <v>459</v>
      </c>
      <c r="E62" s="73" t="s">
        <v>1803</v>
      </c>
      <c r="F62" s="411">
        <v>43560</v>
      </c>
      <c r="G62" s="338"/>
      <c r="H62" s="339"/>
      <c r="I62" s="341"/>
      <c r="J62" s="287" t="s">
        <v>1731</v>
      </c>
      <c r="K62" s="55" t="s">
        <v>1105</v>
      </c>
      <c r="L62" s="58" t="s">
        <v>1864</v>
      </c>
      <c r="M62" s="170">
        <v>1</v>
      </c>
      <c r="N62" s="390" t="s">
        <v>16</v>
      </c>
      <c r="O62" s="71"/>
      <c r="P62" s="48">
        <f t="shared" si="1"/>
        <v>1</v>
      </c>
      <c r="Q62" s="301"/>
      <c r="R62" s="392"/>
      <c r="S62" s="311" t="s">
        <v>1531</v>
      </c>
    </row>
    <row r="63" spans="1:29" ht="20.25" customHeight="1">
      <c r="A63" s="157" t="s">
        <v>19</v>
      </c>
      <c r="B63" s="74"/>
      <c r="C63" s="75"/>
      <c r="D63" s="67" t="s">
        <v>459</v>
      </c>
      <c r="E63" s="73" t="s">
        <v>1190</v>
      </c>
      <c r="F63" s="411" t="s">
        <v>1549</v>
      </c>
      <c r="G63" s="340"/>
      <c r="H63" s="344"/>
      <c r="I63" s="341"/>
      <c r="J63" s="296" t="s">
        <v>1191</v>
      </c>
      <c r="K63" s="55"/>
      <c r="L63" s="55" t="s">
        <v>1192</v>
      </c>
      <c r="M63" s="170">
        <v>2</v>
      </c>
      <c r="N63" s="390" t="s">
        <v>16</v>
      </c>
      <c r="O63" s="71"/>
      <c r="P63" s="48">
        <f t="shared" si="1"/>
        <v>2</v>
      </c>
      <c r="Q63" s="171"/>
      <c r="R63" s="392"/>
      <c r="S63" s="311" t="s">
        <v>1446</v>
      </c>
    </row>
    <row r="64" spans="1:29" ht="20.25" customHeight="1">
      <c r="A64" s="157" t="s">
        <v>19</v>
      </c>
      <c r="B64" s="74"/>
      <c r="C64" s="75"/>
      <c r="D64" s="67" t="s">
        <v>459</v>
      </c>
      <c r="E64" s="73" t="s">
        <v>1193</v>
      </c>
      <c r="F64" s="411" t="s">
        <v>1549</v>
      </c>
      <c r="G64" s="340"/>
      <c r="H64" s="344"/>
      <c r="I64" s="341"/>
      <c r="J64" s="296" t="s">
        <v>1194</v>
      </c>
      <c r="K64" s="55"/>
      <c r="L64" s="55" t="s">
        <v>1195</v>
      </c>
      <c r="M64" s="170">
        <v>4</v>
      </c>
      <c r="N64" s="390" t="s">
        <v>16</v>
      </c>
      <c r="O64" s="71"/>
      <c r="P64" s="48">
        <f t="shared" si="1"/>
        <v>4</v>
      </c>
      <c r="Q64" s="171"/>
      <c r="R64" s="392"/>
      <c r="S64" s="311" t="s">
        <v>1446</v>
      </c>
    </row>
    <row r="65" spans="1:19" ht="20.25" customHeight="1">
      <c r="A65" s="157" t="s">
        <v>19</v>
      </c>
      <c r="B65" s="74"/>
      <c r="C65" s="75"/>
      <c r="D65" s="67" t="s">
        <v>459</v>
      </c>
      <c r="E65" s="73" t="s">
        <v>1555</v>
      </c>
      <c r="F65" s="411" t="s">
        <v>1549</v>
      </c>
      <c r="G65" s="340"/>
      <c r="H65" s="344"/>
      <c r="I65" s="341"/>
      <c r="J65" s="296" t="s">
        <v>1556</v>
      </c>
      <c r="K65" s="55"/>
      <c r="L65" s="55" t="s">
        <v>1192</v>
      </c>
      <c r="M65" s="170">
        <v>3</v>
      </c>
      <c r="N65" s="390" t="s">
        <v>16</v>
      </c>
      <c r="O65" s="71"/>
      <c r="P65" s="48">
        <v>3</v>
      </c>
      <c r="Q65" s="171"/>
      <c r="R65" s="392"/>
      <c r="S65" s="311" t="s">
        <v>1446</v>
      </c>
    </row>
    <row r="66" spans="1:19" ht="20.25" customHeight="1">
      <c r="A66" s="157" t="s">
        <v>19</v>
      </c>
      <c r="B66" s="74"/>
      <c r="C66" s="75"/>
      <c r="D66" s="67" t="s">
        <v>459</v>
      </c>
      <c r="E66" s="73" t="s">
        <v>912</v>
      </c>
      <c r="F66" s="411">
        <v>43124</v>
      </c>
      <c r="G66" s="338"/>
      <c r="H66" s="339"/>
      <c r="I66" s="341"/>
      <c r="J66" s="370" t="s">
        <v>1040</v>
      </c>
      <c r="K66" s="58" t="s">
        <v>913</v>
      </c>
      <c r="L66" s="58" t="s">
        <v>1047</v>
      </c>
      <c r="M66" s="170">
        <v>1</v>
      </c>
      <c r="N66" s="390" t="s">
        <v>16</v>
      </c>
      <c r="O66" s="71"/>
      <c r="P66" s="48">
        <f>IF(O66="",M66,M66-O66)</f>
        <v>1</v>
      </c>
      <c r="Q66" s="112"/>
      <c r="R66" s="392"/>
      <c r="S66" s="311" t="s">
        <v>151</v>
      </c>
    </row>
    <row r="67" spans="1:19" ht="20.25" customHeight="1">
      <c r="A67" s="157" t="s">
        <v>19</v>
      </c>
      <c r="B67" s="74"/>
      <c r="C67" s="75"/>
      <c r="D67" s="67" t="s">
        <v>459</v>
      </c>
      <c r="E67" s="73" t="s">
        <v>1264</v>
      </c>
      <c r="F67" s="411">
        <v>43441</v>
      </c>
      <c r="G67" s="340"/>
      <c r="H67" s="344"/>
      <c r="I67" s="341"/>
      <c r="J67" s="369" t="s">
        <v>1265</v>
      </c>
      <c r="K67" s="55" t="s">
        <v>679</v>
      </c>
      <c r="L67" s="55" t="s">
        <v>1266</v>
      </c>
      <c r="M67" s="170">
        <v>0.25</v>
      </c>
      <c r="N67" s="390" t="s">
        <v>16</v>
      </c>
      <c r="O67" s="71"/>
      <c r="P67" s="48">
        <f>IF(O67="",M67,M67-O67)</f>
        <v>0.25</v>
      </c>
      <c r="Q67" s="117"/>
      <c r="R67" s="392"/>
      <c r="S67" s="311">
        <v>43643</v>
      </c>
    </row>
    <row r="68" spans="1:19" ht="20.25" customHeight="1">
      <c r="A68" s="385" t="s">
        <v>19</v>
      </c>
      <c r="B68" s="74"/>
      <c r="C68" s="75"/>
      <c r="D68" s="67" t="s">
        <v>459</v>
      </c>
      <c r="E68" s="73" t="s">
        <v>294</v>
      </c>
      <c r="F68" s="411">
        <v>42269</v>
      </c>
      <c r="G68" s="340"/>
      <c r="H68" s="344"/>
      <c r="I68" s="341"/>
      <c r="J68" s="369" t="s">
        <v>295</v>
      </c>
      <c r="K68" s="55" t="s">
        <v>298</v>
      </c>
      <c r="L68" s="55" t="s">
        <v>1048</v>
      </c>
      <c r="M68" s="170">
        <v>483</v>
      </c>
      <c r="N68" s="107" t="s">
        <v>1038</v>
      </c>
      <c r="O68" s="71"/>
      <c r="P68" s="48">
        <f>IF(O68="",M68,M68-O68)</f>
        <v>483</v>
      </c>
      <c r="Q68" s="171"/>
      <c r="R68" s="392"/>
      <c r="S68" s="311" t="s">
        <v>151</v>
      </c>
    </row>
    <row r="69" spans="1:19" ht="20.25" customHeight="1">
      <c r="A69" s="157" t="s">
        <v>19</v>
      </c>
      <c r="B69" s="74"/>
      <c r="C69" s="75"/>
      <c r="D69" s="67" t="s">
        <v>459</v>
      </c>
      <c r="E69" s="73" t="s">
        <v>283</v>
      </c>
      <c r="F69" s="411">
        <v>43294</v>
      </c>
      <c r="G69" s="340"/>
      <c r="H69" s="344"/>
      <c r="I69" s="341"/>
      <c r="J69" s="369" t="s">
        <v>284</v>
      </c>
      <c r="K69" s="55" t="s">
        <v>285</v>
      </c>
      <c r="L69" s="55" t="s">
        <v>1199</v>
      </c>
      <c r="M69" s="170">
        <v>0.83</v>
      </c>
      <c r="N69" s="390" t="s">
        <v>16</v>
      </c>
      <c r="O69" s="71"/>
      <c r="P69" s="48">
        <f>IF(O69="",M69,M69-O69)</f>
        <v>0.83</v>
      </c>
      <c r="Q69" s="171"/>
      <c r="R69" s="392"/>
      <c r="S69" s="311">
        <v>43525</v>
      </c>
    </row>
    <row r="70" spans="1:19" ht="20.25" customHeight="1">
      <c r="A70" s="385" t="s">
        <v>19</v>
      </c>
      <c r="C70" s="39"/>
      <c r="D70" s="67" t="s">
        <v>459</v>
      </c>
      <c r="E70" s="73" t="s">
        <v>141</v>
      </c>
      <c r="F70" s="411">
        <v>43543</v>
      </c>
      <c r="G70" s="338"/>
      <c r="H70" s="339"/>
      <c r="I70" s="341"/>
      <c r="J70" s="369" t="s">
        <v>358</v>
      </c>
      <c r="K70" s="55" t="s">
        <v>144</v>
      </c>
      <c r="L70" s="58" t="s">
        <v>1177</v>
      </c>
      <c r="M70" s="170">
        <v>0.9</v>
      </c>
      <c r="N70" s="390" t="s">
        <v>16</v>
      </c>
      <c r="O70" s="71"/>
      <c r="P70" s="48">
        <f>IF(O70="",M70,M70-O70)</f>
        <v>0.9</v>
      </c>
      <c r="Q70" s="117" t="s">
        <v>1801</v>
      </c>
      <c r="R70" s="392"/>
      <c r="S70" s="311" t="s">
        <v>151</v>
      </c>
    </row>
    <row r="71" spans="1:19" ht="20.25" customHeight="1">
      <c r="A71" s="157" t="s">
        <v>64</v>
      </c>
      <c r="D71" s="67" t="s">
        <v>503</v>
      </c>
      <c r="E71" s="73"/>
      <c r="F71" s="411">
        <v>43446</v>
      </c>
      <c r="G71" s="340"/>
      <c r="H71" s="344"/>
      <c r="I71" s="341"/>
      <c r="J71" s="287" t="s">
        <v>1374</v>
      </c>
      <c r="K71" s="55" t="s">
        <v>1375</v>
      </c>
      <c r="L71" s="58" t="s">
        <v>1376</v>
      </c>
      <c r="M71" s="170">
        <v>500</v>
      </c>
      <c r="N71" s="107" t="s">
        <v>1038</v>
      </c>
      <c r="O71" s="71"/>
      <c r="P71" s="48">
        <f t="shared" si="1"/>
        <v>500</v>
      </c>
      <c r="Q71" s="113" t="s">
        <v>1388</v>
      </c>
      <c r="R71" s="392"/>
      <c r="S71" s="311" t="s">
        <v>151</v>
      </c>
    </row>
    <row r="72" spans="1:19" ht="20.25" customHeight="1">
      <c r="A72" s="157" t="s">
        <v>64</v>
      </c>
      <c r="D72" s="67" t="s">
        <v>503</v>
      </c>
      <c r="E72" s="73"/>
      <c r="F72" s="411">
        <v>43446</v>
      </c>
      <c r="G72" s="340"/>
      <c r="H72" s="344"/>
      <c r="I72" s="341"/>
      <c r="J72" s="287" t="s">
        <v>1374</v>
      </c>
      <c r="K72" s="55" t="s">
        <v>1377</v>
      </c>
      <c r="L72" s="58" t="s">
        <v>1378</v>
      </c>
      <c r="M72" s="170">
        <v>690</v>
      </c>
      <c r="N72" s="107" t="s">
        <v>1038</v>
      </c>
      <c r="O72" s="71"/>
      <c r="P72" s="48">
        <f t="shared" si="1"/>
        <v>690</v>
      </c>
      <c r="Q72" s="113" t="s">
        <v>1392</v>
      </c>
      <c r="R72" s="392"/>
      <c r="S72" s="311" t="s">
        <v>151</v>
      </c>
    </row>
    <row r="73" spans="1:19" s="66" customFormat="1">
      <c r="A73" s="157" t="s">
        <v>64</v>
      </c>
      <c r="B73" s="63"/>
      <c r="C73" s="64"/>
      <c r="D73" s="67" t="s">
        <v>503</v>
      </c>
      <c r="E73" s="73"/>
      <c r="F73" s="411">
        <v>43446</v>
      </c>
      <c r="G73" s="340"/>
      <c r="H73" s="344"/>
      <c r="I73" s="341"/>
      <c r="J73" s="287" t="s">
        <v>1374</v>
      </c>
      <c r="K73" s="55" t="s">
        <v>1377</v>
      </c>
      <c r="L73" s="58" t="s">
        <v>1378</v>
      </c>
      <c r="M73" s="170">
        <v>210</v>
      </c>
      <c r="N73" s="107" t="s">
        <v>1038</v>
      </c>
      <c r="O73" s="71"/>
      <c r="P73" s="48">
        <f t="shared" si="1"/>
        <v>210</v>
      </c>
      <c r="Q73" s="113" t="s">
        <v>1389</v>
      </c>
      <c r="R73" s="392"/>
      <c r="S73" s="311" t="s">
        <v>151</v>
      </c>
    </row>
    <row r="74" spans="1:19">
      <c r="A74" s="167" t="s">
        <v>19</v>
      </c>
      <c r="B74" s="74"/>
      <c r="C74" s="75"/>
      <c r="D74" s="67" t="s">
        <v>503</v>
      </c>
      <c r="E74" s="73"/>
      <c r="F74" s="411">
        <v>43446</v>
      </c>
      <c r="G74" s="340"/>
      <c r="H74" s="340"/>
      <c r="I74" s="341"/>
      <c r="J74" s="287" t="s">
        <v>1374</v>
      </c>
      <c r="K74" s="55" t="s">
        <v>1375</v>
      </c>
      <c r="L74" s="58" t="s">
        <v>1376</v>
      </c>
      <c r="M74" s="170">
        <v>140</v>
      </c>
      <c r="N74" s="107" t="s">
        <v>1038</v>
      </c>
      <c r="O74" s="71"/>
      <c r="P74" s="48">
        <f t="shared" ref="P74:P100" si="2">IF(O74="",M74,M74-O74)</f>
        <v>140</v>
      </c>
      <c r="Q74" s="113" t="s">
        <v>1390</v>
      </c>
      <c r="R74" s="392"/>
      <c r="S74" s="311" t="s">
        <v>151</v>
      </c>
    </row>
    <row r="75" spans="1:19">
      <c r="A75" s="167" t="s">
        <v>19</v>
      </c>
      <c r="B75" s="74"/>
      <c r="C75" s="75"/>
      <c r="D75" s="67" t="s">
        <v>503</v>
      </c>
      <c r="E75" s="73"/>
      <c r="F75" s="411">
        <v>43446</v>
      </c>
      <c r="G75" s="340"/>
      <c r="H75" s="340"/>
      <c r="I75" s="341"/>
      <c r="J75" s="370" t="s">
        <v>1371</v>
      </c>
      <c r="K75" s="58" t="s">
        <v>1372</v>
      </c>
      <c r="L75" s="58" t="s">
        <v>1373</v>
      </c>
      <c r="M75" s="170">
        <v>20</v>
      </c>
      <c r="N75" s="107" t="s">
        <v>1038</v>
      </c>
      <c r="O75" s="71"/>
      <c r="P75" s="48">
        <f t="shared" si="2"/>
        <v>20</v>
      </c>
      <c r="Q75" s="113" t="s">
        <v>1391</v>
      </c>
      <c r="R75" s="392"/>
      <c r="S75" s="311" t="s">
        <v>151</v>
      </c>
    </row>
    <row r="76" spans="1:19" s="38" customFormat="1" ht="21" customHeight="1">
      <c r="A76" s="157" t="s">
        <v>19</v>
      </c>
      <c r="B76" s="41"/>
      <c r="C76" s="42"/>
      <c r="D76" s="108" t="s">
        <v>404</v>
      </c>
      <c r="E76" s="73"/>
      <c r="F76" s="411"/>
      <c r="G76" s="340"/>
      <c r="H76" s="344"/>
      <c r="I76" s="341"/>
      <c r="J76" s="295" t="s">
        <v>1067</v>
      </c>
      <c r="K76" s="106" t="s">
        <v>474</v>
      </c>
      <c r="L76" s="153" t="s">
        <v>1068</v>
      </c>
      <c r="M76" s="170">
        <v>1</v>
      </c>
      <c r="N76" s="110" t="s">
        <v>234</v>
      </c>
      <c r="O76" s="71"/>
      <c r="P76" s="48">
        <f t="shared" si="2"/>
        <v>1</v>
      </c>
      <c r="Q76" s="146"/>
      <c r="R76" s="392"/>
      <c r="S76" s="311" t="s">
        <v>151</v>
      </c>
    </row>
    <row r="77" spans="1:19" s="33" customFormat="1" ht="20.25" customHeight="1">
      <c r="A77" s="157" t="s">
        <v>64</v>
      </c>
      <c r="B77" s="8"/>
      <c r="C77" s="39" t="e">
        <f>#REF!</f>
        <v>#REF!</v>
      </c>
      <c r="D77" s="108" t="s">
        <v>1364</v>
      </c>
      <c r="E77" s="73"/>
      <c r="F77" s="411"/>
      <c r="G77" s="340"/>
      <c r="H77" s="344"/>
      <c r="I77" s="341"/>
      <c r="J77" s="295" t="s">
        <v>1067</v>
      </c>
      <c r="K77" s="106" t="s">
        <v>474</v>
      </c>
      <c r="L77" s="153" t="s">
        <v>1068</v>
      </c>
      <c r="M77" s="170">
        <v>1</v>
      </c>
      <c r="N77" s="110" t="s">
        <v>234</v>
      </c>
      <c r="O77" s="71"/>
      <c r="P77" s="48">
        <f t="shared" si="2"/>
        <v>1</v>
      </c>
      <c r="Q77" s="146"/>
      <c r="R77" s="392"/>
      <c r="S77" s="311" t="s">
        <v>151</v>
      </c>
    </row>
    <row r="78" spans="1:19" s="66" customFormat="1" ht="18.75" customHeight="1">
      <c r="A78" s="157" t="s">
        <v>19</v>
      </c>
      <c r="B78" s="63"/>
      <c r="C78" s="64"/>
      <c r="D78" s="67" t="s">
        <v>856</v>
      </c>
      <c r="E78" s="73" t="s">
        <v>1478</v>
      </c>
      <c r="F78" s="411">
        <v>43494</v>
      </c>
      <c r="G78" s="350"/>
      <c r="H78" s="351"/>
      <c r="I78" s="341"/>
      <c r="J78" s="373" t="s">
        <v>1479</v>
      </c>
      <c r="K78" s="3" t="s">
        <v>1480</v>
      </c>
      <c r="L78" s="3" t="s">
        <v>1481</v>
      </c>
      <c r="M78" s="170">
        <v>4</v>
      </c>
      <c r="N78" s="390" t="s">
        <v>16</v>
      </c>
      <c r="O78" s="71"/>
      <c r="P78" s="48">
        <f t="shared" si="2"/>
        <v>4</v>
      </c>
      <c r="Q78" s="328"/>
      <c r="R78" s="392"/>
      <c r="S78" s="311" t="s">
        <v>151</v>
      </c>
    </row>
    <row r="79" spans="1:19" s="66" customFormat="1" ht="18.75" customHeight="1">
      <c r="A79" s="157" t="s">
        <v>27</v>
      </c>
      <c r="B79" s="63"/>
      <c r="C79" s="64"/>
      <c r="D79" s="67" t="s">
        <v>856</v>
      </c>
      <c r="E79" s="73" t="s">
        <v>1800</v>
      </c>
      <c r="F79" s="411">
        <v>43662</v>
      </c>
      <c r="G79" s="338"/>
      <c r="H79" s="339"/>
      <c r="I79" s="341"/>
      <c r="J79" s="287" t="s">
        <v>1799</v>
      </c>
      <c r="K79" s="55" t="s">
        <v>137</v>
      </c>
      <c r="L79" s="58" t="s">
        <v>81</v>
      </c>
      <c r="M79" s="170">
        <v>4</v>
      </c>
      <c r="N79" s="390" t="s">
        <v>16</v>
      </c>
      <c r="O79" s="71"/>
      <c r="P79" s="48">
        <f t="shared" si="2"/>
        <v>4</v>
      </c>
      <c r="Q79" s="143"/>
      <c r="R79" s="392"/>
      <c r="S79" s="311" t="s">
        <v>151</v>
      </c>
    </row>
    <row r="80" spans="1:19" s="66" customFormat="1" ht="21.75" customHeight="1">
      <c r="A80" s="157" t="s">
        <v>1733</v>
      </c>
      <c r="B80" s="63"/>
      <c r="C80" s="64"/>
      <c r="D80" s="67" t="s">
        <v>856</v>
      </c>
      <c r="E80" s="54" t="s">
        <v>1393</v>
      </c>
      <c r="F80" s="139">
        <v>43468</v>
      </c>
      <c r="G80" s="338"/>
      <c r="H80" s="339"/>
      <c r="I80" s="337"/>
      <c r="J80" s="287" t="s">
        <v>1397</v>
      </c>
      <c r="K80" s="55" t="s">
        <v>1401</v>
      </c>
      <c r="L80" s="58" t="s">
        <v>1408</v>
      </c>
      <c r="M80" s="163">
        <v>4</v>
      </c>
      <c r="N80" s="56" t="s">
        <v>1409</v>
      </c>
      <c r="O80" s="86"/>
      <c r="P80" s="48">
        <f t="shared" si="2"/>
        <v>4</v>
      </c>
      <c r="Q80" s="117" t="s">
        <v>1574</v>
      </c>
      <c r="R80" s="392"/>
      <c r="S80" s="172" t="s">
        <v>151</v>
      </c>
    </row>
    <row r="81" spans="1:19" s="383" customFormat="1" ht="19.5" customHeight="1">
      <c r="A81" s="364" t="s">
        <v>19</v>
      </c>
      <c r="B81"/>
      <c r="C81"/>
      <c r="D81" s="67" t="s">
        <v>856</v>
      </c>
      <c r="E81" s="73" t="s">
        <v>1394</v>
      </c>
      <c r="F81" s="411">
        <v>43468</v>
      </c>
      <c r="G81" s="338"/>
      <c r="H81" s="339"/>
      <c r="I81" s="341" t="s">
        <v>2079</v>
      </c>
      <c r="J81" s="300" t="s">
        <v>1398</v>
      </c>
      <c r="K81" s="58" t="s">
        <v>1402</v>
      </c>
      <c r="L81" s="58" t="s">
        <v>1410</v>
      </c>
      <c r="M81" s="170">
        <v>5</v>
      </c>
      <c r="N81" s="390" t="s">
        <v>1409</v>
      </c>
      <c r="O81" s="71"/>
      <c r="P81" s="48">
        <f t="shared" si="2"/>
        <v>5</v>
      </c>
      <c r="Q81" s="391"/>
      <c r="R81" s="392"/>
      <c r="S81" s="311" t="s">
        <v>151</v>
      </c>
    </row>
    <row r="82" spans="1:19" s="384" customFormat="1" ht="20.25" customHeight="1">
      <c r="A82" s="385" t="s">
        <v>64</v>
      </c>
      <c r="B82" s="74"/>
      <c r="C82" s="75"/>
      <c r="D82" s="67" t="s">
        <v>856</v>
      </c>
      <c r="E82" s="73" t="s">
        <v>752</v>
      </c>
      <c r="F82" s="411">
        <v>43665</v>
      </c>
      <c r="G82" s="340"/>
      <c r="H82" s="344"/>
      <c r="I82" s="341" t="s">
        <v>2104</v>
      </c>
      <c r="J82" s="288" t="s">
        <v>383</v>
      </c>
      <c r="K82" s="387" t="s">
        <v>229</v>
      </c>
      <c r="L82" s="58" t="s">
        <v>139</v>
      </c>
      <c r="M82" s="170">
        <v>7</v>
      </c>
      <c r="N82" s="390" t="s">
        <v>17</v>
      </c>
      <c r="O82" s="71"/>
      <c r="P82" s="48">
        <f t="shared" si="2"/>
        <v>7</v>
      </c>
      <c r="Q82" s="393"/>
      <c r="R82" s="392"/>
      <c r="S82" s="311">
        <v>44060</v>
      </c>
    </row>
    <row r="83" spans="1:19" s="66" customFormat="1" ht="21.75" customHeight="1">
      <c r="A83" s="157" t="s">
        <v>27</v>
      </c>
      <c r="B83" s="63"/>
      <c r="C83" s="64"/>
      <c r="D83" s="67" t="s">
        <v>856</v>
      </c>
      <c r="E83" s="54" t="s">
        <v>1822</v>
      </c>
      <c r="F83" s="139" t="s">
        <v>1823</v>
      </c>
      <c r="G83" s="338"/>
      <c r="H83" s="339"/>
      <c r="I83" s="341" t="s">
        <v>2104</v>
      </c>
      <c r="J83" s="287" t="s">
        <v>1824</v>
      </c>
      <c r="K83" s="55" t="s">
        <v>1825</v>
      </c>
      <c r="L83" s="58" t="s">
        <v>1957</v>
      </c>
      <c r="M83" s="163">
        <v>2</v>
      </c>
      <c r="N83" s="56" t="s">
        <v>16</v>
      </c>
      <c r="O83" s="86"/>
      <c r="P83" s="48">
        <f t="shared" si="2"/>
        <v>2</v>
      </c>
      <c r="Q83" s="117"/>
      <c r="R83" s="392"/>
      <c r="S83" s="172" t="s">
        <v>151</v>
      </c>
    </row>
    <row r="84" spans="1:19" ht="20.25" customHeight="1">
      <c r="A84" s="167" t="s">
        <v>64</v>
      </c>
      <c r="D84" s="53" t="s">
        <v>520</v>
      </c>
      <c r="E84" s="73" t="s">
        <v>1290</v>
      </c>
      <c r="F84" s="411">
        <v>43560</v>
      </c>
      <c r="G84" s="340"/>
      <c r="H84" s="344"/>
      <c r="I84" s="341"/>
      <c r="J84" s="376" t="s">
        <v>1289</v>
      </c>
      <c r="K84" s="377" t="s">
        <v>314</v>
      </c>
      <c r="L84" s="361" t="s">
        <v>312</v>
      </c>
      <c r="M84" s="170">
        <v>36</v>
      </c>
      <c r="N84" s="390" t="s">
        <v>16</v>
      </c>
      <c r="O84" s="71"/>
      <c r="P84" s="48">
        <f t="shared" si="2"/>
        <v>36</v>
      </c>
      <c r="Q84" s="113"/>
      <c r="R84" s="392"/>
      <c r="S84" s="311" t="s">
        <v>1529</v>
      </c>
    </row>
    <row r="85" spans="1:19" s="66" customFormat="1" ht="21.75" customHeight="1">
      <c r="A85" s="157" t="s">
        <v>19</v>
      </c>
      <c r="B85" s="63"/>
      <c r="C85" s="64"/>
      <c r="D85" s="413" t="s">
        <v>1970</v>
      </c>
      <c r="E85" s="54" t="s">
        <v>100</v>
      </c>
      <c r="F85" s="139" t="s">
        <v>1600</v>
      </c>
      <c r="G85" s="338"/>
      <c r="H85" s="339"/>
      <c r="I85" s="337"/>
      <c r="J85" s="287" t="s">
        <v>101</v>
      </c>
      <c r="K85" s="55" t="s">
        <v>102</v>
      </c>
      <c r="L85" s="58" t="s">
        <v>8</v>
      </c>
      <c r="M85" s="163">
        <v>40</v>
      </c>
      <c r="N85" s="56" t="s">
        <v>16</v>
      </c>
      <c r="O85" s="86"/>
      <c r="P85" s="48">
        <f t="shared" si="2"/>
        <v>40</v>
      </c>
      <c r="Q85" s="117"/>
      <c r="R85" s="392"/>
      <c r="S85" s="172" t="s">
        <v>1806</v>
      </c>
    </row>
    <row r="86" spans="1:19" s="61" customFormat="1">
      <c r="A86" s="167" t="s">
        <v>64</v>
      </c>
      <c r="B86" s="74"/>
      <c r="C86" s="75"/>
      <c r="D86" s="53" t="s">
        <v>445</v>
      </c>
      <c r="E86" s="54" t="s">
        <v>889</v>
      </c>
      <c r="F86" s="168" t="s">
        <v>1712</v>
      </c>
      <c r="G86" s="340"/>
      <c r="H86" s="344"/>
      <c r="I86" s="345"/>
      <c r="J86" s="296" t="s">
        <v>1966</v>
      </c>
      <c r="K86" s="55" t="s">
        <v>890</v>
      </c>
      <c r="L86" s="55" t="s">
        <v>1106</v>
      </c>
      <c r="M86" s="293">
        <v>36</v>
      </c>
      <c r="N86" s="59" t="s">
        <v>16</v>
      </c>
      <c r="O86" s="86"/>
      <c r="P86" s="48">
        <f t="shared" si="2"/>
        <v>36</v>
      </c>
      <c r="Q86" s="171"/>
      <c r="R86" s="392"/>
      <c r="S86" s="172" t="s">
        <v>151</v>
      </c>
    </row>
    <row r="87" spans="1:19" s="61" customFormat="1" ht="19.5" customHeight="1">
      <c r="A87" s="167" t="s">
        <v>64</v>
      </c>
      <c r="B87" s="74"/>
      <c r="C87" s="75"/>
      <c r="D87" s="67" t="s">
        <v>405</v>
      </c>
      <c r="E87" s="73" t="s">
        <v>1163</v>
      </c>
      <c r="F87" s="411">
        <v>43703</v>
      </c>
      <c r="G87" s="338"/>
      <c r="H87" s="339"/>
      <c r="I87" s="341"/>
      <c r="J87" s="287" t="s">
        <v>1951</v>
      </c>
      <c r="K87" s="55" t="s">
        <v>919</v>
      </c>
      <c r="L87" s="58" t="s">
        <v>1164</v>
      </c>
      <c r="M87" s="170">
        <v>12</v>
      </c>
      <c r="N87" s="390" t="s">
        <v>16</v>
      </c>
      <c r="O87" s="71"/>
      <c r="P87" s="48">
        <f t="shared" si="2"/>
        <v>12</v>
      </c>
      <c r="Q87" s="329"/>
      <c r="R87" s="392"/>
      <c r="S87" s="311">
        <v>44030</v>
      </c>
    </row>
    <row r="88" spans="1:19" s="37" customFormat="1" ht="20.25" customHeight="1">
      <c r="A88" s="157" t="s">
        <v>19</v>
      </c>
      <c r="B88" s="60"/>
      <c r="C88" s="72"/>
      <c r="D88" s="67" t="s">
        <v>405</v>
      </c>
      <c r="E88" s="73" t="s">
        <v>210</v>
      </c>
      <c r="F88" s="411">
        <v>43560</v>
      </c>
      <c r="G88" s="338"/>
      <c r="H88" s="339"/>
      <c r="I88" s="341"/>
      <c r="J88" s="287" t="s">
        <v>1541</v>
      </c>
      <c r="K88" s="55" t="s">
        <v>1185</v>
      </c>
      <c r="L88" s="58" t="s">
        <v>211</v>
      </c>
      <c r="M88" s="170">
        <v>4</v>
      </c>
      <c r="N88" s="390" t="s">
        <v>16</v>
      </c>
      <c r="O88" s="71"/>
      <c r="P88" s="48">
        <f t="shared" si="2"/>
        <v>4</v>
      </c>
      <c r="Q88" s="301" t="s">
        <v>1924</v>
      </c>
      <c r="R88" s="392"/>
      <c r="S88" s="311" t="s">
        <v>1531</v>
      </c>
    </row>
    <row r="89" spans="1:19" ht="21.75" customHeight="1">
      <c r="A89" s="157" t="s">
        <v>19</v>
      </c>
      <c r="B89" s="74"/>
      <c r="C89" s="75"/>
      <c r="D89" s="67" t="s">
        <v>405</v>
      </c>
      <c r="E89" s="73" t="s">
        <v>1339</v>
      </c>
      <c r="F89" s="411"/>
      <c r="G89" s="340"/>
      <c r="H89" s="340"/>
      <c r="I89" s="341"/>
      <c r="J89" s="369" t="s">
        <v>1342</v>
      </c>
      <c r="K89" s="55" t="s">
        <v>282</v>
      </c>
      <c r="L89" s="55" t="s">
        <v>1199</v>
      </c>
      <c r="M89" s="170">
        <v>5.5</v>
      </c>
      <c r="N89" s="390" t="s">
        <v>165</v>
      </c>
      <c r="O89" s="71"/>
      <c r="P89" s="48">
        <f t="shared" si="2"/>
        <v>5.5</v>
      </c>
      <c r="Q89" s="113" t="s">
        <v>1862</v>
      </c>
      <c r="R89" s="392"/>
      <c r="S89" s="311" t="s">
        <v>1685</v>
      </c>
    </row>
    <row r="90" spans="1:19" s="61" customFormat="1" ht="20.25" customHeight="1">
      <c r="A90" s="157" t="s">
        <v>19</v>
      </c>
      <c r="C90" s="52"/>
      <c r="D90" s="67" t="s">
        <v>405</v>
      </c>
      <c r="E90" s="73" t="s">
        <v>1339</v>
      </c>
      <c r="F90" s="411" t="s">
        <v>1674</v>
      </c>
      <c r="G90" s="340"/>
      <c r="H90" s="340"/>
      <c r="I90" s="341"/>
      <c r="J90" s="369" t="s">
        <v>1342</v>
      </c>
      <c r="K90" s="55" t="s">
        <v>282</v>
      </c>
      <c r="L90" s="55" t="s">
        <v>1199</v>
      </c>
      <c r="M90" s="170">
        <v>2</v>
      </c>
      <c r="N90" s="390" t="s">
        <v>16</v>
      </c>
      <c r="O90" s="71"/>
      <c r="P90" s="48">
        <f t="shared" si="2"/>
        <v>2</v>
      </c>
      <c r="Q90" s="113"/>
      <c r="R90" s="392"/>
      <c r="S90" s="311" t="s">
        <v>1685</v>
      </c>
    </row>
    <row r="91" spans="1:19" s="66" customFormat="1" ht="18.75" customHeight="1">
      <c r="A91" s="157" t="s">
        <v>19</v>
      </c>
      <c r="B91" s="63"/>
      <c r="C91" s="64"/>
      <c r="D91" s="67" t="s">
        <v>405</v>
      </c>
      <c r="E91" s="73" t="s">
        <v>1682</v>
      </c>
      <c r="F91" s="411" t="s">
        <v>1674</v>
      </c>
      <c r="G91" s="340"/>
      <c r="H91" s="344"/>
      <c r="I91" s="341"/>
      <c r="J91" s="369" t="s">
        <v>1680</v>
      </c>
      <c r="K91" s="55" t="s">
        <v>1681</v>
      </c>
      <c r="L91" s="55" t="s">
        <v>1631</v>
      </c>
      <c r="M91" s="170">
        <v>2</v>
      </c>
      <c r="N91" s="390" t="s">
        <v>16</v>
      </c>
      <c r="O91" s="71"/>
      <c r="P91" s="48">
        <f t="shared" si="2"/>
        <v>2</v>
      </c>
      <c r="Q91" s="113"/>
      <c r="R91" s="392"/>
      <c r="S91" s="311" t="s">
        <v>1683</v>
      </c>
    </row>
    <row r="92" spans="1:19" s="37" customFormat="1" ht="20.25" customHeight="1">
      <c r="A92" s="157" t="s">
        <v>19</v>
      </c>
      <c r="C92" s="44"/>
      <c r="D92" s="67" t="s">
        <v>405</v>
      </c>
      <c r="E92" s="73" t="s">
        <v>1457</v>
      </c>
      <c r="F92" s="411" t="s">
        <v>1674</v>
      </c>
      <c r="G92" s="340"/>
      <c r="H92" s="344"/>
      <c r="I92" s="341"/>
      <c r="J92" s="369" t="s">
        <v>1458</v>
      </c>
      <c r="K92" s="55" t="s">
        <v>1459</v>
      </c>
      <c r="L92" s="55" t="s">
        <v>1460</v>
      </c>
      <c r="M92" s="170">
        <v>7</v>
      </c>
      <c r="N92" s="390" t="s">
        <v>16</v>
      </c>
      <c r="O92" s="71"/>
      <c r="P92" s="48">
        <f t="shared" si="2"/>
        <v>7</v>
      </c>
      <c r="Q92" s="359"/>
      <c r="R92" s="392"/>
      <c r="S92" s="311" t="s">
        <v>1686</v>
      </c>
    </row>
    <row r="93" spans="1:19">
      <c r="A93" s="157" t="s">
        <v>19</v>
      </c>
      <c r="B93" s="74"/>
      <c r="C93" s="75"/>
      <c r="D93" s="67" t="s">
        <v>405</v>
      </c>
      <c r="E93" s="73" t="s">
        <v>1278</v>
      </c>
      <c r="F93" s="411">
        <v>43680</v>
      </c>
      <c r="G93" s="340"/>
      <c r="H93" s="340"/>
      <c r="I93" s="341"/>
      <c r="J93" s="296" t="s">
        <v>1279</v>
      </c>
      <c r="K93" s="55" t="s">
        <v>1280</v>
      </c>
      <c r="L93" s="55" t="s">
        <v>1281</v>
      </c>
      <c r="M93" s="170">
        <v>17</v>
      </c>
      <c r="N93" s="390" t="s">
        <v>16</v>
      </c>
      <c r="O93" s="71"/>
      <c r="P93" s="48">
        <f t="shared" si="2"/>
        <v>17</v>
      </c>
      <c r="Q93" s="171"/>
      <c r="R93" s="392"/>
      <c r="S93" s="311">
        <v>44043</v>
      </c>
    </row>
    <row r="94" spans="1:19" s="61" customFormat="1" ht="20.25" customHeight="1">
      <c r="A94" s="167" t="s">
        <v>19</v>
      </c>
      <c r="B94" s="74"/>
      <c r="C94" s="75"/>
      <c r="D94" s="53" t="s">
        <v>405</v>
      </c>
      <c r="E94" s="73" t="s">
        <v>1420</v>
      </c>
      <c r="F94" s="411" t="s">
        <v>1427</v>
      </c>
      <c r="G94" s="338"/>
      <c r="H94" s="339"/>
      <c r="I94" s="341"/>
      <c r="J94" s="287" t="s">
        <v>1428</v>
      </c>
      <c r="K94" s="55" t="s">
        <v>1421</v>
      </c>
      <c r="L94" s="58" t="s">
        <v>1422</v>
      </c>
      <c r="M94" s="170">
        <v>4</v>
      </c>
      <c r="N94" s="390" t="s">
        <v>16</v>
      </c>
      <c r="O94" s="71"/>
      <c r="P94" s="48">
        <f t="shared" si="2"/>
        <v>4</v>
      </c>
      <c r="Q94" s="117"/>
      <c r="R94" s="392"/>
      <c r="S94" s="311"/>
    </row>
    <row r="95" spans="1:19" ht="20.25" customHeight="1">
      <c r="A95" s="157" t="s">
        <v>64</v>
      </c>
      <c r="D95" s="53" t="s">
        <v>1606</v>
      </c>
      <c r="E95" s="73"/>
      <c r="F95" s="411"/>
      <c r="G95" s="340"/>
      <c r="H95" s="344"/>
      <c r="I95" s="341"/>
      <c r="J95" s="288" t="s">
        <v>1607</v>
      </c>
      <c r="K95" s="169"/>
      <c r="L95" s="55"/>
      <c r="M95" s="170">
        <v>1</v>
      </c>
      <c r="N95" s="390" t="s">
        <v>1528</v>
      </c>
      <c r="O95" s="71"/>
      <c r="P95" s="48">
        <f t="shared" si="2"/>
        <v>1</v>
      </c>
      <c r="Q95" s="171"/>
      <c r="R95" s="392"/>
      <c r="S95" s="311" t="s">
        <v>1497</v>
      </c>
    </row>
    <row r="96" spans="1:19" s="66" customFormat="1" ht="21.75" customHeight="1">
      <c r="A96" s="157" t="s">
        <v>19</v>
      </c>
      <c r="B96" s="63"/>
      <c r="C96" s="64"/>
      <c r="D96" s="53" t="s">
        <v>1608</v>
      </c>
      <c r="E96" s="73"/>
      <c r="F96" s="411"/>
      <c r="G96" s="340"/>
      <c r="H96" s="344"/>
      <c r="I96" s="341"/>
      <c r="J96" s="288" t="s">
        <v>1609</v>
      </c>
      <c r="K96" s="169"/>
      <c r="L96" s="55"/>
      <c r="M96" s="170">
        <v>1</v>
      </c>
      <c r="N96" s="390" t="s">
        <v>16</v>
      </c>
      <c r="O96" s="71"/>
      <c r="P96" s="48">
        <f t="shared" si="2"/>
        <v>1</v>
      </c>
      <c r="Q96" s="171"/>
      <c r="R96" s="392"/>
      <c r="S96" s="311" t="s">
        <v>1497</v>
      </c>
    </row>
    <row r="97" spans="1:29" s="37" customFormat="1" ht="20.25" customHeight="1">
      <c r="A97" s="157" t="s">
        <v>19</v>
      </c>
      <c r="C97" s="39" t="e">
        <f>#REF!</f>
        <v>#REF!</v>
      </c>
      <c r="D97" s="108" t="s">
        <v>631</v>
      </c>
      <c r="E97" s="73"/>
      <c r="F97" s="411"/>
      <c r="G97" s="340"/>
      <c r="H97" s="344"/>
      <c r="I97" s="341"/>
      <c r="J97" s="295" t="s">
        <v>1067</v>
      </c>
      <c r="K97" s="106" t="s">
        <v>474</v>
      </c>
      <c r="L97" s="153" t="s">
        <v>1068</v>
      </c>
      <c r="M97" s="170">
        <v>1</v>
      </c>
      <c r="N97" s="110" t="s">
        <v>234</v>
      </c>
      <c r="O97" s="71"/>
      <c r="P97" s="48">
        <f t="shared" si="2"/>
        <v>1</v>
      </c>
      <c r="Q97" s="146"/>
      <c r="R97" s="392"/>
      <c r="S97" s="311" t="s">
        <v>151</v>
      </c>
    </row>
    <row r="98" spans="1:29" ht="19.5" customHeight="1">
      <c r="A98" s="167" t="s">
        <v>64</v>
      </c>
      <c r="D98" s="108" t="s">
        <v>713</v>
      </c>
      <c r="E98" s="73"/>
      <c r="F98" s="411"/>
      <c r="G98" s="340"/>
      <c r="H98" s="340"/>
      <c r="I98" s="341"/>
      <c r="J98" s="295" t="s">
        <v>1067</v>
      </c>
      <c r="K98" s="106" t="s">
        <v>474</v>
      </c>
      <c r="L98" s="153" t="s">
        <v>1068</v>
      </c>
      <c r="M98" s="170">
        <v>1</v>
      </c>
      <c r="N98" s="110" t="s">
        <v>234</v>
      </c>
      <c r="O98" s="71"/>
      <c r="P98" s="48">
        <f t="shared" si="2"/>
        <v>1</v>
      </c>
      <c r="Q98" s="146"/>
      <c r="R98" s="392"/>
      <c r="S98" s="311" t="s">
        <v>151</v>
      </c>
    </row>
    <row r="99" spans="1:29" s="66" customFormat="1" ht="21.75" customHeight="1">
      <c r="A99" s="157" t="s">
        <v>27</v>
      </c>
      <c r="B99" s="63"/>
      <c r="C99" s="64"/>
      <c r="D99" s="67" t="s">
        <v>827</v>
      </c>
      <c r="E99" s="54" t="s">
        <v>1822</v>
      </c>
      <c r="F99" s="139" t="s">
        <v>1823</v>
      </c>
      <c r="G99" s="338"/>
      <c r="H99" s="339"/>
      <c r="I99" s="337"/>
      <c r="J99" s="287" t="s">
        <v>1824</v>
      </c>
      <c r="K99" s="55" t="s">
        <v>1825</v>
      </c>
      <c r="L99" s="58" t="s">
        <v>1826</v>
      </c>
      <c r="M99" s="163">
        <v>12</v>
      </c>
      <c r="N99" s="56" t="s">
        <v>16</v>
      </c>
      <c r="O99" s="86"/>
      <c r="P99" s="48">
        <f t="shared" si="2"/>
        <v>12</v>
      </c>
      <c r="Q99" s="117"/>
      <c r="R99" s="392"/>
      <c r="S99" s="172" t="s">
        <v>151</v>
      </c>
    </row>
    <row r="100" spans="1:29" ht="20.25" customHeight="1">
      <c r="A100" s="157" t="s">
        <v>27</v>
      </c>
      <c r="B100" s="74"/>
      <c r="C100" s="75"/>
      <c r="D100" s="100" t="s">
        <v>495</v>
      </c>
      <c r="E100" s="73" t="s">
        <v>1673</v>
      </c>
      <c r="F100" s="411">
        <v>43692</v>
      </c>
      <c r="G100" s="340"/>
      <c r="H100" s="344"/>
      <c r="I100" s="341"/>
      <c r="J100" s="296" t="s">
        <v>1218</v>
      </c>
      <c r="K100" s="55" t="s">
        <v>334</v>
      </c>
      <c r="L100" s="55" t="s">
        <v>1219</v>
      </c>
      <c r="M100" s="170">
        <v>60</v>
      </c>
      <c r="N100" s="390" t="s">
        <v>16</v>
      </c>
      <c r="O100" s="71"/>
      <c r="P100" s="48">
        <f t="shared" si="2"/>
        <v>60</v>
      </c>
      <c r="Q100" s="171" t="s">
        <v>1873</v>
      </c>
      <c r="R100" s="392"/>
      <c r="S100" s="311">
        <v>44266</v>
      </c>
    </row>
    <row r="101" spans="1:29" ht="19.5" customHeight="1">
      <c r="A101" s="157" t="s">
        <v>19</v>
      </c>
      <c r="B101" s="74"/>
      <c r="C101" s="75"/>
      <c r="D101" s="100" t="s">
        <v>514</v>
      </c>
      <c r="E101" s="73" t="s">
        <v>1286</v>
      </c>
      <c r="F101" s="411">
        <v>43413</v>
      </c>
      <c r="G101" s="338"/>
      <c r="H101" s="339"/>
      <c r="I101" s="341"/>
      <c r="J101" s="298" t="s">
        <v>1287</v>
      </c>
      <c r="K101" s="85" t="s">
        <v>795</v>
      </c>
      <c r="L101" s="3" t="s">
        <v>6</v>
      </c>
      <c r="M101" s="170">
        <v>7</v>
      </c>
      <c r="N101" s="390" t="s">
        <v>16</v>
      </c>
      <c r="O101" s="71">
        <v>1</v>
      </c>
      <c r="P101" s="48">
        <f t="shared" ref="P101:P136" si="3">IF(O101="",M101,M101-O101)</f>
        <v>6</v>
      </c>
      <c r="Q101" s="117"/>
      <c r="R101" s="392" t="s">
        <v>684</v>
      </c>
      <c r="S101" s="311">
        <v>44083</v>
      </c>
    </row>
    <row r="102" spans="1:29" s="61" customFormat="1">
      <c r="A102" s="167" t="s">
        <v>64</v>
      </c>
      <c r="B102" s="74"/>
      <c r="C102" s="75"/>
      <c r="D102" s="100" t="s">
        <v>514</v>
      </c>
      <c r="E102" s="73" t="s">
        <v>1506</v>
      </c>
      <c r="F102" s="411">
        <v>43532</v>
      </c>
      <c r="G102" s="338"/>
      <c r="H102" s="339"/>
      <c r="I102" s="341"/>
      <c r="J102" s="287" t="s">
        <v>1507</v>
      </c>
      <c r="K102" s="55" t="s">
        <v>1508</v>
      </c>
      <c r="L102" s="58" t="s">
        <v>1509</v>
      </c>
      <c r="M102" s="170">
        <v>1</v>
      </c>
      <c r="N102" s="390" t="s">
        <v>16</v>
      </c>
      <c r="O102" s="71"/>
      <c r="P102" s="48">
        <f t="shared" si="3"/>
        <v>1</v>
      </c>
      <c r="Q102" s="117"/>
      <c r="R102" s="392"/>
      <c r="S102" s="311" t="s">
        <v>151</v>
      </c>
    </row>
    <row r="103" spans="1:29" s="66" customFormat="1" ht="18.75" customHeight="1">
      <c r="A103" s="157" t="s">
        <v>69</v>
      </c>
      <c r="B103" s="63"/>
      <c r="C103" s="64"/>
      <c r="D103" s="100" t="s">
        <v>514</v>
      </c>
      <c r="E103" s="73" t="s">
        <v>1510</v>
      </c>
      <c r="F103" s="411">
        <v>43532</v>
      </c>
      <c r="G103" s="338"/>
      <c r="H103" s="339"/>
      <c r="I103" s="341"/>
      <c r="J103" s="287" t="s">
        <v>1511</v>
      </c>
      <c r="K103" s="55" t="s">
        <v>1512</v>
      </c>
      <c r="L103" s="58" t="s">
        <v>1509</v>
      </c>
      <c r="M103" s="170">
        <v>2</v>
      </c>
      <c r="N103" s="390" t="s">
        <v>16</v>
      </c>
      <c r="O103" s="71"/>
      <c r="P103" s="48">
        <f t="shared" si="3"/>
        <v>2</v>
      </c>
      <c r="Q103" s="117"/>
      <c r="R103" s="392"/>
      <c r="S103" s="311" t="s">
        <v>151</v>
      </c>
    </row>
    <row r="104" spans="1:29" s="66" customFormat="1">
      <c r="A104" s="385" t="s">
        <v>19</v>
      </c>
      <c r="B104" s="63"/>
      <c r="C104" s="64"/>
      <c r="D104" s="100" t="s">
        <v>514</v>
      </c>
      <c r="E104" s="73" t="s">
        <v>368</v>
      </c>
      <c r="F104" s="411" t="s">
        <v>1443</v>
      </c>
      <c r="G104" s="338"/>
      <c r="H104" s="339"/>
      <c r="I104" s="341"/>
      <c r="J104" s="298" t="s">
        <v>126</v>
      </c>
      <c r="K104" s="85" t="s">
        <v>559</v>
      </c>
      <c r="L104" s="3" t="s">
        <v>11</v>
      </c>
      <c r="M104" s="170">
        <v>5</v>
      </c>
      <c r="N104" s="390" t="s">
        <v>16</v>
      </c>
      <c r="O104" s="71"/>
      <c r="P104" s="48">
        <f t="shared" si="3"/>
        <v>5</v>
      </c>
      <c r="Q104" s="117"/>
      <c r="R104" s="392"/>
      <c r="S104" s="311" t="s">
        <v>1444</v>
      </c>
    </row>
    <row r="105" spans="1:29" ht="18" customHeight="1">
      <c r="A105" s="157" t="s">
        <v>19</v>
      </c>
      <c r="D105" s="14" t="s">
        <v>514</v>
      </c>
      <c r="E105" s="73" t="s">
        <v>1153</v>
      </c>
      <c r="F105" s="411">
        <v>43217</v>
      </c>
      <c r="G105" s="340"/>
      <c r="H105" s="344"/>
      <c r="I105" s="341"/>
      <c r="J105" s="298" t="s">
        <v>1154</v>
      </c>
      <c r="K105" s="85" t="s">
        <v>1155</v>
      </c>
      <c r="L105" s="3" t="s">
        <v>1156</v>
      </c>
      <c r="M105" s="170">
        <v>1</v>
      </c>
      <c r="N105" s="390" t="s">
        <v>16</v>
      </c>
      <c r="O105" s="71"/>
      <c r="P105" s="48">
        <f t="shared" si="3"/>
        <v>1</v>
      </c>
      <c r="Q105" s="113"/>
      <c r="R105" s="392"/>
      <c r="S105" s="311">
        <v>43546</v>
      </c>
    </row>
    <row r="106" spans="1:29" s="66" customFormat="1">
      <c r="A106" s="157" t="s">
        <v>19</v>
      </c>
      <c r="B106" s="63"/>
      <c r="C106" s="64"/>
      <c r="D106" s="14" t="s">
        <v>514</v>
      </c>
      <c r="E106" s="73" t="s">
        <v>912</v>
      </c>
      <c r="F106" s="411">
        <v>43294</v>
      </c>
      <c r="G106" s="340"/>
      <c r="H106" s="344"/>
      <c r="I106" s="341"/>
      <c r="J106" s="298" t="s">
        <v>1206</v>
      </c>
      <c r="K106" s="85" t="s">
        <v>913</v>
      </c>
      <c r="L106" s="3" t="s">
        <v>1207</v>
      </c>
      <c r="M106" s="170">
        <v>1</v>
      </c>
      <c r="N106" s="390" t="s">
        <v>16</v>
      </c>
      <c r="O106" s="71"/>
      <c r="P106" s="48">
        <f t="shared" si="3"/>
        <v>1</v>
      </c>
      <c r="Q106" s="113"/>
      <c r="R106" s="392"/>
      <c r="S106" s="311" t="s">
        <v>151</v>
      </c>
    </row>
    <row r="107" spans="1:29" s="355" customFormat="1" ht="24" customHeight="1">
      <c r="A107" s="157" t="s">
        <v>19</v>
      </c>
      <c r="C107" s="360"/>
      <c r="D107" s="67" t="s">
        <v>514</v>
      </c>
      <c r="E107" s="73" t="s">
        <v>643</v>
      </c>
      <c r="F107" s="411">
        <v>42923</v>
      </c>
      <c r="G107" s="340"/>
      <c r="H107" s="340"/>
      <c r="I107" s="341"/>
      <c r="J107" s="287" t="s">
        <v>644</v>
      </c>
      <c r="K107" s="55" t="s">
        <v>645</v>
      </c>
      <c r="L107" s="58" t="s">
        <v>646</v>
      </c>
      <c r="M107" s="170">
        <v>8</v>
      </c>
      <c r="N107" s="390" t="s">
        <v>16</v>
      </c>
      <c r="O107" s="71"/>
      <c r="P107" s="48">
        <f t="shared" si="3"/>
        <v>8</v>
      </c>
      <c r="Q107" s="113"/>
      <c r="R107" s="392"/>
      <c r="S107" s="311">
        <v>43191</v>
      </c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1:29" ht="21.75" customHeight="1">
      <c r="A108" s="167" t="s">
        <v>27</v>
      </c>
      <c r="B108" s="74"/>
      <c r="C108" s="75"/>
      <c r="D108" s="67" t="s">
        <v>514</v>
      </c>
      <c r="E108" s="73" t="s">
        <v>1357</v>
      </c>
      <c r="F108" s="411">
        <v>43720</v>
      </c>
      <c r="G108" s="338"/>
      <c r="H108" s="338"/>
      <c r="I108" s="341"/>
      <c r="J108" s="287" t="s">
        <v>1355</v>
      </c>
      <c r="K108" s="55" t="s">
        <v>1405</v>
      </c>
      <c r="L108" s="58"/>
      <c r="M108" s="170">
        <v>3</v>
      </c>
      <c r="N108" s="390" t="s">
        <v>16</v>
      </c>
      <c r="O108" s="71"/>
      <c r="P108" s="48">
        <f t="shared" si="3"/>
        <v>3</v>
      </c>
      <c r="Q108" s="149"/>
      <c r="R108" s="392"/>
      <c r="S108" s="311" t="s">
        <v>151</v>
      </c>
    </row>
    <row r="109" spans="1:29" s="43" customFormat="1" ht="21" customHeight="1">
      <c r="A109" s="157" t="s">
        <v>27</v>
      </c>
      <c r="B109" s="37"/>
      <c r="C109" s="44"/>
      <c r="D109" s="108" t="s">
        <v>400</v>
      </c>
      <c r="E109" s="73"/>
      <c r="F109" s="411"/>
      <c r="G109" s="340"/>
      <c r="H109" s="340"/>
      <c r="I109" s="341"/>
      <c r="J109" s="295" t="s">
        <v>1067</v>
      </c>
      <c r="K109" s="106" t="s">
        <v>474</v>
      </c>
      <c r="L109" s="153" t="s">
        <v>1068</v>
      </c>
      <c r="M109" s="170">
        <v>1</v>
      </c>
      <c r="N109" s="110" t="s">
        <v>234</v>
      </c>
      <c r="O109" s="71"/>
      <c r="P109" s="48">
        <f t="shared" si="3"/>
        <v>1</v>
      </c>
      <c r="Q109" s="146"/>
      <c r="R109" s="392"/>
      <c r="S109" s="311" t="s">
        <v>151</v>
      </c>
    </row>
    <row r="110" spans="1:29" ht="19.5" customHeight="1">
      <c r="A110" s="157" t="s">
        <v>50</v>
      </c>
      <c r="B110" s="74"/>
      <c r="C110" s="75"/>
      <c r="D110" s="67" t="s">
        <v>527</v>
      </c>
      <c r="E110" s="73" t="s">
        <v>1788</v>
      </c>
      <c r="F110" s="411" t="s">
        <v>1744</v>
      </c>
      <c r="G110" s="340"/>
      <c r="H110" s="340"/>
      <c r="I110" s="341"/>
      <c r="J110" s="287" t="s">
        <v>1785</v>
      </c>
      <c r="K110" s="55" t="s">
        <v>1786</v>
      </c>
      <c r="L110" s="58" t="s">
        <v>1787</v>
      </c>
      <c r="M110" s="170">
        <v>1</v>
      </c>
      <c r="N110" s="390" t="s">
        <v>16</v>
      </c>
      <c r="O110" s="71"/>
      <c r="P110" s="48">
        <f t="shared" si="3"/>
        <v>1</v>
      </c>
      <c r="Q110" s="113"/>
      <c r="R110" s="392"/>
      <c r="S110" s="311" t="s">
        <v>1732</v>
      </c>
    </row>
    <row r="111" spans="1:29" s="61" customFormat="1" ht="20.25" customHeight="1">
      <c r="A111" s="157" t="s">
        <v>50</v>
      </c>
      <c r="B111" s="74"/>
      <c r="C111" s="75"/>
      <c r="D111" s="67" t="s">
        <v>527</v>
      </c>
      <c r="E111" s="73" t="s">
        <v>1749</v>
      </c>
      <c r="F111" s="411" t="s">
        <v>1744</v>
      </c>
      <c r="G111" s="340"/>
      <c r="H111" s="344"/>
      <c r="I111" s="341"/>
      <c r="J111" s="287" t="s">
        <v>1751</v>
      </c>
      <c r="K111" s="55" t="s">
        <v>1752</v>
      </c>
      <c r="L111" s="58" t="s">
        <v>1753</v>
      </c>
      <c r="M111" s="170">
        <v>4</v>
      </c>
      <c r="N111" s="390" t="s">
        <v>16</v>
      </c>
      <c r="O111" s="71"/>
      <c r="P111" s="48">
        <f t="shared" si="3"/>
        <v>4</v>
      </c>
      <c r="Q111" s="113"/>
      <c r="R111" s="392"/>
      <c r="S111" s="311" t="s">
        <v>1732</v>
      </c>
    </row>
    <row r="112" spans="1:29" s="66" customFormat="1" ht="21.75" customHeight="1">
      <c r="A112" s="157" t="s">
        <v>19</v>
      </c>
      <c r="B112" s="63"/>
      <c r="C112" s="64"/>
      <c r="D112" s="67" t="s">
        <v>527</v>
      </c>
      <c r="E112" s="73" t="s">
        <v>1672</v>
      </c>
      <c r="F112" s="411" t="s">
        <v>1671</v>
      </c>
      <c r="G112" s="340"/>
      <c r="H112" s="344"/>
      <c r="I112" s="341"/>
      <c r="J112" s="372" t="s">
        <v>1161</v>
      </c>
      <c r="K112" s="363" t="s">
        <v>171</v>
      </c>
      <c r="L112" s="361" t="s">
        <v>81</v>
      </c>
      <c r="M112" s="170">
        <v>6</v>
      </c>
      <c r="N112" s="390" t="s">
        <v>16</v>
      </c>
      <c r="O112" s="71"/>
      <c r="P112" s="48">
        <f t="shared" si="3"/>
        <v>6</v>
      </c>
      <c r="Q112" s="328"/>
      <c r="R112" s="392"/>
      <c r="S112" s="311" t="s">
        <v>151</v>
      </c>
    </row>
    <row r="113" spans="1:29" ht="20.25" customHeight="1">
      <c r="A113" s="157" t="s">
        <v>19</v>
      </c>
      <c r="D113" s="108" t="s">
        <v>465</v>
      </c>
      <c r="E113" s="73"/>
      <c r="F113" s="411"/>
      <c r="G113" s="340"/>
      <c r="H113" s="344"/>
      <c r="I113" s="341"/>
      <c r="J113" s="295" t="s">
        <v>1067</v>
      </c>
      <c r="K113" s="106" t="s">
        <v>474</v>
      </c>
      <c r="L113" s="153" t="s">
        <v>1068</v>
      </c>
      <c r="M113" s="170">
        <v>1</v>
      </c>
      <c r="N113" s="110" t="s">
        <v>234</v>
      </c>
      <c r="O113" s="71"/>
      <c r="P113" s="48">
        <f t="shared" si="3"/>
        <v>1</v>
      </c>
      <c r="Q113" s="146" t="s">
        <v>1605</v>
      </c>
      <c r="R113" s="392"/>
      <c r="S113" s="311" t="s">
        <v>151</v>
      </c>
    </row>
    <row r="114" spans="1:29" s="355" customFormat="1" ht="21.95" customHeight="1">
      <c r="A114" s="157" t="s">
        <v>27</v>
      </c>
      <c r="C114" s="360"/>
      <c r="D114" s="67" t="s">
        <v>1802</v>
      </c>
      <c r="E114" s="54" t="s">
        <v>1929</v>
      </c>
      <c r="F114" s="411">
        <v>43693</v>
      </c>
      <c r="G114" s="338"/>
      <c r="H114" s="338"/>
      <c r="I114" s="341"/>
      <c r="J114" s="296" t="s">
        <v>1930</v>
      </c>
      <c r="K114" s="55"/>
      <c r="L114" s="58" t="s">
        <v>1931</v>
      </c>
      <c r="M114" s="170">
        <v>1</v>
      </c>
      <c r="N114" s="390" t="s">
        <v>16</v>
      </c>
      <c r="O114" s="71"/>
      <c r="P114" s="48">
        <f t="shared" si="3"/>
        <v>1</v>
      </c>
      <c r="Q114" s="117"/>
      <c r="R114" s="392"/>
      <c r="S114" s="311" t="s">
        <v>151</v>
      </c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1:29" s="383" customFormat="1" ht="20.25" customHeight="1">
      <c r="A115" s="157" t="s">
        <v>50</v>
      </c>
      <c r="B115" s="38"/>
      <c r="C115" s="39" t="e">
        <f>#REF!</f>
        <v>#REF!</v>
      </c>
      <c r="D115" s="67" t="s">
        <v>1802</v>
      </c>
      <c r="E115" s="73" t="s">
        <v>1746</v>
      </c>
      <c r="F115" s="411" t="s">
        <v>1744</v>
      </c>
      <c r="G115" s="340"/>
      <c r="H115" s="344"/>
      <c r="I115" s="341"/>
      <c r="J115" s="288" t="s">
        <v>1748</v>
      </c>
      <c r="K115" s="387" t="s">
        <v>784</v>
      </c>
      <c r="L115" s="58" t="s">
        <v>1747</v>
      </c>
      <c r="M115" s="170">
        <v>7</v>
      </c>
      <c r="N115" s="390" t="s">
        <v>16</v>
      </c>
      <c r="O115" s="71"/>
      <c r="P115" s="48">
        <f t="shared" si="3"/>
        <v>7</v>
      </c>
      <c r="Q115" s="393"/>
      <c r="R115" s="392"/>
      <c r="S115" s="311" t="s">
        <v>1732</v>
      </c>
    </row>
    <row r="116" spans="1:29" s="384" customFormat="1" ht="20.25" customHeight="1">
      <c r="A116" s="385" t="s">
        <v>27</v>
      </c>
      <c r="B116" s="74"/>
      <c r="C116" s="75"/>
      <c r="D116" s="67" t="s">
        <v>466</v>
      </c>
      <c r="E116" s="73" t="s">
        <v>1172</v>
      </c>
      <c r="F116" s="411">
        <v>43248</v>
      </c>
      <c r="G116" s="340"/>
      <c r="H116" s="344"/>
      <c r="I116" s="341"/>
      <c r="J116" s="403" t="s">
        <v>1173</v>
      </c>
      <c r="K116" s="58" t="s">
        <v>1174</v>
      </c>
      <c r="L116" s="58" t="s">
        <v>1610</v>
      </c>
      <c r="M116" s="170">
        <v>5</v>
      </c>
      <c r="N116" s="390" t="s">
        <v>16</v>
      </c>
      <c r="O116" s="71"/>
      <c r="P116" s="48">
        <f t="shared" si="3"/>
        <v>5</v>
      </c>
      <c r="Q116" s="393" t="s">
        <v>1160</v>
      </c>
      <c r="R116" s="392"/>
      <c r="S116" s="311" t="s">
        <v>151</v>
      </c>
    </row>
    <row r="117" spans="1:29" s="66" customFormat="1" ht="18.75" customHeight="1">
      <c r="A117" s="157" t="s">
        <v>69</v>
      </c>
      <c r="B117" s="63"/>
      <c r="C117" s="64"/>
      <c r="D117" s="108" t="s">
        <v>483</v>
      </c>
      <c r="E117" s="73"/>
      <c r="F117" s="411"/>
      <c r="G117" s="340"/>
      <c r="H117" s="344"/>
      <c r="I117" s="341"/>
      <c r="J117" s="295" t="s">
        <v>1067</v>
      </c>
      <c r="K117" s="106" t="s">
        <v>474</v>
      </c>
      <c r="L117" s="153" t="s">
        <v>1068</v>
      </c>
      <c r="M117" s="170">
        <v>1</v>
      </c>
      <c r="N117" s="110" t="s">
        <v>234</v>
      </c>
      <c r="O117" s="71"/>
      <c r="P117" s="48">
        <f t="shared" si="3"/>
        <v>1</v>
      </c>
      <c r="Q117" s="146"/>
      <c r="R117" s="392"/>
      <c r="S117" s="311" t="s">
        <v>151</v>
      </c>
    </row>
    <row r="118" spans="1:29" s="66" customFormat="1" ht="18.75" customHeight="1">
      <c r="A118" s="157" t="s">
        <v>69</v>
      </c>
      <c r="B118" s="63"/>
      <c r="C118" s="64"/>
      <c r="D118" s="14" t="s">
        <v>714</v>
      </c>
      <c r="E118" s="73" t="s">
        <v>1190</v>
      </c>
      <c r="F118" s="411">
        <v>43398</v>
      </c>
      <c r="G118" s="338"/>
      <c r="H118" s="339"/>
      <c r="I118" s="341"/>
      <c r="J118" s="287" t="s">
        <v>1191</v>
      </c>
      <c r="K118" s="55"/>
      <c r="L118" s="58" t="s">
        <v>1192</v>
      </c>
      <c r="M118" s="170">
        <v>2</v>
      </c>
      <c r="N118" s="390" t="s">
        <v>16</v>
      </c>
      <c r="O118" s="71"/>
      <c r="P118" s="48">
        <f t="shared" si="3"/>
        <v>2</v>
      </c>
      <c r="Q118" s="117"/>
      <c r="R118" s="392"/>
      <c r="S118" s="311" t="s">
        <v>151</v>
      </c>
    </row>
    <row r="119" spans="1:29" s="66" customFormat="1" ht="18.75" customHeight="1">
      <c r="A119" s="157" t="s">
        <v>69</v>
      </c>
      <c r="B119" s="63"/>
      <c r="C119" s="64"/>
      <c r="D119" s="108" t="s">
        <v>714</v>
      </c>
      <c r="E119" s="73"/>
      <c r="F119" s="411"/>
      <c r="G119" s="340"/>
      <c r="H119" s="344"/>
      <c r="I119" s="341"/>
      <c r="J119" s="295" t="s">
        <v>1067</v>
      </c>
      <c r="K119" s="106" t="s">
        <v>474</v>
      </c>
      <c r="L119" s="153" t="s">
        <v>1068</v>
      </c>
      <c r="M119" s="170">
        <v>1</v>
      </c>
      <c r="N119" s="110" t="s">
        <v>234</v>
      </c>
      <c r="O119" s="71"/>
      <c r="P119" s="48">
        <f t="shared" si="3"/>
        <v>1</v>
      </c>
      <c r="Q119" s="146"/>
      <c r="R119" s="392"/>
      <c r="S119" s="311" t="s">
        <v>151</v>
      </c>
    </row>
    <row r="120" spans="1:29" ht="21.75" customHeight="1">
      <c r="A120" s="385" t="s">
        <v>19</v>
      </c>
      <c r="B120" s="74"/>
      <c r="C120" s="75"/>
      <c r="D120" s="14" t="s">
        <v>656</v>
      </c>
      <c r="E120" s="54" t="s">
        <v>368</v>
      </c>
      <c r="F120" s="411">
        <v>43699</v>
      </c>
      <c r="G120" s="340"/>
      <c r="H120" s="340"/>
      <c r="I120" s="341"/>
      <c r="J120" s="288" t="s">
        <v>1935</v>
      </c>
      <c r="K120" s="169" t="s">
        <v>192</v>
      </c>
      <c r="L120" s="55" t="s">
        <v>11</v>
      </c>
      <c r="M120" s="170">
        <v>8</v>
      </c>
      <c r="N120" s="87" t="s">
        <v>16</v>
      </c>
      <c r="O120" s="86"/>
      <c r="P120" s="48">
        <f>IF(O120="",M120,M120-O120)</f>
        <v>8</v>
      </c>
      <c r="Q120" s="171"/>
      <c r="R120" s="392"/>
      <c r="S120" s="172">
        <v>43982</v>
      </c>
    </row>
    <row r="121" spans="1:29" ht="21.75" customHeight="1">
      <c r="A121" s="385" t="s">
        <v>19</v>
      </c>
      <c r="B121" s="74"/>
      <c r="C121" s="75"/>
      <c r="D121" s="14" t="s">
        <v>656</v>
      </c>
      <c r="E121" s="54" t="s">
        <v>300</v>
      </c>
      <c r="F121" s="411">
        <v>43699</v>
      </c>
      <c r="G121" s="340"/>
      <c r="H121" s="340"/>
      <c r="I121" s="341"/>
      <c r="J121" s="410" t="s">
        <v>1936</v>
      </c>
      <c r="K121" s="169" t="s">
        <v>899</v>
      </c>
      <c r="L121" s="55" t="s">
        <v>260</v>
      </c>
      <c r="M121" s="170">
        <v>18</v>
      </c>
      <c r="N121" s="87" t="s">
        <v>16</v>
      </c>
      <c r="O121" s="86"/>
      <c r="P121" s="48">
        <f>IF(O121="",M121,M121-O121)</f>
        <v>18</v>
      </c>
      <c r="Q121" s="171"/>
      <c r="R121" s="392"/>
      <c r="S121" s="172">
        <v>44171</v>
      </c>
    </row>
    <row r="122" spans="1:29" s="65" customFormat="1" ht="18.75" customHeight="1">
      <c r="A122" s="364" t="s">
        <v>19</v>
      </c>
      <c r="B122" s="63"/>
      <c r="C122" s="64"/>
      <c r="D122" s="14" t="s">
        <v>656</v>
      </c>
      <c r="E122" s="73" t="s">
        <v>1298</v>
      </c>
      <c r="F122" s="411" t="s">
        <v>1616</v>
      </c>
      <c r="G122" s="338"/>
      <c r="H122" s="339"/>
      <c r="I122" s="341"/>
      <c r="J122" s="300" t="s">
        <v>1619</v>
      </c>
      <c r="K122" s="58" t="s">
        <v>1299</v>
      </c>
      <c r="L122" s="58" t="s">
        <v>1300</v>
      </c>
      <c r="M122" s="170">
        <v>3</v>
      </c>
      <c r="N122" s="390" t="s">
        <v>1406</v>
      </c>
      <c r="O122" s="71"/>
      <c r="P122" s="48">
        <f>IF(O122="",M122,M122-O122)</f>
        <v>3</v>
      </c>
      <c r="Q122" s="117"/>
      <c r="R122" s="392"/>
      <c r="S122" s="311" t="s">
        <v>1598</v>
      </c>
    </row>
    <row r="123" spans="1:29" s="383" customFormat="1" ht="20.25" customHeight="1">
      <c r="A123" s="364" t="s">
        <v>27</v>
      </c>
      <c r="B123"/>
      <c r="C123" s="44"/>
      <c r="D123" s="14" t="s">
        <v>656</v>
      </c>
      <c r="E123" s="73" t="s">
        <v>1668</v>
      </c>
      <c r="F123" s="411">
        <v>43678</v>
      </c>
      <c r="G123" s="338"/>
      <c r="H123" s="339"/>
      <c r="I123" s="341"/>
      <c r="J123" s="300" t="s">
        <v>1447</v>
      </c>
      <c r="K123" s="58" t="s">
        <v>1448</v>
      </c>
      <c r="L123" s="58" t="s">
        <v>1208</v>
      </c>
      <c r="M123" s="170">
        <v>4</v>
      </c>
      <c r="N123" s="390" t="s">
        <v>16</v>
      </c>
      <c r="O123" s="71">
        <v>2</v>
      </c>
      <c r="P123" s="48">
        <f>IF(O123="",M123,M123-O123)</f>
        <v>2</v>
      </c>
      <c r="Q123" s="117"/>
      <c r="R123" s="392" t="s">
        <v>2033</v>
      </c>
      <c r="S123" s="311" t="s">
        <v>151</v>
      </c>
    </row>
    <row r="124" spans="1:29" s="61" customFormat="1" ht="20.25" customHeight="1">
      <c r="A124" s="157" t="s">
        <v>19</v>
      </c>
      <c r="C124" s="72" t="e">
        <f>#REF!</f>
        <v>#REF!</v>
      </c>
      <c r="D124" s="14" t="s">
        <v>519</v>
      </c>
      <c r="E124" s="73" t="s">
        <v>376</v>
      </c>
      <c r="F124" s="411">
        <v>42564</v>
      </c>
      <c r="G124" s="338"/>
      <c r="H124" s="338"/>
      <c r="I124" s="341"/>
      <c r="J124" s="296" t="s">
        <v>377</v>
      </c>
      <c r="K124" s="58" t="s">
        <v>378</v>
      </c>
      <c r="L124" s="58" t="s">
        <v>264</v>
      </c>
      <c r="M124" s="170">
        <v>3</v>
      </c>
      <c r="N124" s="390" t="s">
        <v>16</v>
      </c>
      <c r="O124" s="71"/>
      <c r="P124" s="48">
        <f t="shared" si="3"/>
        <v>3</v>
      </c>
      <c r="Q124" s="145"/>
      <c r="R124" s="392"/>
      <c r="S124" s="311">
        <v>42710</v>
      </c>
    </row>
    <row r="125" spans="1:29" s="61" customFormat="1" ht="20.25" customHeight="1">
      <c r="A125" s="157" t="s">
        <v>64</v>
      </c>
      <c r="C125" s="72" t="e">
        <f>#REF!</f>
        <v>#REF!</v>
      </c>
      <c r="D125" s="14" t="s">
        <v>519</v>
      </c>
      <c r="E125" s="73" t="s">
        <v>956</v>
      </c>
      <c r="F125" s="411">
        <v>43243</v>
      </c>
      <c r="G125" s="340"/>
      <c r="H125" s="340"/>
      <c r="I125" s="341"/>
      <c r="J125" s="369" t="s">
        <v>1165</v>
      </c>
      <c r="K125" s="55" t="s">
        <v>387</v>
      </c>
      <c r="L125" s="55" t="s">
        <v>1166</v>
      </c>
      <c r="M125" s="170">
        <v>10</v>
      </c>
      <c r="N125" s="390" t="s">
        <v>16</v>
      </c>
      <c r="O125" s="71"/>
      <c r="P125" s="48">
        <f t="shared" si="3"/>
        <v>10</v>
      </c>
      <c r="Q125" s="171"/>
      <c r="R125" s="392"/>
      <c r="S125" s="311" t="s">
        <v>151</v>
      </c>
    </row>
    <row r="126" spans="1:29" ht="20.25" customHeight="1">
      <c r="A126" s="157" t="s">
        <v>19</v>
      </c>
      <c r="D126" s="14" t="s">
        <v>519</v>
      </c>
      <c r="E126" s="73" t="s">
        <v>1327</v>
      </c>
      <c r="F126" s="411">
        <v>43363</v>
      </c>
      <c r="G126" s="340"/>
      <c r="H126" s="344"/>
      <c r="I126" s="341"/>
      <c r="J126" s="369" t="s">
        <v>1328</v>
      </c>
      <c r="K126" s="55" t="s">
        <v>1329</v>
      </c>
      <c r="L126" s="55" t="s">
        <v>1330</v>
      </c>
      <c r="M126" s="170">
        <v>7</v>
      </c>
      <c r="N126" s="390" t="s">
        <v>16</v>
      </c>
      <c r="O126" s="71"/>
      <c r="P126" s="48">
        <f t="shared" si="3"/>
        <v>7</v>
      </c>
      <c r="Q126" s="171"/>
      <c r="R126" s="392"/>
      <c r="S126" s="311">
        <v>43478</v>
      </c>
    </row>
    <row r="127" spans="1:29" s="66" customFormat="1" ht="18.75" customHeight="1">
      <c r="A127" s="157" t="s">
        <v>69</v>
      </c>
      <c r="B127" s="63"/>
      <c r="C127" s="64"/>
      <c r="D127" s="14" t="s">
        <v>519</v>
      </c>
      <c r="E127" s="73" t="s">
        <v>1487</v>
      </c>
      <c r="F127" s="411">
        <v>42195</v>
      </c>
      <c r="G127" s="340"/>
      <c r="H127" s="344"/>
      <c r="I127" s="341"/>
      <c r="J127" s="371" t="s">
        <v>30</v>
      </c>
      <c r="K127" s="85" t="s">
        <v>119</v>
      </c>
      <c r="L127" s="85" t="s">
        <v>120</v>
      </c>
      <c r="M127" s="170">
        <v>2.7</v>
      </c>
      <c r="N127" s="390" t="s">
        <v>17</v>
      </c>
      <c r="O127" s="71"/>
      <c r="P127" s="48">
        <f t="shared" si="3"/>
        <v>2.7</v>
      </c>
      <c r="Q127" s="171" t="s">
        <v>1450</v>
      </c>
      <c r="R127" s="392"/>
      <c r="S127" s="311"/>
    </row>
    <row r="128" spans="1:29" s="66" customFormat="1" ht="18.75" customHeight="1">
      <c r="A128" s="157" t="s">
        <v>69</v>
      </c>
      <c r="B128" s="63"/>
      <c r="C128" s="64"/>
      <c r="D128" s="14" t="s">
        <v>519</v>
      </c>
      <c r="E128" s="73" t="s">
        <v>1535</v>
      </c>
      <c r="F128" s="411" t="s">
        <v>1534</v>
      </c>
      <c r="G128" s="340"/>
      <c r="H128" s="344"/>
      <c r="I128" s="341"/>
      <c r="J128" s="371" t="s">
        <v>1536</v>
      </c>
      <c r="K128" s="85" t="s">
        <v>1537</v>
      </c>
      <c r="L128" s="85" t="s">
        <v>84</v>
      </c>
      <c r="M128" s="170">
        <v>2</v>
      </c>
      <c r="N128" s="390" t="s">
        <v>17</v>
      </c>
      <c r="O128" s="71"/>
      <c r="P128" s="48">
        <f t="shared" si="3"/>
        <v>2</v>
      </c>
      <c r="Q128" s="171"/>
      <c r="R128" s="392"/>
      <c r="S128" s="311" t="s">
        <v>1331</v>
      </c>
    </row>
    <row r="129" spans="1:19" s="66" customFormat="1">
      <c r="A129" s="157" t="s">
        <v>64</v>
      </c>
      <c r="B129" s="63"/>
      <c r="C129" s="64"/>
      <c r="D129" s="14" t="s">
        <v>464</v>
      </c>
      <c r="E129" s="73" t="s">
        <v>1882</v>
      </c>
      <c r="F129" s="411" t="s">
        <v>1712</v>
      </c>
      <c r="G129" s="340"/>
      <c r="H129" s="344"/>
      <c r="I129" s="341"/>
      <c r="J129" s="296" t="s">
        <v>1883</v>
      </c>
      <c r="K129" s="55" t="s">
        <v>885</v>
      </c>
      <c r="L129" s="55" t="s">
        <v>1884</v>
      </c>
      <c r="M129" s="170">
        <v>36</v>
      </c>
      <c r="N129" s="390" t="s">
        <v>16</v>
      </c>
      <c r="O129" s="71"/>
      <c r="P129" s="48">
        <f t="shared" si="3"/>
        <v>36</v>
      </c>
      <c r="Q129" s="171"/>
      <c r="R129" s="392"/>
      <c r="S129" s="311" t="s">
        <v>1714</v>
      </c>
    </row>
    <row r="130" spans="1:19" s="61" customFormat="1" ht="20.25" customHeight="1">
      <c r="A130" s="157" t="s">
        <v>19</v>
      </c>
      <c r="B130" s="74"/>
      <c r="C130" s="75"/>
      <c r="D130" s="14" t="s">
        <v>464</v>
      </c>
      <c r="E130" s="73" t="s">
        <v>1296</v>
      </c>
      <c r="F130" s="411" t="s">
        <v>1452</v>
      </c>
      <c r="G130" s="338"/>
      <c r="H130" s="339"/>
      <c r="I130" s="341"/>
      <c r="J130" s="287" t="s">
        <v>1455</v>
      </c>
      <c r="K130" s="55" t="s">
        <v>543</v>
      </c>
      <c r="L130" s="58" t="s">
        <v>1297</v>
      </c>
      <c r="M130" s="170">
        <v>5</v>
      </c>
      <c r="N130" s="390" t="s">
        <v>16</v>
      </c>
      <c r="O130" s="71">
        <v>1</v>
      </c>
      <c r="P130" s="48">
        <f>IF(O130="",M130,M130-O130)</f>
        <v>4</v>
      </c>
      <c r="Q130" s="117"/>
      <c r="R130" s="392" t="s">
        <v>684</v>
      </c>
      <c r="S130" s="311" t="s">
        <v>151</v>
      </c>
    </row>
    <row r="131" spans="1:19" s="383" customFormat="1" ht="20.25" customHeight="1">
      <c r="A131" s="364" t="s">
        <v>19</v>
      </c>
      <c r="B131" s="74"/>
      <c r="C131" s="75"/>
      <c r="D131" s="36" t="s">
        <v>1968</v>
      </c>
      <c r="E131" s="416" t="s">
        <v>1612</v>
      </c>
      <c r="F131" s="417">
        <v>43706</v>
      </c>
      <c r="G131" s="340"/>
      <c r="H131" s="340"/>
      <c r="I131" s="341" t="s">
        <v>2072</v>
      </c>
      <c r="J131" s="422" t="s">
        <v>1843</v>
      </c>
      <c r="K131" s="102" t="s">
        <v>1844</v>
      </c>
      <c r="L131" s="102" t="s">
        <v>312</v>
      </c>
      <c r="M131" s="308">
        <v>42</v>
      </c>
      <c r="N131" s="419" t="s">
        <v>16</v>
      </c>
      <c r="O131" s="420">
        <v>42</v>
      </c>
      <c r="P131" s="327">
        <f t="shared" si="3"/>
        <v>0</v>
      </c>
      <c r="Q131" s="393"/>
      <c r="R131" s="392" t="s">
        <v>2032</v>
      </c>
      <c r="S131" s="311" t="s">
        <v>151</v>
      </c>
    </row>
    <row r="132" spans="1:19" s="383" customFormat="1" ht="20.25" customHeight="1">
      <c r="A132" s="385" t="s">
        <v>69</v>
      </c>
      <c r="B132" s="74"/>
      <c r="C132" s="75"/>
      <c r="D132" s="14" t="s">
        <v>1968</v>
      </c>
      <c r="E132" s="73" t="s">
        <v>1413</v>
      </c>
      <c r="F132" s="411">
        <v>43714</v>
      </c>
      <c r="G132" s="340"/>
      <c r="H132" s="344"/>
      <c r="I132" s="341" t="s">
        <v>2075</v>
      </c>
      <c r="J132" s="369" t="s">
        <v>1414</v>
      </c>
      <c r="K132" s="58" t="s">
        <v>1415</v>
      </c>
      <c r="L132" s="58" t="s">
        <v>1205</v>
      </c>
      <c r="M132" s="170">
        <v>20</v>
      </c>
      <c r="N132" s="390" t="s">
        <v>16</v>
      </c>
      <c r="O132" s="71"/>
      <c r="P132" s="48">
        <f t="shared" si="3"/>
        <v>20</v>
      </c>
      <c r="Q132" s="393"/>
      <c r="R132" s="392"/>
      <c r="S132" s="311">
        <v>44433</v>
      </c>
    </row>
    <row r="133" spans="1:19" s="66" customFormat="1">
      <c r="A133" s="157" t="s">
        <v>27</v>
      </c>
      <c r="B133" s="63"/>
      <c r="C133" s="64"/>
      <c r="D133" s="67" t="s">
        <v>396</v>
      </c>
      <c r="E133" s="73" t="s">
        <v>2009</v>
      </c>
      <c r="F133" s="411">
        <v>43714</v>
      </c>
      <c r="G133" s="340"/>
      <c r="H133" s="344"/>
      <c r="I133" s="341" t="s">
        <v>2060</v>
      </c>
      <c r="J133" s="296" t="s">
        <v>2010</v>
      </c>
      <c r="K133" s="55" t="s">
        <v>2011</v>
      </c>
      <c r="L133" s="58" t="s">
        <v>1679</v>
      </c>
      <c r="M133" s="170">
        <v>18</v>
      </c>
      <c r="N133" s="390" t="s">
        <v>16</v>
      </c>
      <c r="O133" s="71"/>
      <c r="P133" s="48">
        <f t="shared" si="3"/>
        <v>18</v>
      </c>
      <c r="Q133" s="150"/>
      <c r="R133" s="392"/>
      <c r="S133" s="311" t="s">
        <v>151</v>
      </c>
    </row>
    <row r="134" spans="1:19" s="383" customFormat="1" ht="19.5" customHeight="1">
      <c r="A134" s="364" t="s">
        <v>19</v>
      </c>
      <c r="B134"/>
      <c r="C134" t="e">
        <f>#REF!</f>
        <v>#REF!</v>
      </c>
      <c r="D134" s="67" t="s">
        <v>1360</v>
      </c>
      <c r="E134" s="73" t="s">
        <v>1779</v>
      </c>
      <c r="F134" s="411" t="s">
        <v>1549</v>
      </c>
      <c r="G134" s="340"/>
      <c r="H134" s="344"/>
      <c r="I134" s="341"/>
      <c r="J134" s="369" t="s">
        <v>1554</v>
      </c>
      <c r="K134" s="58" t="s">
        <v>367</v>
      </c>
      <c r="L134" s="58" t="s">
        <v>323</v>
      </c>
      <c r="M134" s="170">
        <v>25</v>
      </c>
      <c r="N134" s="390" t="s">
        <v>16</v>
      </c>
      <c r="O134" s="71"/>
      <c r="P134" s="48">
        <f t="shared" si="3"/>
        <v>25</v>
      </c>
      <c r="Q134" s="395"/>
      <c r="R134" s="392"/>
      <c r="S134" s="311"/>
    </row>
    <row r="135" spans="1:19" s="383" customFormat="1" ht="20.25" customHeight="1">
      <c r="A135" s="157" t="s">
        <v>19</v>
      </c>
      <c r="B135" s="74"/>
      <c r="C135" s="75"/>
      <c r="D135" s="67" t="s">
        <v>567</v>
      </c>
      <c r="E135" s="73" t="s">
        <v>52</v>
      </c>
      <c r="F135" s="411" t="s">
        <v>1600</v>
      </c>
      <c r="G135" s="338"/>
      <c r="H135" s="339"/>
      <c r="I135" s="341"/>
      <c r="J135" s="300" t="s">
        <v>53</v>
      </c>
      <c r="K135" s="58" t="s">
        <v>54</v>
      </c>
      <c r="L135" s="58" t="s">
        <v>55</v>
      </c>
      <c r="M135" s="170">
        <v>30</v>
      </c>
      <c r="N135" s="390" t="s">
        <v>1449</v>
      </c>
      <c r="O135" s="71"/>
      <c r="P135" s="48">
        <f t="shared" si="3"/>
        <v>30</v>
      </c>
      <c r="Q135" s="391"/>
      <c r="R135" s="392"/>
      <c r="S135" s="311" t="s">
        <v>1707</v>
      </c>
    </row>
    <row r="136" spans="1:19" ht="20.25" customHeight="1">
      <c r="A136" s="157" t="s">
        <v>19</v>
      </c>
      <c r="B136" s="74"/>
      <c r="C136" s="75"/>
      <c r="D136" s="67" t="s">
        <v>736</v>
      </c>
      <c r="E136" s="73" t="s">
        <v>1961</v>
      </c>
      <c r="F136" s="411">
        <v>43697</v>
      </c>
      <c r="G136" s="338"/>
      <c r="H136" s="339"/>
      <c r="I136" s="341"/>
      <c r="J136" s="287" t="s">
        <v>1361</v>
      </c>
      <c r="K136" s="55" t="s">
        <v>723</v>
      </c>
      <c r="L136" s="58" t="s">
        <v>1068</v>
      </c>
      <c r="M136" s="170">
        <v>1</v>
      </c>
      <c r="N136" s="390" t="s">
        <v>234</v>
      </c>
      <c r="O136" s="71"/>
      <c r="P136" s="48">
        <f t="shared" si="3"/>
        <v>1</v>
      </c>
      <c r="Q136" s="149" t="s">
        <v>1636</v>
      </c>
      <c r="R136" s="392" t="s">
        <v>2024</v>
      </c>
      <c r="S136" s="311" t="s">
        <v>151</v>
      </c>
    </row>
    <row r="137" spans="1:19" ht="20.25" customHeight="1">
      <c r="A137" s="157" t="s">
        <v>19</v>
      </c>
      <c r="B137" s="74"/>
      <c r="C137" s="75"/>
      <c r="D137" s="108" t="s">
        <v>397</v>
      </c>
      <c r="E137" s="73"/>
      <c r="F137" s="411"/>
      <c r="G137" s="340"/>
      <c r="H137" s="344"/>
      <c r="I137" s="341"/>
      <c r="J137" s="295" t="s">
        <v>1067</v>
      </c>
      <c r="K137" s="106" t="s">
        <v>474</v>
      </c>
      <c r="L137" s="153" t="s">
        <v>1068</v>
      </c>
      <c r="M137" s="170">
        <v>1</v>
      </c>
      <c r="N137" s="110" t="s">
        <v>234</v>
      </c>
      <c r="O137" s="71"/>
      <c r="P137" s="48">
        <f>IF(O137="",M137,M137-O137)</f>
        <v>1</v>
      </c>
      <c r="Q137" s="146"/>
      <c r="R137" s="392"/>
      <c r="S137" s="311" t="s">
        <v>151</v>
      </c>
    </row>
    <row r="138" spans="1:19" s="66" customFormat="1" ht="18.75" customHeight="1">
      <c r="A138" s="157" t="s">
        <v>19</v>
      </c>
      <c r="B138" s="63"/>
      <c r="C138" s="64"/>
      <c r="D138" s="53" t="s">
        <v>1011</v>
      </c>
      <c r="E138" s="73" t="s">
        <v>1811</v>
      </c>
      <c r="F138" s="411">
        <v>43685</v>
      </c>
      <c r="G138" s="340"/>
      <c r="H138" s="344"/>
      <c r="I138" s="341"/>
      <c r="J138" s="296" t="s">
        <v>1810</v>
      </c>
      <c r="K138" s="55" t="s">
        <v>222</v>
      </c>
      <c r="L138" s="55" t="s">
        <v>81</v>
      </c>
      <c r="M138" s="170">
        <v>48</v>
      </c>
      <c r="N138" s="390" t="s">
        <v>16</v>
      </c>
      <c r="O138" s="71"/>
      <c r="P138" s="48">
        <f t="shared" ref="P138" si="4">IF(O138="",M138,M138-O138)</f>
        <v>48</v>
      </c>
      <c r="Q138" s="171" t="s">
        <v>1993</v>
      </c>
      <c r="R138" s="392"/>
      <c r="S138" s="311">
        <v>44012</v>
      </c>
    </row>
    <row r="139" spans="1:19" s="66" customFormat="1" ht="18.75" customHeight="1">
      <c r="A139" s="157" t="s">
        <v>69</v>
      </c>
      <c r="B139" s="63"/>
      <c r="C139" s="64"/>
      <c r="D139" s="45" t="s">
        <v>845</v>
      </c>
      <c r="E139" s="416" t="s">
        <v>152</v>
      </c>
      <c r="F139" s="417">
        <v>43691</v>
      </c>
      <c r="G139" s="338"/>
      <c r="H139" s="339"/>
      <c r="I139" s="341"/>
      <c r="J139" s="330" t="s">
        <v>1915</v>
      </c>
      <c r="K139" s="307" t="s">
        <v>1216</v>
      </c>
      <c r="L139" s="102" t="s">
        <v>7</v>
      </c>
      <c r="M139" s="308">
        <v>54</v>
      </c>
      <c r="N139" s="419" t="s">
        <v>1406</v>
      </c>
      <c r="O139" s="420">
        <v>54</v>
      </c>
      <c r="P139" s="327">
        <f t="shared" ref="P139:P204" si="5">IF(O139="",M139,M139-O139)</f>
        <v>0</v>
      </c>
      <c r="Q139" s="329" t="s">
        <v>1905</v>
      </c>
      <c r="R139" s="392" t="s">
        <v>2029</v>
      </c>
      <c r="S139" s="311">
        <v>44027</v>
      </c>
    </row>
    <row r="140" spans="1:19" s="65" customFormat="1" ht="18.75" customHeight="1">
      <c r="A140" s="385" t="s">
        <v>27</v>
      </c>
      <c r="B140" s="63"/>
      <c r="C140" s="64"/>
      <c r="D140" s="53" t="s">
        <v>440</v>
      </c>
      <c r="E140" s="73" t="s">
        <v>1809</v>
      </c>
      <c r="F140" s="411">
        <v>43670</v>
      </c>
      <c r="G140" s="380"/>
      <c r="H140" s="381"/>
      <c r="I140" s="341"/>
      <c r="J140" s="404" t="s">
        <v>1808</v>
      </c>
      <c r="K140" s="388" t="s">
        <v>301</v>
      </c>
      <c r="L140" s="389" t="s">
        <v>183</v>
      </c>
      <c r="M140" s="170">
        <v>1</v>
      </c>
      <c r="N140" s="390" t="s">
        <v>16</v>
      </c>
      <c r="O140" s="71"/>
      <c r="P140" s="48">
        <f t="shared" si="5"/>
        <v>1</v>
      </c>
      <c r="Q140" s="397"/>
      <c r="R140" s="392"/>
      <c r="S140" s="311" t="s">
        <v>151</v>
      </c>
    </row>
    <row r="141" spans="1:19" s="33" customFormat="1" ht="20.25" customHeight="1">
      <c r="A141" s="167" t="s">
        <v>64</v>
      </c>
      <c r="B141" s="38"/>
      <c r="C141" s="39" t="e">
        <f>#REF!</f>
        <v>#REF!</v>
      </c>
      <c r="D141" s="53" t="s">
        <v>440</v>
      </c>
      <c r="E141" s="73" t="s">
        <v>1201</v>
      </c>
      <c r="F141" s="411">
        <v>43692</v>
      </c>
      <c r="G141" s="338"/>
      <c r="H141" s="339"/>
      <c r="I141" s="341"/>
      <c r="J141" s="287" t="s">
        <v>1202</v>
      </c>
      <c r="K141" s="55" t="s">
        <v>1203</v>
      </c>
      <c r="L141" s="58"/>
      <c r="M141" s="170">
        <v>23</v>
      </c>
      <c r="N141" s="390" t="s">
        <v>1204</v>
      </c>
      <c r="O141" s="71"/>
      <c r="P141" s="48">
        <f t="shared" si="5"/>
        <v>23</v>
      </c>
      <c r="Q141" s="301"/>
      <c r="R141" s="392"/>
      <c r="S141" s="311" t="s">
        <v>151</v>
      </c>
    </row>
    <row r="142" spans="1:19" s="384" customFormat="1" ht="20.25" customHeight="1">
      <c r="A142" s="364" t="s">
        <v>19</v>
      </c>
      <c r="B142" s="74"/>
      <c r="C142" s="75"/>
      <c r="D142" s="53" t="s">
        <v>440</v>
      </c>
      <c r="E142" s="73" t="s">
        <v>1803</v>
      </c>
      <c r="F142" s="411">
        <v>43560</v>
      </c>
      <c r="G142" s="338"/>
      <c r="H142" s="339"/>
      <c r="I142" s="341"/>
      <c r="J142" s="300" t="s">
        <v>1863</v>
      </c>
      <c r="K142" s="58" t="s">
        <v>1105</v>
      </c>
      <c r="L142" s="58" t="s">
        <v>1864</v>
      </c>
      <c r="M142" s="170">
        <v>3</v>
      </c>
      <c r="N142" s="390" t="s">
        <v>16</v>
      </c>
      <c r="O142" s="71"/>
      <c r="P142" s="48">
        <f t="shared" si="5"/>
        <v>3</v>
      </c>
      <c r="Q142" s="391"/>
      <c r="R142" s="392"/>
      <c r="S142" s="311" t="s">
        <v>1531</v>
      </c>
    </row>
    <row r="143" spans="1:19" s="384" customFormat="1" ht="20.25" customHeight="1">
      <c r="A143" s="364" t="s">
        <v>27</v>
      </c>
      <c r="B143" s="74"/>
      <c r="C143" s="75"/>
      <c r="D143" s="53" t="s">
        <v>440</v>
      </c>
      <c r="E143" s="73" t="s">
        <v>1975</v>
      </c>
      <c r="F143" s="411">
        <v>43711</v>
      </c>
      <c r="G143" s="338"/>
      <c r="H143" s="339"/>
      <c r="I143" s="341"/>
      <c r="J143" s="300" t="s">
        <v>1976</v>
      </c>
      <c r="K143" s="58" t="s">
        <v>1977</v>
      </c>
      <c r="L143" s="58" t="s">
        <v>1509</v>
      </c>
      <c r="M143" s="170">
        <v>2</v>
      </c>
      <c r="N143" s="390" t="s">
        <v>16</v>
      </c>
      <c r="O143" s="71"/>
      <c r="P143" s="48">
        <f t="shared" si="5"/>
        <v>2</v>
      </c>
      <c r="Q143" s="391"/>
      <c r="R143" s="392"/>
      <c r="S143" s="311" t="s">
        <v>151</v>
      </c>
    </row>
    <row r="144" spans="1:19" ht="21.75" customHeight="1">
      <c r="A144" s="385" t="s">
        <v>19</v>
      </c>
      <c r="B144" s="74"/>
      <c r="C144" s="75"/>
      <c r="D144" s="53" t="s">
        <v>440</v>
      </c>
      <c r="E144" s="73" t="s">
        <v>421</v>
      </c>
      <c r="F144" s="411">
        <v>43263</v>
      </c>
      <c r="G144" s="338"/>
      <c r="H144" s="338"/>
      <c r="I144" s="341"/>
      <c r="J144" s="287" t="s">
        <v>127</v>
      </c>
      <c r="K144" s="55" t="s">
        <v>898</v>
      </c>
      <c r="L144" s="58" t="s">
        <v>1171</v>
      </c>
      <c r="M144" s="170">
        <v>5</v>
      </c>
      <c r="N144" s="390" t="s">
        <v>16</v>
      </c>
      <c r="O144" s="71"/>
      <c r="P144" s="48">
        <f t="shared" si="5"/>
        <v>5</v>
      </c>
      <c r="Q144" s="117"/>
      <c r="R144" s="392"/>
      <c r="S144" s="311">
        <v>43692</v>
      </c>
    </row>
    <row r="145" spans="1:19" s="66" customFormat="1" ht="21.75" customHeight="1">
      <c r="A145" s="157" t="s">
        <v>64</v>
      </c>
      <c r="B145" s="63"/>
      <c r="C145" s="64"/>
      <c r="D145" s="53" t="s">
        <v>440</v>
      </c>
      <c r="E145" s="73" t="s">
        <v>1275</v>
      </c>
      <c r="F145" s="411" t="s">
        <v>1712</v>
      </c>
      <c r="G145" s="338"/>
      <c r="H145" s="339"/>
      <c r="I145" s="341"/>
      <c r="J145" s="287" t="s">
        <v>1713</v>
      </c>
      <c r="K145" s="55" t="s">
        <v>888</v>
      </c>
      <c r="L145" s="58" t="s">
        <v>1276</v>
      </c>
      <c r="M145" s="170">
        <v>18</v>
      </c>
      <c r="N145" s="390" t="s">
        <v>16</v>
      </c>
      <c r="O145" s="71"/>
      <c r="P145" s="48">
        <f t="shared" si="5"/>
        <v>18</v>
      </c>
      <c r="Q145" s="149"/>
      <c r="R145" s="392"/>
      <c r="S145" s="311" t="s">
        <v>1714</v>
      </c>
    </row>
    <row r="146" spans="1:19" s="61" customFormat="1" ht="20.25" customHeight="1">
      <c r="A146" s="385" t="s">
        <v>19</v>
      </c>
      <c r="B146" s="74"/>
      <c r="C146" s="75"/>
      <c r="D146" s="53" t="s">
        <v>440</v>
      </c>
      <c r="E146" s="73" t="s">
        <v>1697</v>
      </c>
      <c r="F146" s="411">
        <v>42993</v>
      </c>
      <c r="G146" s="338"/>
      <c r="H146" s="339"/>
      <c r="I146" s="341"/>
      <c r="J146" s="287" t="s">
        <v>1698</v>
      </c>
      <c r="K146" s="55" t="s">
        <v>728</v>
      </c>
      <c r="L146" s="58" t="s">
        <v>1048</v>
      </c>
      <c r="M146" s="170">
        <v>610</v>
      </c>
      <c r="N146" s="390" t="s">
        <v>1038</v>
      </c>
      <c r="O146" s="71"/>
      <c r="P146" s="48">
        <f t="shared" si="5"/>
        <v>610</v>
      </c>
      <c r="Q146" s="117"/>
      <c r="R146" s="392"/>
      <c r="S146" s="311" t="s">
        <v>151</v>
      </c>
    </row>
    <row r="147" spans="1:19" s="61" customFormat="1" ht="20.25" customHeight="1">
      <c r="A147" s="167" t="s">
        <v>27</v>
      </c>
      <c r="B147" s="74"/>
      <c r="C147" s="75"/>
      <c r="D147" s="53" t="s">
        <v>440</v>
      </c>
      <c r="E147" s="73" t="s">
        <v>1699</v>
      </c>
      <c r="F147" s="411">
        <v>43397</v>
      </c>
      <c r="G147" s="338"/>
      <c r="H147" s="339"/>
      <c r="I147" s="341"/>
      <c r="J147" s="287" t="s">
        <v>1700</v>
      </c>
      <c r="K147" s="55" t="s">
        <v>122</v>
      </c>
      <c r="L147" s="58" t="s">
        <v>1701</v>
      </c>
      <c r="M147" s="170">
        <v>2</v>
      </c>
      <c r="N147" s="390" t="s">
        <v>16</v>
      </c>
      <c r="O147" s="71"/>
      <c r="P147" s="48">
        <f t="shared" si="5"/>
        <v>2</v>
      </c>
      <c r="Q147" s="117" t="s">
        <v>1702</v>
      </c>
      <c r="R147" s="392"/>
      <c r="S147" s="311" t="s">
        <v>151</v>
      </c>
    </row>
    <row r="148" spans="1:19" ht="19.5" customHeight="1">
      <c r="A148" s="157" t="s">
        <v>19</v>
      </c>
      <c r="D148" s="53" t="s">
        <v>440</v>
      </c>
      <c r="E148" s="73" t="s">
        <v>279</v>
      </c>
      <c r="F148" s="411" t="s">
        <v>1674</v>
      </c>
      <c r="G148" s="340"/>
      <c r="H148" s="344"/>
      <c r="I148" s="341"/>
      <c r="J148" s="369" t="s">
        <v>280</v>
      </c>
      <c r="K148" s="55" t="s">
        <v>281</v>
      </c>
      <c r="L148" s="55" t="s">
        <v>1199</v>
      </c>
      <c r="M148" s="170">
        <v>2</v>
      </c>
      <c r="N148" s="390" t="s">
        <v>16</v>
      </c>
      <c r="O148" s="71"/>
      <c r="P148" s="48">
        <f t="shared" si="5"/>
        <v>2</v>
      </c>
      <c r="Q148" s="359"/>
      <c r="R148" s="392"/>
      <c r="S148" s="311" t="s">
        <v>1684</v>
      </c>
    </row>
    <row r="149" spans="1:19" ht="20.25" customHeight="1">
      <c r="A149" s="157" t="s">
        <v>19</v>
      </c>
      <c r="B149" s="74"/>
      <c r="C149" s="75"/>
      <c r="D149" s="45" t="s">
        <v>440</v>
      </c>
      <c r="E149" s="302" t="s">
        <v>942</v>
      </c>
      <c r="F149" s="304" t="s">
        <v>2008</v>
      </c>
      <c r="G149" s="340"/>
      <c r="H149" s="340"/>
      <c r="I149" s="341"/>
      <c r="J149" s="305" t="s">
        <v>943</v>
      </c>
      <c r="K149" s="306" t="s">
        <v>944</v>
      </c>
      <c r="L149" s="307" t="s">
        <v>945</v>
      </c>
      <c r="M149" s="308">
        <v>1.1000000000000001</v>
      </c>
      <c r="N149" s="309" t="s">
        <v>16</v>
      </c>
      <c r="O149" s="303">
        <v>1.1000000000000001</v>
      </c>
      <c r="P149" s="310">
        <f t="shared" si="5"/>
        <v>0</v>
      </c>
      <c r="Q149" s="359"/>
      <c r="R149" s="392" t="s">
        <v>2035</v>
      </c>
      <c r="S149" s="172" t="s">
        <v>1331</v>
      </c>
    </row>
    <row r="150" spans="1:19" s="66" customFormat="1" ht="18.75" customHeight="1">
      <c r="A150" s="157" t="s">
        <v>27</v>
      </c>
      <c r="B150" s="63"/>
      <c r="C150" s="64"/>
      <c r="D150" s="53" t="s">
        <v>440</v>
      </c>
      <c r="E150" s="73" t="s">
        <v>1488</v>
      </c>
      <c r="F150" s="411" t="s">
        <v>1477</v>
      </c>
      <c r="G150" s="338"/>
      <c r="H150" s="339"/>
      <c r="I150" s="341"/>
      <c r="J150" s="287" t="s">
        <v>1482</v>
      </c>
      <c r="K150" s="55"/>
      <c r="L150" s="58"/>
      <c r="M150" s="170">
        <v>21</v>
      </c>
      <c r="N150" s="390" t="s">
        <v>1483</v>
      </c>
      <c r="O150" s="71"/>
      <c r="P150" s="48">
        <f t="shared" si="5"/>
        <v>21</v>
      </c>
      <c r="Q150" s="117"/>
      <c r="R150" s="392"/>
      <c r="S150" s="311" t="s">
        <v>151</v>
      </c>
    </row>
    <row r="151" spans="1:19" s="66" customFormat="1">
      <c r="A151" s="157" t="s">
        <v>27</v>
      </c>
      <c r="B151" s="63"/>
      <c r="C151" s="64"/>
      <c r="D151" s="53" t="s">
        <v>436</v>
      </c>
      <c r="E151" s="73" t="s">
        <v>2012</v>
      </c>
      <c r="F151" s="411">
        <v>43714</v>
      </c>
      <c r="G151" s="340"/>
      <c r="H151" s="344"/>
      <c r="I151" s="341" t="s">
        <v>2058</v>
      </c>
      <c r="J151" s="296" t="s">
        <v>2013</v>
      </c>
      <c r="K151" s="55" t="s">
        <v>2011</v>
      </c>
      <c r="L151" s="58" t="s">
        <v>1679</v>
      </c>
      <c r="M151" s="170">
        <v>18</v>
      </c>
      <c r="N151" s="390" t="s">
        <v>16</v>
      </c>
      <c r="O151" s="71"/>
      <c r="P151" s="48">
        <f t="shared" si="5"/>
        <v>18</v>
      </c>
      <c r="Q151" s="150"/>
      <c r="R151" s="392"/>
      <c r="S151" s="311" t="s">
        <v>151</v>
      </c>
    </row>
    <row r="152" spans="1:19" s="61" customFormat="1" ht="20.25" customHeight="1">
      <c r="A152" s="167" t="s">
        <v>27</v>
      </c>
      <c r="B152" s="74"/>
      <c r="C152" s="75"/>
      <c r="D152" s="67" t="s">
        <v>627</v>
      </c>
      <c r="E152" s="73" t="s">
        <v>1394</v>
      </c>
      <c r="F152" s="411">
        <v>43468</v>
      </c>
      <c r="G152" s="338"/>
      <c r="H152" s="339"/>
      <c r="I152" s="341"/>
      <c r="J152" s="287" t="s">
        <v>1398</v>
      </c>
      <c r="K152" s="55" t="s">
        <v>1402</v>
      </c>
      <c r="L152" s="58" t="s">
        <v>1410</v>
      </c>
      <c r="M152" s="170">
        <v>18</v>
      </c>
      <c r="N152" s="390" t="s">
        <v>1409</v>
      </c>
      <c r="O152" s="71"/>
      <c r="P152" s="48">
        <f t="shared" si="5"/>
        <v>18</v>
      </c>
      <c r="Q152" s="301"/>
      <c r="R152" s="392"/>
      <c r="S152" s="311" t="s">
        <v>151</v>
      </c>
    </row>
    <row r="153" spans="1:19" ht="21.75" customHeight="1">
      <c r="A153" s="167" t="s">
        <v>19</v>
      </c>
      <c r="B153" s="74"/>
      <c r="C153" s="75"/>
      <c r="D153" s="67" t="s">
        <v>394</v>
      </c>
      <c r="E153" s="54" t="s">
        <v>128</v>
      </c>
      <c r="F153" s="168" t="s">
        <v>1759</v>
      </c>
      <c r="G153" s="340"/>
      <c r="H153" s="340"/>
      <c r="I153" s="341"/>
      <c r="J153" s="288" t="s">
        <v>1955</v>
      </c>
      <c r="K153" s="169" t="s">
        <v>258</v>
      </c>
      <c r="L153" s="55" t="s">
        <v>10</v>
      </c>
      <c r="M153" s="170">
        <v>23</v>
      </c>
      <c r="N153" s="87" t="s">
        <v>16</v>
      </c>
      <c r="O153" s="86">
        <v>6</v>
      </c>
      <c r="P153" s="48">
        <f t="shared" si="5"/>
        <v>17</v>
      </c>
      <c r="Q153" s="171"/>
      <c r="R153" s="392" t="s">
        <v>2025</v>
      </c>
      <c r="S153" s="172" t="s">
        <v>1792</v>
      </c>
    </row>
    <row r="154" spans="1:19" ht="21.75" customHeight="1">
      <c r="A154" s="157" t="s">
        <v>27</v>
      </c>
      <c r="B154" s="74"/>
      <c r="C154" s="75"/>
      <c r="D154" s="67" t="s">
        <v>394</v>
      </c>
      <c r="E154" s="73" t="s">
        <v>1356</v>
      </c>
      <c r="F154" s="411" t="s">
        <v>1689</v>
      </c>
      <c r="G154" s="342"/>
      <c r="H154" s="343"/>
      <c r="I154" s="341"/>
      <c r="J154" s="369" t="s">
        <v>959</v>
      </c>
      <c r="K154" s="105" t="s">
        <v>793</v>
      </c>
      <c r="L154" s="3" t="s">
        <v>960</v>
      </c>
      <c r="M154" s="170">
        <v>13</v>
      </c>
      <c r="N154" s="390" t="s">
        <v>16</v>
      </c>
      <c r="O154" s="71">
        <v>4</v>
      </c>
      <c r="P154" s="48">
        <f t="shared" si="5"/>
        <v>9</v>
      </c>
      <c r="Q154" s="113"/>
      <c r="R154" s="392" t="s">
        <v>1146</v>
      </c>
      <c r="S154" s="311" t="s">
        <v>1691</v>
      </c>
    </row>
    <row r="155" spans="1:19" s="61" customFormat="1" ht="20.25" customHeight="1">
      <c r="A155" s="167" t="s">
        <v>27</v>
      </c>
      <c r="B155" s="74"/>
      <c r="C155" s="75"/>
      <c r="D155" s="67" t="s">
        <v>394</v>
      </c>
      <c r="E155" s="73" t="s">
        <v>1310</v>
      </c>
      <c r="F155" s="411">
        <v>43705</v>
      </c>
      <c r="G155" s="338"/>
      <c r="H155" s="339"/>
      <c r="I155" s="341"/>
      <c r="J155" s="287" t="s">
        <v>1308</v>
      </c>
      <c r="K155" s="55" t="s">
        <v>1309</v>
      </c>
      <c r="L155" s="58" t="s">
        <v>1215</v>
      </c>
      <c r="M155" s="170">
        <v>1</v>
      </c>
      <c r="N155" s="390" t="s">
        <v>16</v>
      </c>
      <c r="O155" s="71"/>
      <c r="P155" s="48">
        <f t="shared" si="5"/>
        <v>1</v>
      </c>
      <c r="Q155" s="117"/>
      <c r="R155" s="392"/>
      <c r="S155" s="311">
        <v>43984</v>
      </c>
    </row>
    <row r="156" spans="1:19" s="66" customFormat="1" ht="21.75" customHeight="1">
      <c r="A156" s="157" t="s">
        <v>27</v>
      </c>
      <c r="B156" s="63"/>
      <c r="C156" s="64"/>
      <c r="D156" s="67" t="s">
        <v>394</v>
      </c>
      <c r="E156" s="73" t="s">
        <v>511</v>
      </c>
      <c r="F156" s="411">
        <v>42948</v>
      </c>
      <c r="G156" s="340"/>
      <c r="H156" s="344"/>
      <c r="I156" s="341"/>
      <c r="J156" s="287" t="s">
        <v>512</v>
      </c>
      <c r="K156" s="55" t="s">
        <v>513</v>
      </c>
      <c r="L156" s="58" t="s">
        <v>673</v>
      </c>
      <c r="M156" s="170">
        <v>2.75</v>
      </c>
      <c r="N156" s="390" t="s">
        <v>16</v>
      </c>
      <c r="O156" s="71"/>
      <c r="P156" s="48">
        <f t="shared" si="5"/>
        <v>2.75</v>
      </c>
      <c r="Q156" s="113"/>
      <c r="R156" s="392"/>
      <c r="S156" s="311" t="s">
        <v>151</v>
      </c>
    </row>
    <row r="157" spans="1:19" s="66" customFormat="1" ht="18" customHeight="1">
      <c r="A157" s="157" t="s">
        <v>69</v>
      </c>
      <c r="B157" s="63"/>
      <c r="C157" s="64"/>
      <c r="D157" s="67" t="s">
        <v>399</v>
      </c>
      <c r="E157" s="73" t="s">
        <v>29</v>
      </c>
      <c r="F157" s="411">
        <v>43633</v>
      </c>
      <c r="G157" s="340"/>
      <c r="H157" s="344"/>
      <c r="I157" s="341"/>
      <c r="J157" s="296" t="s">
        <v>29</v>
      </c>
      <c r="K157" s="55" t="s">
        <v>1729</v>
      </c>
      <c r="L157" s="55"/>
      <c r="M157" s="170">
        <v>1</v>
      </c>
      <c r="N157" s="390" t="s">
        <v>234</v>
      </c>
      <c r="O157" s="71"/>
      <c r="P157" s="48">
        <f t="shared" si="5"/>
        <v>1</v>
      </c>
      <c r="Q157" s="171" t="s">
        <v>1728</v>
      </c>
      <c r="R157" s="392"/>
      <c r="S157" s="311" t="s">
        <v>151</v>
      </c>
    </row>
    <row r="158" spans="1:19" s="1" customFormat="1" ht="20.25" customHeight="1">
      <c r="A158" s="157" t="s">
        <v>27</v>
      </c>
      <c r="B158"/>
      <c r="C158" s="39"/>
      <c r="D158" s="108" t="s">
        <v>413</v>
      </c>
      <c r="E158" s="73" t="s">
        <v>1962</v>
      </c>
      <c r="F158" s="411"/>
      <c r="G158" s="340"/>
      <c r="H158" s="340"/>
      <c r="I158" s="341"/>
      <c r="J158" s="295" t="s">
        <v>1067</v>
      </c>
      <c r="K158" s="106" t="s">
        <v>474</v>
      </c>
      <c r="L158" s="153" t="s">
        <v>1068</v>
      </c>
      <c r="M158" s="170">
        <v>1</v>
      </c>
      <c r="N158" s="110" t="s">
        <v>234</v>
      </c>
      <c r="O158" s="71"/>
      <c r="P158" s="48">
        <f t="shared" si="5"/>
        <v>1</v>
      </c>
      <c r="Q158" s="146"/>
      <c r="R158" s="392"/>
      <c r="S158" s="311" t="s">
        <v>151</v>
      </c>
    </row>
    <row r="159" spans="1:19" s="66" customFormat="1" ht="21.75" customHeight="1">
      <c r="A159" s="157" t="s">
        <v>27</v>
      </c>
      <c r="B159" s="63"/>
      <c r="C159" s="64"/>
      <c r="D159" s="67" t="s">
        <v>655</v>
      </c>
      <c r="E159" s="54" t="s">
        <v>1965</v>
      </c>
      <c r="F159" s="139">
        <v>43662</v>
      </c>
      <c r="G159" s="338"/>
      <c r="H159" s="339"/>
      <c r="I159" s="337"/>
      <c r="J159" s="287" t="s">
        <v>1418</v>
      </c>
      <c r="K159" s="55" t="s">
        <v>415</v>
      </c>
      <c r="L159" s="58" t="s">
        <v>321</v>
      </c>
      <c r="M159" s="163">
        <v>40</v>
      </c>
      <c r="N159" s="56" t="s">
        <v>16</v>
      </c>
      <c r="O159" s="86">
        <v>3</v>
      </c>
      <c r="P159" s="48">
        <f t="shared" si="5"/>
        <v>37</v>
      </c>
      <c r="Q159" s="117"/>
      <c r="R159" s="392" t="s">
        <v>2027</v>
      </c>
      <c r="S159" s="172">
        <v>45209</v>
      </c>
    </row>
    <row r="160" spans="1:19" ht="21.75" customHeight="1">
      <c r="A160" s="167" t="s">
        <v>64</v>
      </c>
      <c r="B160" s="74"/>
      <c r="C160" s="75"/>
      <c r="D160" s="100" t="s">
        <v>647</v>
      </c>
      <c r="E160" s="73" t="s">
        <v>1719</v>
      </c>
      <c r="F160" s="411">
        <v>43703</v>
      </c>
      <c r="G160" s="340"/>
      <c r="H160" s="340"/>
      <c r="I160" s="341"/>
      <c r="J160" s="296" t="s">
        <v>1952</v>
      </c>
      <c r="K160" s="55" t="s">
        <v>1721</v>
      </c>
      <c r="L160" s="55" t="s">
        <v>1722</v>
      </c>
      <c r="M160" s="170">
        <v>2</v>
      </c>
      <c r="N160" s="390" t="s">
        <v>16</v>
      </c>
      <c r="O160" s="71"/>
      <c r="P160" s="48">
        <f t="shared" si="5"/>
        <v>2</v>
      </c>
      <c r="Q160" s="171"/>
      <c r="R160" s="392"/>
      <c r="S160" s="311">
        <v>44023</v>
      </c>
    </row>
    <row r="161" spans="1:19" ht="21.75" customHeight="1">
      <c r="A161" s="167" t="s">
        <v>64</v>
      </c>
      <c r="B161" s="74"/>
      <c r="C161" s="75"/>
      <c r="D161" s="100" t="s">
        <v>647</v>
      </c>
      <c r="E161" s="73" t="s">
        <v>1719</v>
      </c>
      <c r="F161" s="411">
        <v>43703</v>
      </c>
      <c r="G161" s="340"/>
      <c r="H161" s="340"/>
      <c r="I161" s="341"/>
      <c r="J161" s="296" t="s">
        <v>1720</v>
      </c>
      <c r="K161" s="55" t="s">
        <v>1721</v>
      </c>
      <c r="L161" s="55" t="s">
        <v>1722</v>
      </c>
      <c r="M161" s="170">
        <v>70</v>
      </c>
      <c r="N161" s="390" t="s">
        <v>16</v>
      </c>
      <c r="O161" s="71"/>
      <c r="P161" s="48">
        <f t="shared" si="5"/>
        <v>70</v>
      </c>
      <c r="Q161" s="171"/>
      <c r="R161" s="392"/>
      <c r="S161" s="311">
        <v>44023</v>
      </c>
    </row>
    <row r="162" spans="1:19" s="66" customFormat="1" ht="21.75" customHeight="1">
      <c r="A162" s="157" t="s">
        <v>27</v>
      </c>
      <c r="B162" s="63"/>
      <c r="C162" s="64"/>
      <c r="D162" s="100" t="s">
        <v>431</v>
      </c>
      <c r="E162" s="54" t="s">
        <v>1451</v>
      </c>
      <c r="F162" s="139">
        <v>43662</v>
      </c>
      <c r="G162" s="338"/>
      <c r="H162" s="339"/>
      <c r="I162" s="337"/>
      <c r="J162" s="287" t="s">
        <v>1453</v>
      </c>
      <c r="K162" s="55" t="s">
        <v>1454</v>
      </c>
      <c r="L162" s="58" t="s">
        <v>1208</v>
      </c>
      <c r="M162" s="163">
        <v>48</v>
      </c>
      <c r="N162" s="56" t="s">
        <v>16</v>
      </c>
      <c r="O162" s="86"/>
      <c r="P162" s="48">
        <f t="shared" si="5"/>
        <v>48</v>
      </c>
      <c r="Q162" s="117"/>
      <c r="R162" s="392"/>
      <c r="S162" s="172">
        <v>44317</v>
      </c>
    </row>
    <row r="163" spans="1:19" s="61" customFormat="1" ht="20.25" customHeight="1">
      <c r="A163" s="167" t="s">
        <v>27</v>
      </c>
      <c r="B163" s="74"/>
      <c r="C163" s="75"/>
      <c r="D163" s="100" t="s">
        <v>1407</v>
      </c>
      <c r="E163" s="73" t="s">
        <v>29</v>
      </c>
      <c r="F163" s="411">
        <v>43419</v>
      </c>
      <c r="G163" s="338"/>
      <c r="H163" s="339"/>
      <c r="I163" s="341"/>
      <c r="J163" s="296" t="s">
        <v>29</v>
      </c>
      <c r="K163" s="55" t="s">
        <v>1569</v>
      </c>
      <c r="L163" s="58"/>
      <c r="M163" s="170">
        <v>1</v>
      </c>
      <c r="N163" s="390" t="s">
        <v>234</v>
      </c>
      <c r="O163" s="71"/>
      <c r="P163" s="48">
        <f t="shared" si="5"/>
        <v>1</v>
      </c>
      <c r="Q163" s="117"/>
      <c r="R163" s="392"/>
      <c r="S163" s="311" t="s">
        <v>151</v>
      </c>
    </row>
    <row r="164" spans="1:19" s="65" customFormat="1">
      <c r="A164" s="364" t="s">
        <v>64</v>
      </c>
      <c r="B164" s="63"/>
      <c r="C164" s="64"/>
      <c r="D164" s="67" t="s">
        <v>554</v>
      </c>
      <c r="E164" s="73" t="s">
        <v>1694</v>
      </c>
      <c r="F164" s="411" t="s">
        <v>1692</v>
      </c>
      <c r="G164" s="340"/>
      <c r="H164" s="344"/>
      <c r="I164" s="341"/>
      <c r="J164" s="296" t="s">
        <v>1338</v>
      </c>
      <c r="K164" s="58" t="s">
        <v>472</v>
      </c>
      <c r="L164" s="58" t="s">
        <v>321</v>
      </c>
      <c r="M164" s="170">
        <v>20</v>
      </c>
      <c r="N164" s="390" t="s">
        <v>16</v>
      </c>
      <c r="O164" s="71"/>
      <c r="P164" s="48">
        <f t="shared" si="5"/>
        <v>20</v>
      </c>
      <c r="Q164" s="393"/>
      <c r="R164" s="392"/>
      <c r="S164" s="311" t="s">
        <v>1693</v>
      </c>
    </row>
    <row r="165" spans="1:19" s="66" customFormat="1" ht="21.75" customHeight="1">
      <c r="A165" s="157" t="s">
        <v>19</v>
      </c>
      <c r="B165" s="63"/>
      <c r="C165" s="64"/>
      <c r="D165" s="100" t="s">
        <v>541</v>
      </c>
      <c r="E165" s="73" t="s">
        <v>1231</v>
      </c>
      <c r="F165" s="411">
        <v>43336</v>
      </c>
      <c r="G165" s="340"/>
      <c r="H165" s="344"/>
      <c r="I165" s="341"/>
      <c r="J165" s="369" t="s">
        <v>1247</v>
      </c>
      <c r="K165" s="55" t="s">
        <v>1248</v>
      </c>
      <c r="L165" s="55" t="s">
        <v>1249</v>
      </c>
      <c r="M165" s="170">
        <v>0.65999999999999992</v>
      </c>
      <c r="N165" s="390" t="s">
        <v>16</v>
      </c>
      <c r="O165" s="71"/>
      <c r="P165" s="48">
        <f t="shared" si="5"/>
        <v>0.65999999999999992</v>
      </c>
      <c r="Q165" s="171"/>
      <c r="R165" s="392"/>
      <c r="S165" s="311" t="s">
        <v>151</v>
      </c>
    </row>
    <row r="166" spans="1:19" s="66" customFormat="1" ht="18.75" customHeight="1">
      <c r="A166" s="157" t="s">
        <v>19</v>
      </c>
      <c r="B166" s="63"/>
      <c r="C166" s="64"/>
      <c r="D166" s="100" t="s">
        <v>541</v>
      </c>
      <c r="E166" s="73" t="s">
        <v>1232</v>
      </c>
      <c r="F166" s="411">
        <v>43336</v>
      </c>
      <c r="G166" s="340"/>
      <c r="H166" s="344"/>
      <c r="I166" s="341"/>
      <c r="J166" s="369" t="s">
        <v>1250</v>
      </c>
      <c r="K166" s="55" t="s">
        <v>1251</v>
      </c>
      <c r="L166" s="55" t="s">
        <v>1249</v>
      </c>
      <c r="M166" s="170">
        <v>0.65999999999999992</v>
      </c>
      <c r="N166" s="390" t="s">
        <v>16</v>
      </c>
      <c r="O166" s="71"/>
      <c r="P166" s="48">
        <f t="shared" si="5"/>
        <v>0.65999999999999992</v>
      </c>
      <c r="Q166" s="171"/>
      <c r="R166" s="392"/>
      <c r="S166" s="311" t="s">
        <v>151</v>
      </c>
    </row>
    <row r="167" spans="1:19" ht="19.5" customHeight="1">
      <c r="A167" s="157" t="s">
        <v>19</v>
      </c>
      <c r="D167" s="100" t="s">
        <v>541</v>
      </c>
      <c r="E167" s="73" t="s">
        <v>1233</v>
      </c>
      <c r="F167" s="411">
        <v>43336</v>
      </c>
      <c r="G167" s="340"/>
      <c r="H167" s="344"/>
      <c r="I167" s="341"/>
      <c r="J167" s="369" t="s">
        <v>1252</v>
      </c>
      <c r="K167" s="55" t="s">
        <v>1253</v>
      </c>
      <c r="L167" s="55" t="s">
        <v>1254</v>
      </c>
      <c r="M167" s="170">
        <v>1</v>
      </c>
      <c r="N167" s="390" t="s">
        <v>16</v>
      </c>
      <c r="O167" s="71"/>
      <c r="P167" s="48">
        <f t="shared" si="5"/>
        <v>1</v>
      </c>
      <c r="Q167" s="171"/>
      <c r="R167" s="392"/>
      <c r="S167" s="311" t="s">
        <v>151</v>
      </c>
    </row>
    <row r="168" spans="1:19" s="1" customFormat="1" ht="20.25" customHeight="1">
      <c r="A168" s="157" t="s">
        <v>19</v>
      </c>
      <c r="B168"/>
      <c r="C168" s="39"/>
      <c r="D168" s="100" t="s">
        <v>541</v>
      </c>
      <c r="E168" s="73" t="s">
        <v>1234</v>
      </c>
      <c r="F168" s="411">
        <v>43336</v>
      </c>
      <c r="G168" s="340"/>
      <c r="H168" s="344"/>
      <c r="I168" s="341"/>
      <c r="J168" s="369" t="s">
        <v>1255</v>
      </c>
      <c r="K168" s="55" t="s">
        <v>1256</v>
      </c>
      <c r="L168" s="55" t="s">
        <v>1254</v>
      </c>
      <c r="M168" s="170">
        <v>1</v>
      </c>
      <c r="N168" s="390" t="s">
        <v>16</v>
      </c>
      <c r="O168" s="71"/>
      <c r="P168" s="48">
        <f t="shared" si="5"/>
        <v>1</v>
      </c>
      <c r="Q168" s="171"/>
      <c r="R168" s="392"/>
      <c r="S168" s="311" t="s">
        <v>151</v>
      </c>
    </row>
    <row r="169" spans="1:19" ht="18" customHeight="1">
      <c r="A169" s="157" t="s">
        <v>19</v>
      </c>
      <c r="D169" s="100" t="s">
        <v>541</v>
      </c>
      <c r="E169" s="73" t="s">
        <v>1235</v>
      </c>
      <c r="F169" s="411">
        <v>43336</v>
      </c>
      <c r="G169" s="340"/>
      <c r="H169" s="344"/>
      <c r="I169" s="341"/>
      <c r="J169" s="369" t="s">
        <v>1257</v>
      </c>
      <c r="K169" s="55" t="s">
        <v>1258</v>
      </c>
      <c r="L169" s="55" t="s">
        <v>1254</v>
      </c>
      <c r="M169" s="170">
        <v>1</v>
      </c>
      <c r="N169" s="390" t="s">
        <v>16</v>
      </c>
      <c r="O169" s="71"/>
      <c r="P169" s="48">
        <f t="shared" si="5"/>
        <v>1</v>
      </c>
      <c r="Q169" s="171"/>
      <c r="R169" s="392"/>
      <c r="S169" s="311" t="s">
        <v>151</v>
      </c>
    </row>
    <row r="170" spans="1:19" s="61" customFormat="1" ht="20.25" customHeight="1">
      <c r="A170" s="157" t="s">
        <v>19</v>
      </c>
      <c r="B170" s="74"/>
      <c r="C170" s="75"/>
      <c r="D170" s="100" t="s">
        <v>541</v>
      </c>
      <c r="E170" s="73" t="s">
        <v>1236</v>
      </c>
      <c r="F170" s="411">
        <v>43336</v>
      </c>
      <c r="G170" s="340"/>
      <c r="H170" s="344"/>
      <c r="I170" s="341"/>
      <c r="J170" s="369" t="s">
        <v>1259</v>
      </c>
      <c r="K170" s="55" t="s">
        <v>1260</v>
      </c>
      <c r="L170" s="55" t="s">
        <v>1254</v>
      </c>
      <c r="M170" s="170">
        <v>1</v>
      </c>
      <c r="N170" s="390" t="s">
        <v>16</v>
      </c>
      <c r="O170" s="71"/>
      <c r="P170" s="48">
        <f t="shared" si="5"/>
        <v>1</v>
      </c>
      <c r="Q170" s="171"/>
      <c r="R170" s="392"/>
      <c r="S170" s="311" t="s">
        <v>151</v>
      </c>
    </row>
    <row r="171" spans="1:19" ht="20.25" customHeight="1">
      <c r="A171" s="157" t="s">
        <v>19</v>
      </c>
      <c r="D171" s="100" t="s">
        <v>541</v>
      </c>
      <c r="E171" s="73" t="s">
        <v>1227</v>
      </c>
      <c r="F171" s="411">
        <v>43336</v>
      </c>
      <c r="G171" s="340"/>
      <c r="H171" s="344"/>
      <c r="I171" s="341"/>
      <c r="J171" s="369" t="s">
        <v>1238</v>
      </c>
      <c r="K171" s="55" t="s">
        <v>1239</v>
      </c>
      <c r="L171" s="55" t="s">
        <v>1240</v>
      </c>
      <c r="M171" s="170">
        <v>0.5299999999999998</v>
      </c>
      <c r="N171" s="390" t="s">
        <v>16</v>
      </c>
      <c r="O171" s="71"/>
      <c r="P171" s="48">
        <f t="shared" si="5"/>
        <v>0.5299999999999998</v>
      </c>
      <c r="Q171" s="171"/>
      <c r="R171" s="392"/>
      <c r="S171" s="311" t="s">
        <v>151</v>
      </c>
    </row>
    <row r="172" spans="1:19" s="33" customFormat="1" ht="20.25" customHeight="1">
      <c r="A172" s="157" t="s">
        <v>19</v>
      </c>
      <c r="B172" s="38"/>
      <c r="C172" s="39" t="e">
        <f>#REF!</f>
        <v>#REF!</v>
      </c>
      <c r="D172" s="100" t="s">
        <v>541</v>
      </c>
      <c r="E172" s="73" t="s">
        <v>1228</v>
      </c>
      <c r="F172" s="411">
        <v>43336</v>
      </c>
      <c r="G172" s="340"/>
      <c r="H172" s="344"/>
      <c r="I172" s="341"/>
      <c r="J172" s="369" t="s">
        <v>1241</v>
      </c>
      <c r="K172" s="55" t="s">
        <v>1242</v>
      </c>
      <c r="L172" s="55" t="s">
        <v>1240</v>
      </c>
      <c r="M172" s="170">
        <v>0.55000000000000004</v>
      </c>
      <c r="N172" s="390" t="s">
        <v>16</v>
      </c>
      <c r="O172" s="71"/>
      <c r="P172" s="48">
        <f t="shared" si="5"/>
        <v>0.55000000000000004</v>
      </c>
      <c r="Q172" s="171" t="s">
        <v>1267</v>
      </c>
      <c r="R172" s="392"/>
      <c r="S172" s="311" t="s">
        <v>151</v>
      </c>
    </row>
    <row r="173" spans="1:19" ht="20.25" customHeight="1">
      <c r="A173" s="157" t="s">
        <v>19</v>
      </c>
      <c r="D173" s="100" t="s">
        <v>541</v>
      </c>
      <c r="E173" s="73" t="s">
        <v>1229</v>
      </c>
      <c r="F173" s="411">
        <v>43336</v>
      </c>
      <c r="G173" s="340"/>
      <c r="H173" s="344"/>
      <c r="I173" s="341"/>
      <c r="J173" s="369" t="s">
        <v>1243</v>
      </c>
      <c r="K173" s="55" t="s">
        <v>1244</v>
      </c>
      <c r="L173" s="55" t="s">
        <v>1240</v>
      </c>
      <c r="M173" s="170">
        <v>0.55000000000000004</v>
      </c>
      <c r="N173" s="390" t="s">
        <v>16</v>
      </c>
      <c r="O173" s="71"/>
      <c r="P173" s="48">
        <f t="shared" si="5"/>
        <v>0.55000000000000004</v>
      </c>
      <c r="Q173" s="171" t="s">
        <v>1267</v>
      </c>
      <c r="R173" s="392"/>
      <c r="S173" s="311" t="s">
        <v>151</v>
      </c>
    </row>
    <row r="174" spans="1:19" s="66" customFormat="1">
      <c r="A174" s="157" t="s">
        <v>19</v>
      </c>
      <c r="B174" s="63"/>
      <c r="C174" s="64"/>
      <c r="D174" s="100" t="s">
        <v>541</v>
      </c>
      <c r="E174" s="73" t="s">
        <v>1230</v>
      </c>
      <c r="F174" s="411">
        <v>43336</v>
      </c>
      <c r="G174" s="340"/>
      <c r="H174" s="344"/>
      <c r="I174" s="341"/>
      <c r="J174" s="369" t="s">
        <v>1245</v>
      </c>
      <c r="K174" s="55" t="s">
        <v>1246</v>
      </c>
      <c r="L174" s="55" t="s">
        <v>1240</v>
      </c>
      <c r="M174" s="170">
        <v>0.55000000000000004</v>
      </c>
      <c r="N174" s="390" t="s">
        <v>16</v>
      </c>
      <c r="O174" s="71"/>
      <c r="P174" s="48">
        <f t="shared" si="5"/>
        <v>0.55000000000000004</v>
      </c>
      <c r="Q174" s="171" t="s">
        <v>1267</v>
      </c>
      <c r="R174" s="392"/>
      <c r="S174" s="311" t="s">
        <v>151</v>
      </c>
    </row>
    <row r="175" spans="1:19" ht="19.5" customHeight="1">
      <c r="A175" s="157"/>
      <c r="D175" s="100" t="s">
        <v>541</v>
      </c>
      <c r="E175" s="73" t="s">
        <v>308</v>
      </c>
      <c r="F175" s="411">
        <v>43122</v>
      </c>
      <c r="G175" s="348"/>
      <c r="H175" s="349"/>
      <c r="I175" s="341"/>
      <c r="J175" s="287" t="s">
        <v>349</v>
      </c>
      <c r="K175" s="55" t="s">
        <v>309</v>
      </c>
      <c r="L175" s="58" t="s">
        <v>120</v>
      </c>
      <c r="M175" s="170">
        <v>1</v>
      </c>
      <c r="N175" s="390" t="s">
        <v>16</v>
      </c>
      <c r="O175" s="71"/>
      <c r="P175" s="48">
        <f t="shared" si="5"/>
        <v>1</v>
      </c>
      <c r="Q175" s="86"/>
      <c r="R175" s="392"/>
      <c r="S175" s="311" t="s">
        <v>151</v>
      </c>
    </row>
    <row r="176" spans="1:19" s="65" customFormat="1" ht="19.5" customHeight="1">
      <c r="A176" s="364" t="s">
        <v>27</v>
      </c>
      <c r="B176" s="63"/>
      <c r="C176" s="64"/>
      <c r="D176" s="100" t="s">
        <v>780</v>
      </c>
      <c r="E176" s="73" t="s">
        <v>840</v>
      </c>
      <c r="F176" s="411">
        <v>43689</v>
      </c>
      <c r="G176" s="338"/>
      <c r="H176" s="339"/>
      <c r="I176" s="341"/>
      <c r="J176" s="300" t="s">
        <v>226</v>
      </c>
      <c r="K176" s="58" t="s">
        <v>227</v>
      </c>
      <c r="L176" s="58" t="s">
        <v>183</v>
      </c>
      <c r="M176" s="170">
        <v>5</v>
      </c>
      <c r="N176" s="390" t="s">
        <v>16</v>
      </c>
      <c r="O176" s="71">
        <v>2</v>
      </c>
      <c r="P176" s="48">
        <f t="shared" si="5"/>
        <v>3</v>
      </c>
      <c r="Q176" s="391"/>
      <c r="R176" s="392" t="s">
        <v>830</v>
      </c>
      <c r="S176" s="311">
        <v>43838</v>
      </c>
    </row>
    <row r="177" spans="1:19" s="383" customFormat="1" ht="20.25" customHeight="1">
      <c r="A177" s="385" t="s">
        <v>19</v>
      </c>
      <c r="B177" s="74"/>
      <c r="C177" s="75"/>
      <c r="D177" s="100" t="s">
        <v>780</v>
      </c>
      <c r="E177" s="73" t="s">
        <v>1624</v>
      </c>
      <c r="F177" s="411">
        <v>43690</v>
      </c>
      <c r="G177" s="338"/>
      <c r="H177" s="339"/>
      <c r="I177" s="341"/>
      <c r="J177" s="300" t="s">
        <v>1625</v>
      </c>
      <c r="K177" s="58" t="s">
        <v>187</v>
      </c>
      <c r="L177" s="58" t="s">
        <v>183</v>
      </c>
      <c r="M177" s="170">
        <v>1</v>
      </c>
      <c r="N177" s="390" t="s">
        <v>16</v>
      </c>
      <c r="O177" s="71"/>
      <c r="P177" s="48">
        <f t="shared" si="5"/>
        <v>1</v>
      </c>
      <c r="Q177" s="391"/>
      <c r="R177" s="392"/>
      <c r="S177" s="311" t="s">
        <v>151</v>
      </c>
    </row>
    <row r="178" spans="1:19" s="65" customFormat="1" ht="19.5" customHeight="1">
      <c r="A178" s="364" t="s">
        <v>27</v>
      </c>
      <c r="B178" s="63"/>
      <c r="C178" s="64"/>
      <c r="D178" s="45" t="s">
        <v>780</v>
      </c>
      <c r="E178" s="416" t="s">
        <v>1593</v>
      </c>
      <c r="F178" s="417">
        <v>43689</v>
      </c>
      <c r="G178" s="338"/>
      <c r="H178" s="339"/>
      <c r="I178" s="341"/>
      <c r="J178" s="421" t="s">
        <v>1592</v>
      </c>
      <c r="K178" s="102" t="s">
        <v>836</v>
      </c>
      <c r="L178" s="102" t="s">
        <v>183</v>
      </c>
      <c r="M178" s="308">
        <v>1</v>
      </c>
      <c r="N178" s="419" t="s">
        <v>16</v>
      </c>
      <c r="O178" s="420">
        <v>1</v>
      </c>
      <c r="P178" s="327">
        <f t="shared" si="5"/>
        <v>0</v>
      </c>
      <c r="Q178" s="391"/>
      <c r="R178" s="392" t="s">
        <v>684</v>
      </c>
      <c r="S178" s="311">
        <v>43838</v>
      </c>
    </row>
    <row r="179" spans="1:19" s="66" customFormat="1" ht="19.5" customHeight="1">
      <c r="A179" s="157" t="s">
        <v>27</v>
      </c>
      <c r="B179" s="63"/>
      <c r="C179" s="64"/>
      <c r="D179" s="45" t="s">
        <v>780</v>
      </c>
      <c r="E179" s="416" t="s">
        <v>1809</v>
      </c>
      <c r="F179" s="417">
        <v>43689</v>
      </c>
      <c r="G179" s="338"/>
      <c r="H179" s="339"/>
      <c r="I179" s="341"/>
      <c r="J179" s="330" t="s">
        <v>1808</v>
      </c>
      <c r="K179" s="307" t="s">
        <v>301</v>
      </c>
      <c r="L179" s="102" t="s">
        <v>183</v>
      </c>
      <c r="M179" s="308">
        <v>1</v>
      </c>
      <c r="N179" s="419" t="s">
        <v>16</v>
      </c>
      <c r="O179" s="420">
        <v>1</v>
      </c>
      <c r="P179" s="327">
        <f t="shared" si="5"/>
        <v>0</v>
      </c>
      <c r="Q179" s="117"/>
      <c r="R179" s="392" t="s">
        <v>684</v>
      </c>
      <c r="S179" s="311">
        <v>43838</v>
      </c>
    </row>
    <row r="180" spans="1:19" ht="20.25" customHeight="1">
      <c r="A180" s="157" t="s">
        <v>27</v>
      </c>
      <c r="B180" s="10"/>
      <c r="C180" s="39" t="e">
        <f>#REF!</f>
        <v>#REF!</v>
      </c>
      <c r="D180" s="100" t="s">
        <v>780</v>
      </c>
      <c r="E180" s="73" t="s">
        <v>502</v>
      </c>
      <c r="F180" s="411" t="s">
        <v>1435</v>
      </c>
      <c r="G180" s="338"/>
      <c r="H180" s="339"/>
      <c r="I180" s="341"/>
      <c r="J180" s="296" t="s">
        <v>1867</v>
      </c>
      <c r="K180" s="55" t="s">
        <v>1152</v>
      </c>
      <c r="L180" s="58" t="s">
        <v>75</v>
      </c>
      <c r="M180" s="170">
        <v>2</v>
      </c>
      <c r="N180" s="390" t="s">
        <v>16</v>
      </c>
      <c r="O180" s="71"/>
      <c r="P180" s="48">
        <f t="shared" si="5"/>
        <v>2</v>
      </c>
      <c r="Q180" s="117"/>
      <c r="R180" s="392"/>
      <c r="S180" s="311">
        <v>43816</v>
      </c>
    </row>
    <row r="181" spans="1:19" ht="20.25" customHeight="1">
      <c r="A181" s="157" t="s">
        <v>69</v>
      </c>
      <c r="C181" s="44"/>
      <c r="D181" s="100" t="s">
        <v>398</v>
      </c>
      <c r="E181" s="73" t="s">
        <v>29</v>
      </c>
      <c r="F181" s="411">
        <v>43419</v>
      </c>
      <c r="G181" s="340"/>
      <c r="H181" s="344"/>
      <c r="I181" s="341"/>
      <c r="J181" s="296" t="s">
        <v>29</v>
      </c>
      <c r="K181" s="55" t="s">
        <v>1445</v>
      </c>
      <c r="L181" s="3"/>
      <c r="M181" s="170">
        <v>1</v>
      </c>
      <c r="N181" s="390" t="s">
        <v>234</v>
      </c>
      <c r="O181" s="71"/>
      <c r="P181" s="48">
        <f t="shared" si="5"/>
        <v>1</v>
      </c>
      <c r="Q181" s="145"/>
      <c r="R181" s="392"/>
      <c r="S181" s="311" t="s">
        <v>151</v>
      </c>
    </row>
    <row r="182" spans="1:19" s="49" customFormat="1" ht="20.25" customHeight="1">
      <c r="A182" s="157" t="s">
        <v>69</v>
      </c>
      <c r="B182" s="62"/>
      <c r="C182" s="72" t="e">
        <f>#REF!</f>
        <v>#REF!</v>
      </c>
      <c r="D182" s="108" t="s">
        <v>715</v>
      </c>
      <c r="E182" s="73"/>
      <c r="F182" s="411"/>
      <c r="G182" s="340"/>
      <c r="H182" s="344"/>
      <c r="I182" s="341"/>
      <c r="J182" s="295" t="s">
        <v>1067</v>
      </c>
      <c r="K182" s="106" t="s">
        <v>474</v>
      </c>
      <c r="L182" s="153" t="s">
        <v>1068</v>
      </c>
      <c r="M182" s="170">
        <v>1</v>
      </c>
      <c r="N182" s="110" t="s">
        <v>234</v>
      </c>
      <c r="O182" s="71"/>
      <c r="P182" s="48">
        <f t="shared" si="5"/>
        <v>1</v>
      </c>
      <c r="Q182" s="146"/>
      <c r="R182" s="392"/>
      <c r="S182" s="311" t="s">
        <v>151</v>
      </c>
    </row>
    <row r="183" spans="1:19" s="37" customFormat="1" ht="20.25" customHeight="1">
      <c r="A183" s="157" t="s">
        <v>69</v>
      </c>
      <c r="C183" s="44"/>
      <c r="D183" s="67" t="s">
        <v>480</v>
      </c>
      <c r="E183" s="73" t="s">
        <v>29</v>
      </c>
      <c r="F183" s="411"/>
      <c r="G183" s="340"/>
      <c r="H183" s="344"/>
      <c r="I183" s="341"/>
      <c r="J183" s="296" t="s">
        <v>29</v>
      </c>
      <c r="K183" s="55" t="s">
        <v>880</v>
      </c>
      <c r="L183" s="55"/>
      <c r="M183" s="170">
        <v>1</v>
      </c>
      <c r="N183" s="390" t="s">
        <v>234</v>
      </c>
      <c r="O183" s="71"/>
      <c r="P183" s="48">
        <f t="shared" si="5"/>
        <v>1</v>
      </c>
      <c r="Q183" s="171"/>
      <c r="R183" s="392"/>
      <c r="S183" s="311" t="s">
        <v>151</v>
      </c>
    </row>
    <row r="184" spans="1:19" s="66" customFormat="1" ht="18.75" customHeight="1">
      <c r="A184" s="157" t="s">
        <v>27</v>
      </c>
      <c r="B184" s="63"/>
      <c r="C184" s="64"/>
      <c r="D184" s="100" t="s">
        <v>764</v>
      </c>
      <c r="E184" s="73" t="s">
        <v>929</v>
      </c>
      <c r="F184" s="411" t="s">
        <v>1774</v>
      </c>
      <c r="G184" s="340"/>
      <c r="H184" s="344"/>
      <c r="I184" s="341"/>
      <c r="J184" s="296" t="s">
        <v>1775</v>
      </c>
      <c r="K184" s="55" t="s">
        <v>1776</v>
      </c>
      <c r="L184" s="55" t="s">
        <v>1778</v>
      </c>
      <c r="M184" s="170">
        <v>2</v>
      </c>
      <c r="N184" s="390" t="s">
        <v>16</v>
      </c>
      <c r="O184" s="71">
        <v>1</v>
      </c>
      <c r="P184" s="48">
        <f t="shared" si="5"/>
        <v>1</v>
      </c>
      <c r="Q184" s="171" t="s">
        <v>1777</v>
      </c>
      <c r="R184" s="392" t="s">
        <v>684</v>
      </c>
      <c r="S184" s="311" t="s">
        <v>151</v>
      </c>
    </row>
    <row r="185" spans="1:19" s="49" customFormat="1" ht="20.25" customHeight="1">
      <c r="A185" s="157" t="s">
        <v>69</v>
      </c>
      <c r="B185" s="62"/>
      <c r="C185" s="72" t="e">
        <f>#REF!</f>
        <v>#REF!</v>
      </c>
      <c r="D185" s="100" t="s">
        <v>764</v>
      </c>
      <c r="E185" s="73" t="s">
        <v>1868</v>
      </c>
      <c r="F185" s="411">
        <v>43683</v>
      </c>
      <c r="G185" s="340"/>
      <c r="H185" s="344"/>
      <c r="I185" s="341"/>
      <c r="J185" s="296" t="s">
        <v>1869</v>
      </c>
      <c r="K185" s="55" t="s">
        <v>1870</v>
      </c>
      <c r="L185" s="55" t="s">
        <v>1871</v>
      </c>
      <c r="M185" s="170">
        <v>1</v>
      </c>
      <c r="N185" s="390" t="s">
        <v>16</v>
      </c>
      <c r="O185" s="71"/>
      <c r="P185" s="48">
        <f t="shared" si="5"/>
        <v>1</v>
      </c>
      <c r="Q185" s="171"/>
      <c r="R185" s="392"/>
      <c r="S185" s="311" t="s">
        <v>151</v>
      </c>
    </row>
    <row r="186" spans="1:19" s="49" customFormat="1" ht="20.25" customHeight="1">
      <c r="A186" s="157" t="s">
        <v>69</v>
      </c>
      <c r="B186" s="62"/>
      <c r="C186" s="72" t="e">
        <f>#REF!</f>
        <v>#REF!</v>
      </c>
      <c r="D186" s="100" t="s">
        <v>764</v>
      </c>
      <c r="E186" s="73" t="s">
        <v>210</v>
      </c>
      <c r="F186" s="411">
        <v>43560</v>
      </c>
      <c r="G186" s="338"/>
      <c r="H186" s="339"/>
      <c r="I186" s="341"/>
      <c r="J186" s="287" t="s">
        <v>1541</v>
      </c>
      <c r="K186" s="55" t="s">
        <v>1185</v>
      </c>
      <c r="L186" s="58" t="s">
        <v>211</v>
      </c>
      <c r="M186" s="170">
        <v>16</v>
      </c>
      <c r="N186" s="390" t="s">
        <v>16</v>
      </c>
      <c r="O186" s="71"/>
      <c r="P186" s="48">
        <f t="shared" si="5"/>
        <v>16</v>
      </c>
      <c r="Q186" s="301"/>
      <c r="R186" s="392"/>
      <c r="S186" s="311" t="s">
        <v>1531</v>
      </c>
    </row>
    <row r="187" spans="1:19" ht="20.25" customHeight="1">
      <c r="A187" s="157" t="s">
        <v>19</v>
      </c>
      <c r="C187" s="44" t="e">
        <f>#REF!</f>
        <v>#REF!</v>
      </c>
      <c r="D187" s="100" t="s">
        <v>764</v>
      </c>
      <c r="E187" s="73" t="s">
        <v>1193</v>
      </c>
      <c r="F187" s="411">
        <v>43398</v>
      </c>
      <c r="G187" s="338"/>
      <c r="H187" s="339"/>
      <c r="I187" s="341"/>
      <c r="J187" s="287" t="s">
        <v>1194</v>
      </c>
      <c r="K187" s="55"/>
      <c r="L187" s="58" t="s">
        <v>1195</v>
      </c>
      <c r="M187" s="170">
        <v>2</v>
      </c>
      <c r="N187" s="390" t="s">
        <v>16</v>
      </c>
      <c r="O187" s="71"/>
      <c r="P187" s="48">
        <f t="shared" si="5"/>
        <v>2</v>
      </c>
      <c r="Q187" s="117"/>
      <c r="R187" s="392"/>
      <c r="S187" s="311" t="s">
        <v>151</v>
      </c>
    </row>
    <row r="188" spans="1:19" ht="19.5" customHeight="1">
      <c r="A188" s="157" t="s">
        <v>19</v>
      </c>
      <c r="D188" s="100" t="s">
        <v>764</v>
      </c>
      <c r="E188" s="73" t="s">
        <v>38</v>
      </c>
      <c r="F188" s="411">
        <v>40932</v>
      </c>
      <c r="G188" s="338"/>
      <c r="H188" s="339"/>
      <c r="I188" s="341"/>
      <c r="J188" s="294" t="s">
        <v>678</v>
      </c>
      <c r="K188" s="118" t="s">
        <v>36</v>
      </c>
      <c r="L188" s="122" t="s">
        <v>1070</v>
      </c>
      <c r="M188" s="170">
        <v>4</v>
      </c>
      <c r="N188" s="107" t="s">
        <v>1012</v>
      </c>
      <c r="O188" s="71"/>
      <c r="P188" s="48">
        <f t="shared" si="5"/>
        <v>4</v>
      </c>
      <c r="Q188" s="284"/>
      <c r="R188" s="392"/>
      <c r="S188" s="311" t="s">
        <v>151</v>
      </c>
    </row>
    <row r="189" spans="1:19" ht="20.25" customHeight="1">
      <c r="A189" s="157" t="s">
        <v>19</v>
      </c>
      <c r="B189" s="74"/>
      <c r="C189" s="75"/>
      <c r="D189" s="100" t="s">
        <v>764</v>
      </c>
      <c r="E189" s="73" t="s">
        <v>1505</v>
      </c>
      <c r="F189" s="411" t="s">
        <v>1560</v>
      </c>
      <c r="G189" s="338"/>
      <c r="H189" s="338"/>
      <c r="I189" s="341"/>
      <c r="J189" s="287" t="s">
        <v>348</v>
      </c>
      <c r="K189" s="55" t="s">
        <v>188</v>
      </c>
      <c r="L189" s="58" t="s">
        <v>340</v>
      </c>
      <c r="M189" s="170">
        <v>2.4</v>
      </c>
      <c r="N189" s="390" t="s">
        <v>16</v>
      </c>
      <c r="O189" s="71"/>
      <c r="P189" s="48">
        <f t="shared" si="5"/>
        <v>2.4</v>
      </c>
      <c r="Q189" s="301"/>
      <c r="R189" s="392"/>
      <c r="S189" s="311"/>
    </row>
    <row r="190" spans="1:19" s="61" customFormat="1" ht="20.25" customHeight="1">
      <c r="A190" s="157" t="s">
        <v>19</v>
      </c>
      <c r="B190" s="74"/>
      <c r="C190" s="75"/>
      <c r="D190" s="45" t="s">
        <v>764</v>
      </c>
      <c r="E190" s="416" t="s">
        <v>1591</v>
      </c>
      <c r="F190" s="417" t="s">
        <v>1589</v>
      </c>
      <c r="G190" s="340"/>
      <c r="H190" s="344"/>
      <c r="I190" s="341"/>
      <c r="J190" s="305" t="s">
        <v>1590</v>
      </c>
      <c r="K190" s="306" t="s">
        <v>620</v>
      </c>
      <c r="L190" s="307" t="s">
        <v>183</v>
      </c>
      <c r="M190" s="308">
        <v>1</v>
      </c>
      <c r="N190" s="419" t="s">
        <v>16</v>
      </c>
      <c r="O190" s="420">
        <v>1</v>
      </c>
      <c r="P190" s="327">
        <f t="shared" si="5"/>
        <v>0</v>
      </c>
      <c r="Q190" s="171"/>
      <c r="R190" s="392" t="s">
        <v>684</v>
      </c>
      <c r="S190" s="311" t="s">
        <v>151</v>
      </c>
    </row>
    <row r="191" spans="1:19" s="66" customFormat="1">
      <c r="A191" s="157" t="s">
        <v>64</v>
      </c>
      <c r="B191" s="63"/>
      <c r="C191" s="64"/>
      <c r="D191" s="100" t="s">
        <v>764</v>
      </c>
      <c r="E191" s="73" t="s">
        <v>840</v>
      </c>
      <c r="F191" s="411" t="s">
        <v>1674</v>
      </c>
      <c r="G191" s="340"/>
      <c r="H191" s="344"/>
      <c r="I191" s="341"/>
      <c r="J191" s="288" t="s">
        <v>226</v>
      </c>
      <c r="K191" s="169" t="s">
        <v>227</v>
      </c>
      <c r="L191" s="55" t="s">
        <v>183</v>
      </c>
      <c r="M191" s="170">
        <v>0.4</v>
      </c>
      <c r="N191" s="390" t="s">
        <v>16</v>
      </c>
      <c r="O191" s="71"/>
      <c r="P191" s="48">
        <f t="shared" si="5"/>
        <v>0.4</v>
      </c>
      <c r="Q191" s="171"/>
      <c r="R191" s="392"/>
      <c r="S191" s="311" t="s">
        <v>151</v>
      </c>
    </row>
    <row r="192" spans="1:19" ht="20.25" customHeight="1">
      <c r="A192" s="157" t="s">
        <v>19</v>
      </c>
      <c r="B192" s="74"/>
      <c r="C192" s="75"/>
      <c r="D192" s="100" t="s">
        <v>764</v>
      </c>
      <c r="E192" s="73" t="s">
        <v>1740</v>
      </c>
      <c r="F192" s="411">
        <v>43721</v>
      </c>
      <c r="G192" s="338"/>
      <c r="H192" s="339"/>
      <c r="I192" s="341"/>
      <c r="J192" s="287" t="s">
        <v>1741</v>
      </c>
      <c r="K192" s="55" t="s">
        <v>1742</v>
      </c>
      <c r="L192" s="58" t="s">
        <v>1743</v>
      </c>
      <c r="M192" s="170">
        <v>1</v>
      </c>
      <c r="N192" s="390" t="s">
        <v>16</v>
      </c>
      <c r="O192" s="71"/>
      <c r="P192" s="48">
        <f t="shared" si="5"/>
        <v>1</v>
      </c>
      <c r="Q192" s="301" t="s">
        <v>1739</v>
      </c>
      <c r="R192" s="392"/>
      <c r="S192" s="311" t="s">
        <v>151</v>
      </c>
    </row>
    <row r="193" spans="1:19" s="38" customFormat="1" ht="21" customHeight="1">
      <c r="A193" s="157" t="s">
        <v>19</v>
      </c>
      <c r="B193" s="41"/>
      <c r="C193" s="42"/>
      <c r="D193" s="100" t="s">
        <v>763</v>
      </c>
      <c r="E193" s="73" t="s">
        <v>29</v>
      </c>
      <c r="F193" s="411">
        <v>43251</v>
      </c>
      <c r="G193" s="335"/>
      <c r="H193" s="336"/>
      <c r="I193" s="341"/>
      <c r="J193" s="296" t="s">
        <v>29</v>
      </c>
      <c r="K193" s="58" t="s">
        <v>1213</v>
      </c>
      <c r="L193" s="58"/>
      <c r="M193" s="170">
        <v>1</v>
      </c>
      <c r="N193" s="390" t="s">
        <v>234</v>
      </c>
      <c r="O193" s="71"/>
      <c r="P193" s="48">
        <f t="shared" si="5"/>
        <v>1</v>
      </c>
      <c r="Q193" s="144"/>
      <c r="R193" s="392"/>
      <c r="S193" s="311" t="s">
        <v>151</v>
      </c>
    </row>
    <row r="194" spans="1:19" s="356" customFormat="1">
      <c r="A194" s="157" t="s">
        <v>19</v>
      </c>
      <c r="B194" s="357"/>
      <c r="C194" s="358"/>
      <c r="D194" s="100" t="s">
        <v>392</v>
      </c>
      <c r="E194" s="73" t="s">
        <v>752</v>
      </c>
      <c r="F194" s="411">
        <v>43672</v>
      </c>
      <c r="G194" s="338"/>
      <c r="H194" s="339"/>
      <c r="I194" s="341"/>
      <c r="J194" s="287" t="s">
        <v>383</v>
      </c>
      <c r="K194" s="55" t="s">
        <v>229</v>
      </c>
      <c r="L194" s="58" t="s">
        <v>139</v>
      </c>
      <c r="M194" s="170">
        <v>36</v>
      </c>
      <c r="N194" s="390" t="s">
        <v>16</v>
      </c>
      <c r="O194" s="71"/>
      <c r="P194" s="48">
        <f t="shared" si="5"/>
        <v>36</v>
      </c>
      <c r="Q194" s="149"/>
      <c r="R194" s="392"/>
      <c r="S194" s="311" t="s">
        <v>1594</v>
      </c>
    </row>
    <row r="195" spans="1:19" s="356" customFormat="1">
      <c r="A195" s="157" t="s">
        <v>19</v>
      </c>
      <c r="B195" s="357"/>
      <c r="C195" s="358"/>
      <c r="D195" s="100" t="s">
        <v>507</v>
      </c>
      <c r="E195" s="73" t="s">
        <v>29</v>
      </c>
      <c r="F195" s="411"/>
      <c r="G195" s="338"/>
      <c r="H195" s="339"/>
      <c r="I195" s="341"/>
      <c r="J195" s="296" t="s">
        <v>29</v>
      </c>
      <c r="K195" s="58" t="s">
        <v>1638</v>
      </c>
      <c r="L195" s="58"/>
      <c r="M195" s="170">
        <v>1</v>
      </c>
      <c r="N195" s="390" t="s">
        <v>234</v>
      </c>
      <c r="O195" s="71"/>
      <c r="P195" s="48">
        <f t="shared" si="5"/>
        <v>1</v>
      </c>
      <c r="Q195" s="145"/>
      <c r="R195" s="392"/>
      <c r="S195" s="311" t="s">
        <v>151</v>
      </c>
    </row>
    <row r="196" spans="1:19" s="383" customFormat="1" ht="20.25" customHeight="1">
      <c r="A196" s="364" t="s">
        <v>27</v>
      </c>
      <c r="B196"/>
      <c r="C196" s="44"/>
      <c r="D196" s="67" t="s">
        <v>391</v>
      </c>
      <c r="E196" s="73" t="s">
        <v>1668</v>
      </c>
      <c r="F196" s="411">
        <v>43705</v>
      </c>
      <c r="G196" s="338"/>
      <c r="H196" s="339"/>
      <c r="I196" s="341"/>
      <c r="J196" s="300" t="s">
        <v>1447</v>
      </c>
      <c r="K196" s="58" t="s">
        <v>1448</v>
      </c>
      <c r="L196" s="58" t="s">
        <v>1208</v>
      </c>
      <c r="M196" s="170">
        <v>8</v>
      </c>
      <c r="N196" s="390" t="s">
        <v>16</v>
      </c>
      <c r="O196" s="71"/>
      <c r="P196" s="48">
        <f t="shared" si="5"/>
        <v>8</v>
      </c>
      <c r="Q196" s="394"/>
      <c r="R196" s="392"/>
      <c r="S196" s="311">
        <v>44277</v>
      </c>
    </row>
    <row r="197" spans="1:19" s="66" customFormat="1" ht="18.75" customHeight="1">
      <c r="A197" s="157" t="s">
        <v>19</v>
      </c>
      <c r="B197" s="63"/>
      <c r="C197" s="64"/>
      <c r="D197" s="100" t="s">
        <v>1225</v>
      </c>
      <c r="E197" s="73"/>
      <c r="F197" s="411"/>
      <c r="G197" s="340"/>
      <c r="H197" s="344"/>
      <c r="I197" s="341"/>
      <c r="J197" s="287" t="s">
        <v>1361</v>
      </c>
      <c r="K197" s="55" t="s">
        <v>723</v>
      </c>
      <c r="L197" s="58" t="s">
        <v>1068</v>
      </c>
      <c r="M197" s="170">
        <v>1</v>
      </c>
      <c r="N197" s="390" t="s">
        <v>234</v>
      </c>
      <c r="O197" s="71"/>
      <c r="P197" s="48">
        <f t="shared" si="5"/>
        <v>1</v>
      </c>
      <c r="Q197" s="113" t="s">
        <v>1636</v>
      </c>
      <c r="R197" s="392" t="s">
        <v>2024</v>
      </c>
      <c r="S197" s="311" t="s">
        <v>151</v>
      </c>
    </row>
    <row r="198" spans="1:19" s="66" customFormat="1" ht="18.75" customHeight="1">
      <c r="A198" s="157" t="s">
        <v>19</v>
      </c>
      <c r="B198" s="63"/>
      <c r="C198" s="64"/>
      <c r="D198" s="67" t="s">
        <v>470</v>
      </c>
      <c r="E198" s="73" t="s">
        <v>593</v>
      </c>
      <c r="F198" s="411">
        <v>42878</v>
      </c>
      <c r="G198" s="340"/>
      <c r="H198" s="344"/>
      <c r="I198" s="341"/>
      <c r="J198" s="287" t="s">
        <v>594</v>
      </c>
      <c r="K198" s="55" t="s">
        <v>595</v>
      </c>
      <c r="L198" s="58" t="s">
        <v>587</v>
      </c>
      <c r="M198" s="170">
        <v>1</v>
      </c>
      <c r="N198" s="390" t="s">
        <v>588</v>
      </c>
      <c r="O198" s="71"/>
      <c r="P198" s="48">
        <f t="shared" si="5"/>
        <v>1</v>
      </c>
      <c r="Q198" s="113"/>
      <c r="R198" s="392"/>
      <c r="S198" s="311" t="s">
        <v>151</v>
      </c>
    </row>
    <row r="199" spans="1:19" s="66" customFormat="1" ht="18.75" customHeight="1">
      <c r="A199" s="157" t="s">
        <v>19</v>
      </c>
      <c r="B199" s="63"/>
      <c r="C199" s="64"/>
      <c r="D199" s="67" t="s">
        <v>470</v>
      </c>
      <c r="E199" s="73" t="s">
        <v>585</v>
      </c>
      <c r="F199" s="411">
        <v>42878</v>
      </c>
      <c r="G199" s="340"/>
      <c r="H199" s="344"/>
      <c r="I199" s="341"/>
      <c r="J199" s="287" t="s">
        <v>586</v>
      </c>
      <c r="K199" s="55" t="s">
        <v>598</v>
      </c>
      <c r="L199" s="58" t="s">
        <v>587</v>
      </c>
      <c r="M199" s="170">
        <v>11</v>
      </c>
      <c r="N199" s="390" t="s">
        <v>588</v>
      </c>
      <c r="O199" s="71"/>
      <c r="P199" s="48">
        <f t="shared" si="5"/>
        <v>11</v>
      </c>
      <c r="Q199" s="113"/>
      <c r="R199" s="392"/>
      <c r="S199" s="311" t="s">
        <v>151</v>
      </c>
    </row>
    <row r="200" spans="1:19" s="66" customFormat="1" ht="18.75" customHeight="1">
      <c r="A200" s="157" t="s">
        <v>19</v>
      </c>
      <c r="B200" s="63"/>
      <c r="C200" s="64"/>
      <c r="D200" s="67" t="s">
        <v>470</v>
      </c>
      <c r="E200" s="73" t="s">
        <v>596</v>
      </c>
      <c r="F200" s="411">
        <v>42878</v>
      </c>
      <c r="G200" s="340"/>
      <c r="H200" s="344"/>
      <c r="I200" s="341"/>
      <c r="J200" s="287" t="s">
        <v>597</v>
      </c>
      <c r="K200" s="55" t="s">
        <v>601</v>
      </c>
      <c r="L200" s="58" t="s">
        <v>587</v>
      </c>
      <c r="M200" s="170">
        <v>6</v>
      </c>
      <c r="N200" s="390" t="s">
        <v>588</v>
      </c>
      <c r="O200" s="71"/>
      <c r="P200" s="48">
        <f t="shared" si="5"/>
        <v>6</v>
      </c>
      <c r="Q200" s="113"/>
      <c r="R200" s="392"/>
      <c r="S200" s="311" t="s">
        <v>151</v>
      </c>
    </row>
    <row r="201" spans="1:19" s="38" customFormat="1" ht="21" customHeight="1">
      <c r="A201" s="157" t="s">
        <v>19</v>
      </c>
      <c r="B201" s="41"/>
      <c r="C201" s="42"/>
      <c r="D201" s="67" t="s">
        <v>470</v>
      </c>
      <c r="E201" s="73" t="s">
        <v>599</v>
      </c>
      <c r="F201" s="411">
        <v>42878</v>
      </c>
      <c r="G201" s="340"/>
      <c r="H201" s="344"/>
      <c r="I201" s="341"/>
      <c r="J201" s="287" t="s">
        <v>600</v>
      </c>
      <c r="K201" s="55" t="s">
        <v>602</v>
      </c>
      <c r="L201" s="58" t="s">
        <v>587</v>
      </c>
      <c r="M201" s="170">
        <v>10</v>
      </c>
      <c r="N201" s="390" t="s">
        <v>588</v>
      </c>
      <c r="O201" s="71"/>
      <c r="P201" s="48">
        <f t="shared" si="5"/>
        <v>10</v>
      </c>
      <c r="Q201" s="113"/>
      <c r="R201" s="392"/>
      <c r="S201" s="311" t="s">
        <v>151</v>
      </c>
    </row>
    <row r="202" spans="1:19" s="38" customFormat="1" ht="21" customHeight="1">
      <c r="A202" s="157" t="s">
        <v>19</v>
      </c>
      <c r="B202" s="41"/>
      <c r="C202" s="42"/>
      <c r="D202" s="67" t="s">
        <v>470</v>
      </c>
      <c r="E202" s="73" t="s">
        <v>591</v>
      </c>
      <c r="F202" s="411">
        <v>42878</v>
      </c>
      <c r="G202" s="340"/>
      <c r="H202" s="344"/>
      <c r="I202" s="341"/>
      <c r="J202" s="287" t="s">
        <v>592</v>
      </c>
      <c r="K202" s="55" t="s">
        <v>603</v>
      </c>
      <c r="L202" s="58" t="s">
        <v>587</v>
      </c>
      <c r="M202" s="170">
        <v>9</v>
      </c>
      <c r="N202" s="390" t="s">
        <v>588</v>
      </c>
      <c r="O202" s="71"/>
      <c r="P202" s="48">
        <f t="shared" si="5"/>
        <v>9</v>
      </c>
      <c r="Q202" s="113"/>
      <c r="R202" s="392"/>
      <c r="S202" s="311" t="s">
        <v>151</v>
      </c>
    </row>
    <row r="203" spans="1:19" s="38" customFormat="1" ht="21" customHeight="1">
      <c r="A203" s="157" t="s">
        <v>19</v>
      </c>
      <c r="B203" s="41"/>
      <c r="C203" s="42"/>
      <c r="D203" s="67" t="s">
        <v>470</v>
      </c>
      <c r="E203" s="73" t="s">
        <v>589</v>
      </c>
      <c r="F203" s="411">
        <v>42878</v>
      </c>
      <c r="G203" s="340"/>
      <c r="H203" s="344"/>
      <c r="I203" s="341"/>
      <c r="J203" s="287" t="s">
        <v>590</v>
      </c>
      <c r="K203" s="55" t="s">
        <v>604</v>
      </c>
      <c r="L203" s="58" t="s">
        <v>587</v>
      </c>
      <c r="M203" s="170">
        <v>11</v>
      </c>
      <c r="N203" s="390" t="s">
        <v>588</v>
      </c>
      <c r="O203" s="71"/>
      <c r="P203" s="48">
        <f t="shared" si="5"/>
        <v>11</v>
      </c>
      <c r="Q203" s="113"/>
      <c r="R203" s="392"/>
      <c r="S203" s="311" t="s">
        <v>151</v>
      </c>
    </row>
    <row r="204" spans="1:19" ht="20.25" customHeight="1">
      <c r="A204" s="157" t="s">
        <v>19</v>
      </c>
      <c r="C204" s="44"/>
      <c r="D204" s="67" t="s">
        <v>393</v>
      </c>
      <c r="E204" s="73" t="s">
        <v>29</v>
      </c>
      <c r="F204" s="411"/>
      <c r="G204" s="338"/>
      <c r="H204" s="339"/>
      <c r="I204" s="341"/>
      <c r="J204" s="294" t="s">
        <v>29</v>
      </c>
      <c r="K204" s="118" t="s">
        <v>1637</v>
      </c>
      <c r="L204" s="122"/>
      <c r="M204" s="170">
        <v>1</v>
      </c>
      <c r="N204" s="390" t="s">
        <v>234</v>
      </c>
      <c r="O204" s="71"/>
      <c r="P204" s="48">
        <f t="shared" si="5"/>
        <v>1</v>
      </c>
      <c r="Q204" s="113"/>
      <c r="R204" s="392"/>
      <c r="S204" s="311" t="s">
        <v>151</v>
      </c>
    </row>
    <row r="205" spans="1:19" ht="20.25" customHeight="1">
      <c r="A205" s="157" t="s">
        <v>19</v>
      </c>
      <c r="C205" s="44"/>
      <c r="D205" s="108" t="s">
        <v>393</v>
      </c>
      <c r="E205" s="73"/>
      <c r="F205" s="411"/>
      <c r="G205" s="340"/>
      <c r="H205" s="344"/>
      <c r="I205" s="341"/>
      <c r="J205" s="295" t="s">
        <v>1067</v>
      </c>
      <c r="K205" s="106" t="s">
        <v>474</v>
      </c>
      <c r="L205" s="153" t="s">
        <v>1068</v>
      </c>
      <c r="M205" s="170">
        <v>1</v>
      </c>
      <c r="N205" s="110" t="s">
        <v>234</v>
      </c>
      <c r="O205" s="71"/>
      <c r="P205" s="48">
        <f t="shared" ref="P205:P269" si="6">IF(O205="",M205,M205-O205)</f>
        <v>1</v>
      </c>
      <c r="Q205" s="146"/>
      <c r="R205" s="392"/>
      <c r="S205" s="311" t="s">
        <v>151</v>
      </c>
    </row>
    <row r="206" spans="1:19" ht="20.25" customHeight="1">
      <c r="A206" s="157" t="s">
        <v>19</v>
      </c>
      <c r="D206" s="67" t="s">
        <v>556</v>
      </c>
      <c r="E206" s="73" t="s">
        <v>29</v>
      </c>
      <c r="F206" s="411"/>
      <c r="G206" s="335"/>
      <c r="H206" s="336"/>
      <c r="I206" s="341"/>
      <c r="J206" s="296" t="s">
        <v>29</v>
      </c>
      <c r="K206" s="58" t="s">
        <v>1639</v>
      </c>
      <c r="L206" s="58"/>
      <c r="M206" s="170">
        <v>1</v>
      </c>
      <c r="N206" s="390" t="s">
        <v>234</v>
      </c>
      <c r="O206" s="71"/>
      <c r="P206" s="48">
        <f t="shared" si="6"/>
        <v>1</v>
      </c>
      <c r="Q206" s="143"/>
      <c r="R206" s="392"/>
      <c r="S206" s="311" t="s">
        <v>151</v>
      </c>
    </row>
    <row r="207" spans="1:19" ht="19.5" customHeight="1">
      <c r="A207" s="157" t="s">
        <v>19</v>
      </c>
      <c r="D207" s="67" t="s">
        <v>740</v>
      </c>
      <c r="E207" s="73" t="s">
        <v>29</v>
      </c>
      <c r="F207" s="411"/>
      <c r="G207" s="335"/>
      <c r="H207" s="336"/>
      <c r="I207" s="341"/>
      <c r="J207" s="296" t="s">
        <v>29</v>
      </c>
      <c r="K207" s="58" t="s">
        <v>1640</v>
      </c>
      <c r="L207" s="58"/>
      <c r="M207" s="170">
        <v>1</v>
      </c>
      <c r="N207" s="390" t="s">
        <v>234</v>
      </c>
      <c r="O207" s="71"/>
      <c r="P207" s="48">
        <f t="shared" si="6"/>
        <v>1</v>
      </c>
      <c r="Q207" s="143"/>
      <c r="R207" s="392"/>
      <c r="S207" s="311" t="s">
        <v>151</v>
      </c>
    </row>
    <row r="208" spans="1:19" ht="20.25" customHeight="1">
      <c r="A208" s="157" t="s">
        <v>19</v>
      </c>
      <c r="C208" s="44"/>
      <c r="D208" s="67" t="s">
        <v>432</v>
      </c>
      <c r="E208" s="73" t="s">
        <v>29</v>
      </c>
      <c r="F208" s="411"/>
      <c r="G208" s="335"/>
      <c r="H208" s="336"/>
      <c r="I208" s="341"/>
      <c r="J208" s="296" t="s">
        <v>29</v>
      </c>
      <c r="K208" s="58" t="s">
        <v>1641</v>
      </c>
      <c r="L208" s="58"/>
      <c r="M208" s="170">
        <v>1</v>
      </c>
      <c r="N208" s="390" t="s">
        <v>234</v>
      </c>
      <c r="O208" s="71"/>
      <c r="P208" s="48">
        <f t="shared" si="6"/>
        <v>1</v>
      </c>
      <c r="Q208" s="143"/>
      <c r="R208" s="392"/>
      <c r="S208" s="311" t="s">
        <v>151</v>
      </c>
    </row>
    <row r="209" spans="1:19" ht="19.5" customHeight="1">
      <c r="A209" s="385" t="s">
        <v>19</v>
      </c>
      <c r="D209" s="67" t="s">
        <v>430</v>
      </c>
      <c r="E209" s="73" t="s">
        <v>1495</v>
      </c>
      <c r="F209" s="411">
        <v>43543</v>
      </c>
      <c r="G209" s="338"/>
      <c r="H209" s="339"/>
      <c r="I209" s="341"/>
      <c r="J209" s="369" t="s">
        <v>1496</v>
      </c>
      <c r="K209" s="55" t="s">
        <v>993</v>
      </c>
      <c r="L209" s="58" t="s">
        <v>259</v>
      </c>
      <c r="M209" s="170">
        <v>1</v>
      </c>
      <c r="N209" s="390" t="s">
        <v>16</v>
      </c>
      <c r="O209" s="71"/>
      <c r="P209" s="48">
        <f t="shared" si="6"/>
        <v>1</v>
      </c>
      <c r="Q209" s="117"/>
      <c r="R209" s="392"/>
      <c r="S209" s="311" t="s">
        <v>1473</v>
      </c>
    </row>
    <row r="210" spans="1:19" s="1" customFormat="1" ht="20.25" customHeight="1">
      <c r="A210" s="157" t="s">
        <v>19</v>
      </c>
      <c r="B210"/>
      <c r="C210" s="39" t="e">
        <f>#REF!</f>
        <v>#REF!</v>
      </c>
      <c r="D210" s="67" t="s">
        <v>430</v>
      </c>
      <c r="E210" s="73" t="s">
        <v>1282</v>
      </c>
      <c r="F210" s="411">
        <v>43363</v>
      </c>
      <c r="G210" s="338"/>
      <c r="H210" s="339"/>
      <c r="I210" s="341"/>
      <c r="J210" s="287" t="s">
        <v>1283</v>
      </c>
      <c r="K210" s="55" t="s">
        <v>1284</v>
      </c>
      <c r="L210" s="58" t="s">
        <v>1285</v>
      </c>
      <c r="M210" s="170">
        <v>1.5</v>
      </c>
      <c r="N210" s="390" t="s">
        <v>16</v>
      </c>
      <c r="O210" s="71"/>
      <c r="P210" s="48">
        <f t="shared" si="6"/>
        <v>1.5</v>
      </c>
      <c r="Q210" s="301"/>
      <c r="R210" s="392"/>
      <c r="S210" s="311">
        <v>44388</v>
      </c>
    </row>
    <row r="211" spans="1:19" s="1" customFormat="1" ht="20.25" customHeight="1">
      <c r="A211" s="385" t="s">
        <v>19</v>
      </c>
      <c r="B211"/>
      <c r="C211" s="39" t="e">
        <f>#REF!</f>
        <v>#REF!</v>
      </c>
      <c r="D211" s="67" t="s">
        <v>430</v>
      </c>
      <c r="E211" s="73" t="s">
        <v>368</v>
      </c>
      <c r="F211" s="411">
        <v>43417</v>
      </c>
      <c r="G211" s="338"/>
      <c r="H211" s="339"/>
      <c r="I211" s="341"/>
      <c r="J211" s="287" t="s">
        <v>126</v>
      </c>
      <c r="K211" s="55" t="s">
        <v>192</v>
      </c>
      <c r="L211" s="58" t="s">
        <v>11</v>
      </c>
      <c r="M211" s="170">
        <v>3</v>
      </c>
      <c r="N211" s="390" t="s">
        <v>16</v>
      </c>
      <c r="O211" s="71"/>
      <c r="P211" s="48">
        <f t="shared" si="6"/>
        <v>3</v>
      </c>
      <c r="Q211" s="117"/>
      <c r="R211" s="392"/>
      <c r="S211" s="311">
        <v>43708</v>
      </c>
    </row>
    <row r="212" spans="1:19" s="33" customFormat="1" ht="20.25" customHeight="1">
      <c r="A212" s="385" t="s">
        <v>19</v>
      </c>
      <c r="B212" s="38"/>
      <c r="C212" s="39" t="e">
        <f>#REF!</f>
        <v>#REF!</v>
      </c>
      <c r="D212" s="67" t="s">
        <v>430</v>
      </c>
      <c r="E212" s="73" t="s">
        <v>1270</v>
      </c>
      <c r="F212" s="411">
        <v>43417</v>
      </c>
      <c r="G212" s="338"/>
      <c r="H212" s="339"/>
      <c r="I212" s="341"/>
      <c r="J212" s="287" t="s">
        <v>1269</v>
      </c>
      <c r="K212" s="55" t="s">
        <v>1268</v>
      </c>
      <c r="L212" s="58" t="s">
        <v>139</v>
      </c>
      <c r="M212" s="170">
        <v>9</v>
      </c>
      <c r="N212" s="390" t="s">
        <v>16</v>
      </c>
      <c r="O212" s="71"/>
      <c r="P212" s="48">
        <f t="shared" si="6"/>
        <v>9</v>
      </c>
      <c r="Q212" s="117"/>
      <c r="R212" s="392"/>
      <c r="S212" s="311">
        <v>43903</v>
      </c>
    </row>
    <row r="213" spans="1:19" ht="19.5" customHeight="1">
      <c r="A213" s="157" t="s">
        <v>50</v>
      </c>
      <c r="D213" s="67" t="s">
        <v>430</v>
      </c>
      <c r="E213" s="73" t="s">
        <v>1302</v>
      </c>
      <c r="F213" s="411">
        <v>43368</v>
      </c>
      <c r="G213" s="335"/>
      <c r="H213" s="336"/>
      <c r="I213" s="341"/>
      <c r="J213" s="296" t="s">
        <v>1303</v>
      </c>
      <c r="K213" s="58" t="s">
        <v>1304</v>
      </c>
      <c r="L213" s="58"/>
      <c r="M213" s="170">
        <v>1</v>
      </c>
      <c r="N213" s="390" t="s">
        <v>16</v>
      </c>
      <c r="O213" s="71"/>
      <c r="P213" s="48">
        <f t="shared" si="6"/>
        <v>1</v>
      </c>
      <c r="Q213" s="143" t="s">
        <v>1305</v>
      </c>
      <c r="R213" s="392"/>
      <c r="S213" s="311" t="s">
        <v>151</v>
      </c>
    </row>
    <row r="214" spans="1:19" s="1" customFormat="1" ht="21" customHeight="1">
      <c r="A214" s="385" t="s">
        <v>19</v>
      </c>
      <c r="B214"/>
      <c r="C214" s="39"/>
      <c r="D214" s="67" t="s">
        <v>430</v>
      </c>
      <c r="E214" s="73" t="s">
        <v>140</v>
      </c>
      <c r="F214" s="411">
        <v>42993</v>
      </c>
      <c r="G214" s="335"/>
      <c r="H214" s="336"/>
      <c r="I214" s="341"/>
      <c r="J214" s="296" t="s">
        <v>727</v>
      </c>
      <c r="K214" s="58" t="s">
        <v>143</v>
      </c>
      <c r="L214" s="58" t="s">
        <v>145</v>
      </c>
      <c r="M214" s="170">
        <v>3</v>
      </c>
      <c r="N214" s="390" t="s">
        <v>16</v>
      </c>
      <c r="O214" s="71"/>
      <c r="P214" s="48">
        <f t="shared" si="6"/>
        <v>3</v>
      </c>
      <c r="Q214" s="143"/>
      <c r="R214" s="392"/>
      <c r="S214" s="311" t="s">
        <v>151</v>
      </c>
    </row>
    <row r="215" spans="1:19" s="1" customFormat="1" ht="20.25" customHeight="1">
      <c r="A215" s="157" t="s">
        <v>19</v>
      </c>
      <c r="B215"/>
      <c r="C215" s="39"/>
      <c r="D215" s="67" t="s">
        <v>430</v>
      </c>
      <c r="E215" s="73" t="s">
        <v>198</v>
      </c>
      <c r="F215" s="411">
        <v>42753</v>
      </c>
      <c r="G215" s="335"/>
      <c r="H215" s="336"/>
      <c r="I215" s="341"/>
      <c r="J215" s="296" t="s">
        <v>344</v>
      </c>
      <c r="K215" s="58" t="s">
        <v>217</v>
      </c>
      <c r="L215" s="58" t="s">
        <v>1049</v>
      </c>
      <c r="M215" s="170">
        <v>8</v>
      </c>
      <c r="N215" s="292" t="s">
        <v>1038</v>
      </c>
      <c r="O215" s="71"/>
      <c r="P215" s="48">
        <f t="shared" si="6"/>
        <v>8</v>
      </c>
      <c r="Q215" s="143"/>
      <c r="R215" s="392"/>
      <c r="S215" s="311" t="s">
        <v>151</v>
      </c>
    </row>
    <row r="216" spans="1:19" s="1" customFormat="1" ht="20.25" customHeight="1">
      <c r="A216" s="157" t="s">
        <v>19</v>
      </c>
      <c r="B216"/>
      <c r="C216" s="39"/>
      <c r="D216" s="67" t="s">
        <v>430</v>
      </c>
      <c r="E216" s="73" t="s">
        <v>384</v>
      </c>
      <c r="F216" s="411">
        <v>43124</v>
      </c>
      <c r="G216" s="342"/>
      <c r="H216" s="343"/>
      <c r="I216" s="341"/>
      <c r="J216" s="296" t="s">
        <v>379</v>
      </c>
      <c r="K216" s="105" t="s">
        <v>380</v>
      </c>
      <c r="L216" s="3" t="s">
        <v>381</v>
      </c>
      <c r="M216" s="170">
        <v>1</v>
      </c>
      <c r="N216" s="390" t="s">
        <v>16</v>
      </c>
      <c r="O216" s="71"/>
      <c r="P216" s="48">
        <f t="shared" si="6"/>
        <v>1</v>
      </c>
      <c r="Q216" s="117"/>
      <c r="R216" s="392"/>
      <c r="S216" s="311">
        <v>43234</v>
      </c>
    </row>
    <row r="217" spans="1:19" s="1" customFormat="1" ht="20.25" customHeight="1">
      <c r="A217" s="157" t="s">
        <v>19</v>
      </c>
      <c r="B217"/>
      <c r="C217" s="39"/>
      <c r="D217" s="67" t="s">
        <v>430</v>
      </c>
      <c r="E217" s="73" t="s">
        <v>797</v>
      </c>
      <c r="F217" s="411">
        <v>43124</v>
      </c>
      <c r="G217" s="342"/>
      <c r="H217" s="343"/>
      <c r="I217" s="341"/>
      <c r="J217" s="296" t="s">
        <v>798</v>
      </c>
      <c r="K217" s="105" t="s">
        <v>799</v>
      </c>
      <c r="L217" s="3" t="s">
        <v>938</v>
      </c>
      <c r="M217" s="170">
        <v>2</v>
      </c>
      <c r="N217" s="390" t="s">
        <v>16</v>
      </c>
      <c r="O217" s="71"/>
      <c r="P217" s="48">
        <f t="shared" si="6"/>
        <v>2</v>
      </c>
      <c r="Q217" s="117"/>
      <c r="R217" s="392"/>
      <c r="S217" s="311">
        <v>43448</v>
      </c>
    </row>
    <row r="218" spans="1:19" s="62" customFormat="1" ht="20.25" customHeight="1">
      <c r="A218" s="157" t="s">
        <v>19</v>
      </c>
      <c r="B218" s="69"/>
      <c r="C218" s="70"/>
      <c r="D218" s="67" t="s">
        <v>430</v>
      </c>
      <c r="E218" s="73" t="s">
        <v>268</v>
      </c>
      <c r="F218" s="411">
        <v>43124</v>
      </c>
      <c r="G218" s="342"/>
      <c r="H218" s="343"/>
      <c r="I218" s="341"/>
      <c r="J218" s="296" t="s">
        <v>269</v>
      </c>
      <c r="K218" s="105" t="s">
        <v>270</v>
      </c>
      <c r="L218" s="3" t="s">
        <v>267</v>
      </c>
      <c r="M218" s="170">
        <v>1</v>
      </c>
      <c r="N218" s="390" t="s">
        <v>16</v>
      </c>
      <c r="O218" s="71"/>
      <c r="P218" s="48">
        <f t="shared" si="6"/>
        <v>1</v>
      </c>
      <c r="Q218" s="117"/>
      <c r="R218" s="392"/>
      <c r="S218" s="311">
        <v>43324</v>
      </c>
    </row>
    <row r="219" spans="1:19" ht="20.25" customHeight="1">
      <c r="A219" s="157" t="s">
        <v>19</v>
      </c>
      <c r="C219" s="44"/>
      <c r="D219" s="67" t="s">
        <v>430</v>
      </c>
      <c r="E219" s="73" t="s">
        <v>304</v>
      </c>
      <c r="F219" s="411">
        <v>42285</v>
      </c>
      <c r="G219" s="348"/>
      <c r="H219" s="349"/>
      <c r="I219" s="341"/>
      <c r="J219" s="297" t="s">
        <v>303</v>
      </c>
      <c r="K219" s="58" t="s">
        <v>302</v>
      </c>
      <c r="L219" s="58" t="s">
        <v>1050</v>
      </c>
      <c r="M219" s="170">
        <v>3</v>
      </c>
      <c r="N219" s="390" t="s">
        <v>16</v>
      </c>
      <c r="O219" s="71"/>
      <c r="P219" s="48">
        <f t="shared" si="6"/>
        <v>3</v>
      </c>
      <c r="Q219" s="144"/>
      <c r="R219" s="392"/>
      <c r="S219" s="311">
        <v>42598</v>
      </c>
    </row>
    <row r="220" spans="1:19" ht="20.25" customHeight="1">
      <c r="A220" s="157" t="s">
        <v>19</v>
      </c>
      <c r="D220" s="67" t="s">
        <v>430</v>
      </c>
      <c r="E220" s="73" t="s">
        <v>1359</v>
      </c>
      <c r="F220" s="411">
        <v>43005</v>
      </c>
      <c r="G220" s="340"/>
      <c r="H220" s="344"/>
      <c r="I220" s="341"/>
      <c r="J220" s="287" t="s">
        <v>753</v>
      </c>
      <c r="K220" s="55" t="s">
        <v>754</v>
      </c>
      <c r="L220" s="58" t="s">
        <v>755</v>
      </c>
      <c r="M220" s="170">
        <v>2</v>
      </c>
      <c r="N220" s="390" t="s">
        <v>16</v>
      </c>
      <c r="O220" s="71"/>
      <c r="P220" s="48">
        <f t="shared" si="6"/>
        <v>2</v>
      </c>
      <c r="Q220" s="142"/>
      <c r="R220" s="392"/>
      <c r="S220" s="311" t="s">
        <v>1331</v>
      </c>
    </row>
    <row r="221" spans="1:19" ht="19.5" customHeight="1">
      <c r="A221" s="157" t="s">
        <v>19</v>
      </c>
      <c r="D221" s="67" t="s">
        <v>430</v>
      </c>
      <c r="E221" s="73" t="s">
        <v>317</v>
      </c>
      <c r="F221" s="411">
        <v>42382</v>
      </c>
      <c r="G221" s="338"/>
      <c r="H221" s="338"/>
      <c r="I221" s="341"/>
      <c r="J221" s="296" t="s">
        <v>328</v>
      </c>
      <c r="K221" s="58" t="s">
        <v>318</v>
      </c>
      <c r="L221" s="58"/>
      <c r="M221" s="170">
        <v>50</v>
      </c>
      <c r="N221" s="121" t="s">
        <v>1038</v>
      </c>
      <c r="O221" s="71"/>
      <c r="P221" s="48">
        <f t="shared" si="6"/>
        <v>50</v>
      </c>
      <c r="Q221" s="144"/>
      <c r="R221" s="392"/>
      <c r="S221" s="311" t="s">
        <v>151</v>
      </c>
    </row>
    <row r="222" spans="1:19" ht="20.25" customHeight="1">
      <c r="A222" s="157" t="s">
        <v>19</v>
      </c>
      <c r="C222" s="44"/>
      <c r="D222" s="100" t="s">
        <v>794</v>
      </c>
      <c r="E222" s="73" t="s">
        <v>29</v>
      </c>
      <c r="F222" s="411">
        <v>43047</v>
      </c>
      <c r="G222" s="335"/>
      <c r="H222" s="336"/>
      <c r="I222" s="341"/>
      <c r="J222" s="296" t="s">
        <v>29</v>
      </c>
      <c r="K222" s="58" t="s">
        <v>850</v>
      </c>
      <c r="L222" s="58"/>
      <c r="M222" s="170">
        <v>1</v>
      </c>
      <c r="N222" s="390" t="s">
        <v>234</v>
      </c>
      <c r="O222" s="71"/>
      <c r="P222" s="48">
        <f t="shared" si="6"/>
        <v>1</v>
      </c>
      <c r="Q222" s="144"/>
      <c r="R222" s="392"/>
      <c r="S222" s="311" t="s">
        <v>151</v>
      </c>
    </row>
    <row r="223" spans="1:19" s="37" customFormat="1" ht="20.25" customHeight="1">
      <c r="A223" s="157" t="s">
        <v>19</v>
      </c>
      <c r="C223" s="44"/>
      <c r="D223" s="67" t="s">
        <v>390</v>
      </c>
      <c r="E223" s="73" t="s">
        <v>29</v>
      </c>
      <c r="F223" s="411"/>
      <c r="G223" s="335"/>
      <c r="H223" s="336"/>
      <c r="I223" s="341"/>
      <c r="J223" s="296" t="s">
        <v>29</v>
      </c>
      <c r="K223" s="58" t="s">
        <v>1642</v>
      </c>
      <c r="L223" s="58"/>
      <c r="M223" s="170">
        <v>1</v>
      </c>
      <c r="N223" s="390" t="s">
        <v>234</v>
      </c>
      <c r="O223" s="71"/>
      <c r="P223" s="48">
        <f t="shared" si="6"/>
        <v>1</v>
      </c>
      <c r="Q223" s="143"/>
      <c r="R223" s="392"/>
      <c r="S223" s="311" t="s">
        <v>151</v>
      </c>
    </row>
    <row r="224" spans="1:19" ht="20.25" customHeight="1">
      <c r="A224" s="157" t="s">
        <v>19</v>
      </c>
      <c r="C224" s="44"/>
      <c r="D224" s="67" t="s">
        <v>726</v>
      </c>
      <c r="E224" s="73" t="s">
        <v>29</v>
      </c>
      <c r="F224" s="411">
        <v>43047</v>
      </c>
      <c r="G224" s="335"/>
      <c r="H224" s="336"/>
      <c r="I224" s="341"/>
      <c r="J224" s="296" t="s">
        <v>29</v>
      </c>
      <c r="K224" s="58" t="s">
        <v>852</v>
      </c>
      <c r="L224" s="58"/>
      <c r="M224" s="170">
        <v>1</v>
      </c>
      <c r="N224" s="390" t="s">
        <v>234</v>
      </c>
      <c r="O224" s="71"/>
      <c r="P224" s="48">
        <f t="shared" si="6"/>
        <v>1</v>
      </c>
      <c r="Q224" s="144"/>
      <c r="R224" s="392"/>
      <c r="S224" s="311" t="s">
        <v>151</v>
      </c>
    </row>
    <row r="225" spans="1:19" ht="20.25" customHeight="1">
      <c r="A225" s="157" t="s">
        <v>27</v>
      </c>
      <c r="B225" s="74"/>
      <c r="C225" s="75"/>
      <c r="D225" s="67" t="s">
        <v>451</v>
      </c>
      <c r="E225" s="73" t="s">
        <v>1928</v>
      </c>
      <c r="F225" s="411">
        <v>43693</v>
      </c>
      <c r="G225" s="340"/>
      <c r="H225" s="344"/>
      <c r="I225" s="341"/>
      <c r="J225" s="298" t="s">
        <v>1926</v>
      </c>
      <c r="K225" s="85"/>
      <c r="L225" s="3" t="s">
        <v>1927</v>
      </c>
      <c r="M225" s="170">
        <v>4</v>
      </c>
      <c r="N225" s="390" t="s">
        <v>17</v>
      </c>
      <c r="O225" s="71"/>
      <c r="P225" s="48">
        <f t="shared" si="6"/>
        <v>4</v>
      </c>
      <c r="Q225" s="143"/>
      <c r="R225" s="392"/>
      <c r="S225" s="311" t="s">
        <v>151</v>
      </c>
    </row>
    <row r="226" spans="1:19" s="66" customFormat="1" ht="18.75" customHeight="1">
      <c r="A226" s="157" t="s">
        <v>27</v>
      </c>
      <c r="B226" s="63"/>
      <c r="C226" s="64"/>
      <c r="D226" s="67" t="s">
        <v>451</v>
      </c>
      <c r="E226" s="73" t="s">
        <v>865</v>
      </c>
      <c r="F226" s="411">
        <v>43084</v>
      </c>
      <c r="G226" s="340"/>
      <c r="H226" s="344"/>
      <c r="I226" s="341"/>
      <c r="J226" s="298" t="s">
        <v>539</v>
      </c>
      <c r="K226" s="85" t="s">
        <v>540</v>
      </c>
      <c r="L226" s="3" t="s">
        <v>1046</v>
      </c>
      <c r="M226" s="170">
        <v>3</v>
      </c>
      <c r="N226" s="390" t="s">
        <v>17</v>
      </c>
      <c r="O226" s="71"/>
      <c r="P226" s="48">
        <f t="shared" si="6"/>
        <v>3</v>
      </c>
      <c r="Q226" s="143"/>
      <c r="R226" s="392"/>
      <c r="S226" s="311"/>
    </row>
    <row r="227" spans="1:19" s="66" customFormat="1">
      <c r="A227" s="157" t="s">
        <v>19</v>
      </c>
      <c r="B227" s="63"/>
      <c r="C227" s="64"/>
      <c r="D227" s="67" t="s">
        <v>451</v>
      </c>
      <c r="E227" s="73" t="s">
        <v>703</v>
      </c>
      <c r="F227" s="411">
        <v>42977</v>
      </c>
      <c r="G227" s="340"/>
      <c r="H227" s="344"/>
      <c r="I227" s="341"/>
      <c r="J227" s="287" t="s">
        <v>704</v>
      </c>
      <c r="K227" s="55" t="s">
        <v>705</v>
      </c>
      <c r="L227" s="58" t="s">
        <v>28</v>
      </c>
      <c r="M227" s="170">
        <v>1</v>
      </c>
      <c r="N227" s="390" t="s">
        <v>16</v>
      </c>
      <c r="O227" s="71"/>
      <c r="P227" s="48">
        <f t="shared" si="6"/>
        <v>1</v>
      </c>
      <c r="Q227" s="143"/>
      <c r="R227" s="392"/>
      <c r="S227" s="311">
        <v>43299</v>
      </c>
    </row>
    <row r="228" spans="1:19" s="66" customFormat="1">
      <c r="A228" s="157" t="s">
        <v>50</v>
      </c>
      <c r="B228" s="63"/>
      <c r="C228" s="64"/>
      <c r="D228" s="67" t="s">
        <v>451</v>
      </c>
      <c r="E228" s="73" t="s">
        <v>1200</v>
      </c>
      <c r="F228" s="411">
        <v>43188</v>
      </c>
      <c r="G228" s="340"/>
      <c r="H228" s="344"/>
      <c r="I228" s="341"/>
      <c r="J228" s="296" t="s">
        <v>965</v>
      </c>
      <c r="K228" s="55" t="s">
        <v>966</v>
      </c>
      <c r="L228" s="58" t="s">
        <v>1051</v>
      </c>
      <c r="M228" s="170">
        <v>1</v>
      </c>
      <c r="N228" s="390" t="s">
        <v>16</v>
      </c>
      <c r="O228" s="71"/>
      <c r="P228" s="48">
        <f t="shared" si="6"/>
        <v>1</v>
      </c>
      <c r="Q228" s="150" t="s">
        <v>1301</v>
      </c>
      <c r="R228" s="392"/>
      <c r="S228" s="311">
        <v>43213</v>
      </c>
    </row>
    <row r="229" spans="1:19" s="66" customFormat="1">
      <c r="A229" s="157" t="s">
        <v>19</v>
      </c>
      <c r="B229" s="63"/>
      <c r="C229" s="64"/>
      <c r="D229" s="67" t="s">
        <v>451</v>
      </c>
      <c r="E229" s="73" t="s">
        <v>494</v>
      </c>
      <c r="F229" s="411" t="s">
        <v>1452</v>
      </c>
      <c r="G229" s="340"/>
      <c r="H229" s="344"/>
      <c r="I229" s="341"/>
      <c r="J229" s="298" t="s">
        <v>369</v>
      </c>
      <c r="K229" s="85" t="s">
        <v>796</v>
      </c>
      <c r="L229" s="3" t="s">
        <v>1261</v>
      </c>
      <c r="M229" s="170">
        <v>7</v>
      </c>
      <c r="N229" s="390" t="s">
        <v>16</v>
      </c>
      <c r="O229" s="71"/>
      <c r="P229" s="48">
        <f t="shared" si="6"/>
        <v>7</v>
      </c>
      <c r="Q229" s="145"/>
      <c r="R229" s="392"/>
      <c r="S229" s="311" t="s">
        <v>151</v>
      </c>
    </row>
    <row r="230" spans="1:19" ht="20.25" customHeight="1">
      <c r="A230" s="157" t="s">
        <v>19</v>
      </c>
      <c r="D230" s="67" t="s">
        <v>451</v>
      </c>
      <c r="E230" s="73" t="s">
        <v>1461</v>
      </c>
      <c r="F230" s="411" t="s">
        <v>1452</v>
      </c>
      <c r="G230" s="340"/>
      <c r="H230" s="344"/>
      <c r="I230" s="341"/>
      <c r="J230" s="298" t="s">
        <v>1462</v>
      </c>
      <c r="K230" s="85" t="s">
        <v>1463</v>
      </c>
      <c r="L230" s="3" t="s">
        <v>1464</v>
      </c>
      <c r="M230" s="170">
        <v>1200</v>
      </c>
      <c r="N230" s="107" t="s">
        <v>1038</v>
      </c>
      <c r="O230" s="71"/>
      <c r="P230" s="48">
        <f t="shared" si="6"/>
        <v>1200</v>
      </c>
      <c r="Q230" s="145"/>
      <c r="R230" s="392"/>
      <c r="S230" s="311" t="s">
        <v>151</v>
      </c>
    </row>
    <row r="231" spans="1:19" ht="19.5" customHeight="1">
      <c r="A231" s="157" t="s">
        <v>19</v>
      </c>
      <c r="D231" s="67" t="s">
        <v>451</v>
      </c>
      <c r="E231" s="73"/>
      <c r="F231" s="411" t="s">
        <v>1452</v>
      </c>
      <c r="G231" s="340"/>
      <c r="H231" s="344"/>
      <c r="I231" s="341"/>
      <c r="J231" s="298" t="s">
        <v>1465</v>
      </c>
      <c r="K231" s="85" t="s">
        <v>1466</v>
      </c>
      <c r="L231" s="3"/>
      <c r="M231" s="170">
        <v>1</v>
      </c>
      <c r="N231" s="107" t="s">
        <v>1038</v>
      </c>
      <c r="O231" s="71"/>
      <c r="P231" s="48">
        <f t="shared" si="6"/>
        <v>1</v>
      </c>
      <c r="Q231" s="145"/>
      <c r="R231" s="392"/>
      <c r="S231" s="311" t="s">
        <v>151</v>
      </c>
    </row>
    <row r="232" spans="1:19" s="37" customFormat="1" ht="20.25" customHeight="1">
      <c r="A232" s="157" t="s">
        <v>19</v>
      </c>
      <c r="C232" s="44"/>
      <c r="D232" s="67" t="s">
        <v>659</v>
      </c>
      <c r="E232" s="73"/>
      <c r="F232" s="411" t="s">
        <v>1626</v>
      </c>
      <c r="G232" s="340"/>
      <c r="H232" s="344"/>
      <c r="I232" s="341"/>
      <c r="J232" s="298" t="s">
        <v>1629</v>
      </c>
      <c r="K232" s="85"/>
      <c r="L232" s="3"/>
      <c r="M232" s="170">
        <v>1</v>
      </c>
      <c r="N232" s="107" t="s">
        <v>234</v>
      </c>
      <c r="O232" s="71"/>
      <c r="P232" s="48">
        <f t="shared" si="6"/>
        <v>1</v>
      </c>
      <c r="Q232" s="145"/>
      <c r="R232" s="392"/>
      <c r="S232" s="311" t="s">
        <v>151</v>
      </c>
    </row>
    <row r="233" spans="1:19" ht="20.25" customHeight="1">
      <c r="A233" s="157" t="s">
        <v>19</v>
      </c>
      <c r="C233" s="44"/>
      <c r="D233" s="67" t="s">
        <v>414</v>
      </c>
      <c r="E233" s="73" t="s">
        <v>29</v>
      </c>
      <c r="F233" s="411">
        <v>43251</v>
      </c>
      <c r="G233" s="335"/>
      <c r="H233" s="336"/>
      <c r="I233" s="341"/>
      <c r="J233" s="296" t="s">
        <v>29</v>
      </c>
      <c r="K233" s="58" t="s">
        <v>1210</v>
      </c>
      <c r="L233" s="58"/>
      <c r="M233" s="170">
        <v>1</v>
      </c>
      <c r="N233" s="390" t="s">
        <v>234</v>
      </c>
      <c r="O233" s="71"/>
      <c r="P233" s="48">
        <f t="shared" si="6"/>
        <v>1</v>
      </c>
      <c r="Q233" s="144"/>
      <c r="R233" s="392"/>
      <c r="S233" s="311" t="s">
        <v>151</v>
      </c>
    </row>
    <row r="234" spans="1:19" ht="20.25" customHeight="1">
      <c r="A234" s="157" t="s">
        <v>19</v>
      </c>
      <c r="C234" s="44"/>
      <c r="D234" s="67" t="s">
        <v>568</v>
      </c>
      <c r="E234" s="73" t="s">
        <v>29</v>
      </c>
      <c r="F234" s="411"/>
      <c r="G234" s="335"/>
      <c r="H234" s="336"/>
      <c r="I234" s="341"/>
      <c r="J234" s="296" t="s">
        <v>29</v>
      </c>
      <c r="K234" s="58" t="s">
        <v>1643</v>
      </c>
      <c r="L234" s="58"/>
      <c r="M234" s="170">
        <v>1</v>
      </c>
      <c r="N234" s="390" t="s">
        <v>234</v>
      </c>
      <c r="O234" s="71"/>
      <c r="P234" s="48">
        <f t="shared" si="6"/>
        <v>1</v>
      </c>
      <c r="Q234" s="143"/>
      <c r="R234" s="392"/>
      <c r="S234" s="311" t="s">
        <v>151</v>
      </c>
    </row>
    <row r="235" spans="1:19" s="38" customFormat="1" ht="21" customHeight="1">
      <c r="A235" s="157" t="s">
        <v>19</v>
      </c>
      <c r="B235" s="41"/>
      <c r="C235" s="42" t="e">
        <f>#REF!</f>
        <v>#REF!</v>
      </c>
      <c r="D235" s="67" t="s">
        <v>668</v>
      </c>
      <c r="E235" s="73" t="s">
        <v>29</v>
      </c>
      <c r="F235" s="411"/>
      <c r="G235" s="335"/>
      <c r="H235" s="336"/>
      <c r="I235" s="341"/>
      <c r="J235" s="296" t="s">
        <v>29</v>
      </c>
      <c r="K235" s="58" t="s">
        <v>1644</v>
      </c>
      <c r="L235" s="58"/>
      <c r="M235" s="170">
        <v>1</v>
      </c>
      <c r="N235" s="390" t="s">
        <v>234</v>
      </c>
      <c r="O235" s="71"/>
      <c r="P235" s="48">
        <f t="shared" si="6"/>
        <v>1</v>
      </c>
      <c r="Q235" s="143"/>
      <c r="R235" s="392"/>
      <c r="S235" s="311" t="s">
        <v>151</v>
      </c>
    </row>
    <row r="236" spans="1:19" ht="20.25" customHeight="1">
      <c r="A236" s="157" t="s">
        <v>19</v>
      </c>
      <c r="C236" s="44"/>
      <c r="D236" s="67" t="s">
        <v>395</v>
      </c>
      <c r="E236" s="73" t="s">
        <v>29</v>
      </c>
      <c r="F236" s="411"/>
      <c r="G236" s="335"/>
      <c r="H236" s="336"/>
      <c r="I236" s="341"/>
      <c r="J236" s="296" t="s">
        <v>29</v>
      </c>
      <c r="K236" s="58" t="s">
        <v>1645</v>
      </c>
      <c r="L236" s="58"/>
      <c r="M236" s="170">
        <v>1</v>
      </c>
      <c r="N236" s="390" t="s">
        <v>234</v>
      </c>
      <c r="O236" s="71"/>
      <c r="P236" s="48">
        <f t="shared" si="6"/>
        <v>1</v>
      </c>
      <c r="Q236" s="143"/>
      <c r="R236" s="392"/>
      <c r="S236" s="311" t="s">
        <v>151</v>
      </c>
    </row>
    <row r="237" spans="1:19" ht="19.5" customHeight="1">
      <c r="A237" s="157" t="s">
        <v>19</v>
      </c>
      <c r="D237" s="67" t="s">
        <v>416</v>
      </c>
      <c r="E237" s="73" t="s">
        <v>29</v>
      </c>
      <c r="F237" s="411"/>
      <c r="G237" s="338"/>
      <c r="H237" s="339"/>
      <c r="I237" s="341"/>
      <c r="J237" s="296" t="s">
        <v>29</v>
      </c>
      <c r="K237" s="118" t="s">
        <v>1816</v>
      </c>
      <c r="L237" s="122"/>
      <c r="M237" s="170">
        <v>1</v>
      </c>
      <c r="N237" s="390" t="s">
        <v>234</v>
      </c>
      <c r="O237" s="71"/>
      <c r="P237" s="48">
        <f t="shared" si="6"/>
        <v>1</v>
      </c>
      <c r="Q237" s="144"/>
      <c r="R237" s="392"/>
      <c r="S237" s="311" t="s">
        <v>151</v>
      </c>
    </row>
    <row r="238" spans="1:19" ht="19.5" customHeight="1">
      <c r="A238" s="157" t="s">
        <v>19</v>
      </c>
      <c r="D238" s="67" t="s">
        <v>1187</v>
      </c>
      <c r="E238" s="73" t="s">
        <v>29</v>
      </c>
      <c r="F238" s="411"/>
      <c r="G238" s="335"/>
      <c r="H238" s="336"/>
      <c r="I238" s="341"/>
      <c r="J238" s="296" t="s">
        <v>29</v>
      </c>
      <c r="K238" s="58" t="s">
        <v>1646</v>
      </c>
      <c r="L238" s="58"/>
      <c r="M238" s="170">
        <v>1</v>
      </c>
      <c r="N238" s="390" t="s">
        <v>234</v>
      </c>
      <c r="O238" s="71"/>
      <c r="P238" s="48">
        <f t="shared" si="6"/>
        <v>1</v>
      </c>
      <c r="Q238" s="143"/>
      <c r="R238" s="392"/>
      <c r="S238" s="311" t="s">
        <v>151</v>
      </c>
    </row>
    <row r="239" spans="1:19" ht="19.5" customHeight="1">
      <c r="A239" s="157" t="s">
        <v>19</v>
      </c>
      <c r="D239" s="67" t="s">
        <v>389</v>
      </c>
      <c r="E239" s="73" t="s">
        <v>29</v>
      </c>
      <c r="F239" s="411"/>
      <c r="G239" s="335"/>
      <c r="H239" s="336"/>
      <c r="I239" s="341"/>
      <c r="J239" s="296" t="s">
        <v>29</v>
      </c>
      <c r="K239" s="58" t="s">
        <v>1647</v>
      </c>
      <c r="L239" s="58"/>
      <c r="M239" s="170">
        <v>1</v>
      </c>
      <c r="N239" s="390" t="s">
        <v>234</v>
      </c>
      <c r="O239" s="71"/>
      <c r="P239" s="48">
        <f t="shared" si="6"/>
        <v>1</v>
      </c>
      <c r="Q239" s="143"/>
      <c r="R239" s="392"/>
      <c r="S239" s="311" t="s">
        <v>151</v>
      </c>
    </row>
    <row r="240" spans="1:19" ht="19.5" customHeight="1">
      <c r="A240" s="157" t="s">
        <v>19</v>
      </c>
      <c r="D240" s="67" t="s">
        <v>437</v>
      </c>
      <c r="E240" s="73" t="s">
        <v>29</v>
      </c>
      <c r="F240" s="411"/>
      <c r="G240" s="335"/>
      <c r="H240" s="336"/>
      <c r="I240" s="341"/>
      <c r="J240" s="296" t="s">
        <v>29</v>
      </c>
      <c r="K240" s="58" t="s">
        <v>1648</v>
      </c>
      <c r="L240" s="58"/>
      <c r="M240" s="170">
        <v>1</v>
      </c>
      <c r="N240" s="390" t="s">
        <v>234</v>
      </c>
      <c r="O240" s="71"/>
      <c r="P240" s="48">
        <f t="shared" si="6"/>
        <v>1</v>
      </c>
      <c r="Q240" s="112"/>
      <c r="R240" s="392"/>
      <c r="S240" s="311" t="s">
        <v>151</v>
      </c>
    </row>
    <row r="241" spans="1:19" s="66" customFormat="1" ht="19.5" customHeight="1">
      <c r="A241" s="157" t="s">
        <v>27</v>
      </c>
      <c r="B241" s="63"/>
      <c r="C241" s="64"/>
      <c r="D241" s="67" t="s">
        <v>388</v>
      </c>
      <c r="E241" s="73" t="s">
        <v>1505</v>
      </c>
      <c r="F241" s="411">
        <v>43705</v>
      </c>
      <c r="G241" s="338"/>
      <c r="H241" s="339"/>
      <c r="I241" s="341"/>
      <c r="J241" s="287" t="s">
        <v>348</v>
      </c>
      <c r="K241" s="55" t="s">
        <v>188</v>
      </c>
      <c r="L241" s="58" t="s">
        <v>340</v>
      </c>
      <c r="M241" s="170">
        <v>4</v>
      </c>
      <c r="N241" s="390" t="s">
        <v>16</v>
      </c>
      <c r="O241" s="71"/>
      <c r="P241" s="48">
        <f t="shared" si="6"/>
        <v>4</v>
      </c>
      <c r="Q241" s="117"/>
      <c r="R241" s="392"/>
      <c r="S241" s="311" t="s">
        <v>1331</v>
      </c>
    </row>
    <row r="242" spans="1:19" s="65" customFormat="1" ht="19.5" customHeight="1">
      <c r="A242" s="364" t="s">
        <v>27</v>
      </c>
      <c r="B242" s="63"/>
      <c r="C242" s="64"/>
      <c r="D242" s="67" t="s">
        <v>388</v>
      </c>
      <c r="E242" s="73" t="s">
        <v>840</v>
      </c>
      <c r="F242" s="411">
        <v>43705</v>
      </c>
      <c r="G242" s="338"/>
      <c r="H242" s="339"/>
      <c r="I242" s="341"/>
      <c r="J242" s="300" t="s">
        <v>226</v>
      </c>
      <c r="K242" s="58" t="s">
        <v>227</v>
      </c>
      <c r="L242" s="58" t="s">
        <v>183</v>
      </c>
      <c r="M242" s="170">
        <v>5</v>
      </c>
      <c r="N242" s="390" t="s">
        <v>16</v>
      </c>
      <c r="O242" s="71"/>
      <c r="P242" s="48">
        <f t="shared" si="6"/>
        <v>5</v>
      </c>
      <c r="Q242" s="117"/>
      <c r="R242" s="392"/>
      <c r="S242" s="311" t="s">
        <v>1331</v>
      </c>
    </row>
    <row r="243" spans="1:19" s="383" customFormat="1" ht="20.25" customHeight="1">
      <c r="A243" s="385" t="s">
        <v>19</v>
      </c>
      <c r="B243" s="74"/>
      <c r="C243" s="75"/>
      <c r="D243" s="67" t="s">
        <v>388</v>
      </c>
      <c r="E243" s="73" t="s">
        <v>1624</v>
      </c>
      <c r="F243" s="411">
        <v>43705</v>
      </c>
      <c r="G243" s="338"/>
      <c r="H243" s="339"/>
      <c r="I243" s="341"/>
      <c r="J243" s="300" t="s">
        <v>1625</v>
      </c>
      <c r="K243" s="58" t="s">
        <v>187</v>
      </c>
      <c r="L243" s="58" t="s">
        <v>183</v>
      </c>
      <c r="M243" s="170">
        <v>4</v>
      </c>
      <c r="N243" s="390" t="s">
        <v>16</v>
      </c>
      <c r="O243" s="71"/>
      <c r="P243" s="48">
        <f t="shared" si="6"/>
        <v>4</v>
      </c>
      <c r="Q243" s="117"/>
      <c r="R243" s="392"/>
      <c r="S243" s="311" t="s">
        <v>1331</v>
      </c>
    </row>
    <row r="244" spans="1:19" s="383" customFormat="1" ht="20.25" customHeight="1">
      <c r="A244" s="385" t="s">
        <v>19</v>
      </c>
      <c r="B244" s="74"/>
      <c r="C244" s="75"/>
      <c r="D244" s="67" t="s">
        <v>388</v>
      </c>
      <c r="E244" s="73" t="s">
        <v>1429</v>
      </c>
      <c r="F244" s="411">
        <v>43705</v>
      </c>
      <c r="G244" s="338"/>
      <c r="H244" s="339"/>
      <c r="I244" s="341"/>
      <c r="J244" s="300" t="s">
        <v>1430</v>
      </c>
      <c r="K244" s="58" t="s">
        <v>219</v>
      </c>
      <c r="L244" s="58" t="s">
        <v>183</v>
      </c>
      <c r="M244" s="170">
        <v>6</v>
      </c>
      <c r="N244" s="390" t="s">
        <v>16</v>
      </c>
      <c r="O244" s="71">
        <v>2</v>
      </c>
      <c r="P244" s="48">
        <f t="shared" si="6"/>
        <v>4</v>
      </c>
      <c r="Q244" s="117" t="s">
        <v>1969</v>
      </c>
      <c r="R244" s="392" t="s">
        <v>830</v>
      </c>
      <c r="S244" s="311" t="s">
        <v>1331</v>
      </c>
    </row>
    <row r="245" spans="1:19" s="66" customFormat="1" ht="19.5" customHeight="1">
      <c r="A245" s="157" t="s">
        <v>27</v>
      </c>
      <c r="B245" s="63"/>
      <c r="C245" s="64"/>
      <c r="D245" s="67" t="s">
        <v>388</v>
      </c>
      <c r="E245" s="73" t="s">
        <v>1809</v>
      </c>
      <c r="F245" s="411">
        <v>43705</v>
      </c>
      <c r="G245" s="338"/>
      <c r="H245" s="339"/>
      <c r="I245" s="341"/>
      <c r="J245" s="287" t="s">
        <v>1808</v>
      </c>
      <c r="K245" s="55" t="s">
        <v>301</v>
      </c>
      <c r="L245" s="58" t="s">
        <v>183</v>
      </c>
      <c r="M245" s="170">
        <v>4</v>
      </c>
      <c r="N245" s="390" t="s">
        <v>16</v>
      </c>
      <c r="O245" s="71"/>
      <c r="P245" s="48">
        <f t="shared" si="6"/>
        <v>4</v>
      </c>
      <c r="Q245" s="117" t="s">
        <v>1969</v>
      </c>
      <c r="R245" s="392"/>
      <c r="S245" s="311" t="s">
        <v>1331</v>
      </c>
    </row>
    <row r="246" spans="1:19" s="65" customFormat="1" ht="19.5" customHeight="1">
      <c r="A246" s="364" t="s">
        <v>27</v>
      </c>
      <c r="B246" s="63"/>
      <c r="C246" s="64"/>
      <c r="D246" s="67" t="s">
        <v>388</v>
      </c>
      <c r="E246" s="73" t="s">
        <v>1593</v>
      </c>
      <c r="F246" s="411">
        <v>43705</v>
      </c>
      <c r="G246" s="338"/>
      <c r="H246" s="339"/>
      <c r="I246" s="341"/>
      <c r="J246" s="300" t="s">
        <v>1592</v>
      </c>
      <c r="K246" s="58" t="s">
        <v>836</v>
      </c>
      <c r="L246" s="58" t="s">
        <v>183</v>
      </c>
      <c r="M246" s="170">
        <v>4</v>
      </c>
      <c r="N246" s="390" t="s">
        <v>16</v>
      </c>
      <c r="O246" s="71"/>
      <c r="P246" s="48">
        <f t="shared" si="6"/>
        <v>4</v>
      </c>
      <c r="Q246" s="117" t="s">
        <v>1969</v>
      </c>
      <c r="R246" s="392"/>
      <c r="S246" s="311" t="s">
        <v>1331</v>
      </c>
    </row>
    <row r="247" spans="1:19" s="66" customFormat="1">
      <c r="A247" s="157" t="s">
        <v>50</v>
      </c>
      <c r="B247" s="63"/>
      <c r="C247" s="64"/>
      <c r="D247" s="67" t="s">
        <v>388</v>
      </c>
      <c r="E247" s="73" t="s">
        <v>1200</v>
      </c>
      <c r="F247" s="411">
        <v>43712</v>
      </c>
      <c r="G247" s="340"/>
      <c r="H247" s="344"/>
      <c r="I247" s="341" t="s">
        <v>2071</v>
      </c>
      <c r="J247" s="296" t="s">
        <v>965</v>
      </c>
      <c r="K247" s="55" t="s">
        <v>966</v>
      </c>
      <c r="L247" s="58" t="s">
        <v>1051</v>
      </c>
      <c r="M247" s="170">
        <v>6</v>
      </c>
      <c r="N247" s="390" t="s">
        <v>16</v>
      </c>
      <c r="O247" s="71"/>
      <c r="P247" s="48">
        <f t="shared" si="6"/>
        <v>6</v>
      </c>
      <c r="Q247" s="150"/>
      <c r="R247" s="392"/>
      <c r="S247" s="311" t="s">
        <v>1974</v>
      </c>
    </row>
    <row r="248" spans="1:19" s="38" customFormat="1" ht="21" customHeight="1">
      <c r="A248" s="157" t="s">
        <v>19</v>
      </c>
      <c r="B248" s="41"/>
      <c r="C248" s="42"/>
      <c r="D248" s="67" t="s">
        <v>562</v>
      </c>
      <c r="E248" s="73" t="s">
        <v>29</v>
      </c>
      <c r="F248" s="411"/>
      <c r="G248" s="335"/>
      <c r="H248" s="336"/>
      <c r="I248" s="341"/>
      <c r="J248" s="296" t="s">
        <v>29</v>
      </c>
      <c r="K248" s="58" t="s">
        <v>969</v>
      </c>
      <c r="L248" s="58"/>
      <c r="M248" s="170">
        <v>1</v>
      </c>
      <c r="N248" s="390" t="s">
        <v>234</v>
      </c>
      <c r="O248" s="71"/>
      <c r="P248" s="48">
        <f t="shared" si="6"/>
        <v>1</v>
      </c>
      <c r="Q248" s="144"/>
      <c r="R248" s="392"/>
      <c r="S248" s="311" t="s">
        <v>151</v>
      </c>
    </row>
    <row r="249" spans="1:19" ht="19.5" customHeight="1">
      <c r="A249" s="157" t="s">
        <v>19</v>
      </c>
      <c r="D249" s="67" t="s">
        <v>316</v>
      </c>
      <c r="E249" s="73" t="s">
        <v>29</v>
      </c>
      <c r="F249" s="411"/>
      <c r="G249" s="335"/>
      <c r="H249" s="336"/>
      <c r="I249" s="341"/>
      <c r="J249" s="296" t="s">
        <v>29</v>
      </c>
      <c r="K249" s="58" t="s">
        <v>1649</v>
      </c>
      <c r="L249" s="58"/>
      <c r="M249" s="170">
        <v>1</v>
      </c>
      <c r="N249" s="390" t="s">
        <v>234</v>
      </c>
      <c r="O249" s="71"/>
      <c r="P249" s="48">
        <f t="shared" si="6"/>
        <v>1</v>
      </c>
      <c r="Q249" s="143"/>
      <c r="R249" s="392"/>
      <c r="S249" s="311" t="s">
        <v>151</v>
      </c>
    </row>
    <row r="250" spans="1:19" ht="19.5" customHeight="1">
      <c r="A250" s="157" t="s">
        <v>19</v>
      </c>
      <c r="D250" s="67" t="s">
        <v>182</v>
      </c>
      <c r="E250" s="73" t="s">
        <v>29</v>
      </c>
      <c r="F250" s="411"/>
      <c r="G250" s="335"/>
      <c r="H250" s="336"/>
      <c r="I250" s="341"/>
      <c r="J250" s="296" t="s">
        <v>29</v>
      </c>
      <c r="K250" s="58" t="s">
        <v>1650</v>
      </c>
      <c r="L250" s="58"/>
      <c r="M250" s="170">
        <v>1</v>
      </c>
      <c r="N250" s="390" t="s">
        <v>234</v>
      </c>
      <c r="O250" s="71"/>
      <c r="P250" s="48">
        <f t="shared" si="6"/>
        <v>1</v>
      </c>
      <c r="Q250" s="143"/>
      <c r="R250" s="392"/>
      <c r="S250" s="311" t="s">
        <v>151</v>
      </c>
    </row>
    <row r="251" spans="1:19" s="49" customFormat="1" ht="20.25" customHeight="1">
      <c r="A251" s="157" t="s">
        <v>19</v>
      </c>
      <c r="B251" s="62"/>
      <c r="C251" s="72"/>
      <c r="D251" s="67" t="s">
        <v>506</v>
      </c>
      <c r="E251" s="73" t="s">
        <v>29</v>
      </c>
      <c r="F251" s="411">
        <v>43047</v>
      </c>
      <c r="G251" s="335"/>
      <c r="H251" s="336"/>
      <c r="I251" s="341"/>
      <c r="J251" s="296" t="s">
        <v>29</v>
      </c>
      <c r="K251" s="58" t="s">
        <v>847</v>
      </c>
      <c r="L251" s="58"/>
      <c r="M251" s="170">
        <v>1</v>
      </c>
      <c r="N251" s="390" t="s">
        <v>234</v>
      </c>
      <c r="O251" s="71"/>
      <c r="P251" s="48">
        <f t="shared" si="6"/>
        <v>1</v>
      </c>
      <c r="Q251" s="144"/>
      <c r="R251" s="392"/>
      <c r="S251" s="311" t="s">
        <v>151</v>
      </c>
    </row>
    <row r="252" spans="1:19" ht="19.5" customHeight="1">
      <c r="A252" s="157" t="s">
        <v>19</v>
      </c>
      <c r="D252" s="67" t="s">
        <v>506</v>
      </c>
      <c r="E252" s="73" t="s">
        <v>29</v>
      </c>
      <c r="F252" s="411"/>
      <c r="G252" s="335"/>
      <c r="H252" s="336"/>
      <c r="I252" s="341"/>
      <c r="J252" s="296" t="s">
        <v>29</v>
      </c>
      <c r="K252" s="58" t="s">
        <v>1651</v>
      </c>
      <c r="L252" s="58"/>
      <c r="M252" s="170">
        <v>1</v>
      </c>
      <c r="N252" s="390" t="s">
        <v>234</v>
      </c>
      <c r="O252" s="71"/>
      <c r="P252" s="48">
        <f t="shared" si="6"/>
        <v>1</v>
      </c>
      <c r="Q252" s="143"/>
      <c r="R252" s="392"/>
      <c r="S252" s="311" t="s">
        <v>151</v>
      </c>
    </row>
    <row r="253" spans="1:19" s="66" customFormat="1" ht="19.5" customHeight="1">
      <c r="A253" s="157" t="s">
        <v>69</v>
      </c>
      <c r="B253" s="63"/>
      <c r="C253" s="64"/>
      <c r="D253" s="67" t="s">
        <v>299</v>
      </c>
      <c r="E253" s="73" t="s">
        <v>29</v>
      </c>
      <c r="F253" s="411"/>
      <c r="G253" s="335"/>
      <c r="H253" s="336"/>
      <c r="I253" s="341"/>
      <c r="J253" s="296" t="s">
        <v>29</v>
      </c>
      <c r="K253" s="58" t="s">
        <v>1652</v>
      </c>
      <c r="L253" s="58"/>
      <c r="M253" s="170">
        <v>1</v>
      </c>
      <c r="N253" s="390" t="s">
        <v>234</v>
      </c>
      <c r="O253" s="71"/>
      <c r="P253" s="48">
        <f t="shared" si="6"/>
        <v>1</v>
      </c>
      <c r="Q253" s="143"/>
      <c r="R253" s="392"/>
      <c r="S253" s="311" t="s">
        <v>151</v>
      </c>
    </row>
    <row r="254" spans="1:19" s="1" customFormat="1" ht="20.25" customHeight="1">
      <c r="A254" s="157" t="s">
        <v>27</v>
      </c>
      <c r="B254"/>
      <c r="C254" s="39"/>
      <c r="D254" s="14" t="s">
        <v>108</v>
      </c>
      <c r="E254" s="73" t="s">
        <v>29</v>
      </c>
      <c r="F254" s="411">
        <v>43047</v>
      </c>
      <c r="G254" s="335"/>
      <c r="H254" s="336"/>
      <c r="I254" s="341"/>
      <c r="J254" s="296" t="s">
        <v>29</v>
      </c>
      <c r="K254" s="55" t="s">
        <v>848</v>
      </c>
      <c r="L254" s="58"/>
      <c r="M254" s="170">
        <v>1</v>
      </c>
      <c r="N254" s="390" t="s">
        <v>234</v>
      </c>
      <c r="O254" s="71"/>
      <c r="P254" s="48">
        <f t="shared" si="6"/>
        <v>1</v>
      </c>
      <c r="Q254" s="144"/>
      <c r="R254" s="392"/>
      <c r="S254" s="311" t="s">
        <v>151</v>
      </c>
    </row>
    <row r="255" spans="1:19" s="66" customFormat="1" ht="18.75" customHeight="1">
      <c r="A255" s="157" t="s">
        <v>69</v>
      </c>
      <c r="B255" s="63"/>
      <c r="C255" s="64"/>
      <c r="D255" s="67" t="s">
        <v>419</v>
      </c>
      <c r="E255" s="73" t="s">
        <v>29</v>
      </c>
      <c r="F255" s="411"/>
      <c r="G255" s="335"/>
      <c r="H255" s="336"/>
      <c r="I255" s="341"/>
      <c r="J255" s="296" t="s">
        <v>29</v>
      </c>
      <c r="K255" s="55" t="s">
        <v>1653</v>
      </c>
      <c r="L255" s="58"/>
      <c r="M255" s="170">
        <v>1</v>
      </c>
      <c r="N255" s="390" t="s">
        <v>234</v>
      </c>
      <c r="O255" s="71"/>
      <c r="P255" s="48">
        <f t="shared" si="6"/>
        <v>1</v>
      </c>
      <c r="Q255" s="143"/>
      <c r="R255" s="392"/>
      <c r="S255" s="311" t="s">
        <v>151</v>
      </c>
    </row>
    <row r="256" spans="1:19" s="66" customFormat="1" ht="18.75" customHeight="1">
      <c r="A256" s="157" t="s">
        <v>69</v>
      </c>
      <c r="B256" s="63"/>
      <c r="C256" s="64"/>
      <c r="D256" s="67" t="s">
        <v>438</v>
      </c>
      <c r="E256" s="73" t="s">
        <v>29</v>
      </c>
      <c r="F256" s="411"/>
      <c r="G256" s="335"/>
      <c r="H256" s="336"/>
      <c r="I256" s="341"/>
      <c r="J256" s="296" t="s">
        <v>29</v>
      </c>
      <c r="K256" s="55" t="s">
        <v>1654</v>
      </c>
      <c r="L256" s="58"/>
      <c r="M256" s="170">
        <v>1</v>
      </c>
      <c r="N256" s="390" t="s">
        <v>234</v>
      </c>
      <c r="O256" s="71"/>
      <c r="P256" s="48">
        <f t="shared" si="6"/>
        <v>1</v>
      </c>
      <c r="Q256" s="143"/>
      <c r="R256" s="392"/>
      <c r="S256" s="311" t="s">
        <v>151</v>
      </c>
    </row>
    <row r="257" spans="1:19" ht="19.5" customHeight="1">
      <c r="A257" s="157" t="s">
        <v>19</v>
      </c>
      <c r="D257" s="67" t="s">
        <v>426</v>
      </c>
      <c r="E257" s="73" t="s">
        <v>29</v>
      </c>
      <c r="F257" s="411"/>
      <c r="G257" s="335"/>
      <c r="H257" s="336"/>
      <c r="I257" s="341"/>
      <c r="J257" s="296" t="s">
        <v>29</v>
      </c>
      <c r="K257" s="55" t="s">
        <v>1655</v>
      </c>
      <c r="L257" s="58"/>
      <c r="M257" s="170">
        <v>1</v>
      </c>
      <c r="N257" s="390" t="s">
        <v>234</v>
      </c>
      <c r="O257" s="71"/>
      <c r="P257" s="48">
        <f t="shared" si="6"/>
        <v>1</v>
      </c>
      <c r="Q257" s="143"/>
      <c r="R257" s="392"/>
      <c r="S257" s="311" t="s">
        <v>151</v>
      </c>
    </row>
    <row r="258" spans="1:19" s="66" customFormat="1" ht="18.75" customHeight="1">
      <c r="A258" s="157" t="s">
        <v>69</v>
      </c>
      <c r="B258" s="63"/>
      <c r="C258" s="64"/>
      <c r="D258" s="67" t="s">
        <v>425</v>
      </c>
      <c r="E258" s="73" t="s">
        <v>29</v>
      </c>
      <c r="F258" s="411"/>
      <c r="G258" s="335"/>
      <c r="H258" s="336"/>
      <c r="I258" s="341"/>
      <c r="J258" s="296" t="s">
        <v>29</v>
      </c>
      <c r="K258" s="55" t="s">
        <v>1656</v>
      </c>
      <c r="L258" s="58"/>
      <c r="M258" s="170">
        <v>1</v>
      </c>
      <c r="N258" s="390" t="s">
        <v>234</v>
      </c>
      <c r="O258" s="71"/>
      <c r="P258" s="48">
        <f t="shared" si="6"/>
        <v>1</v>
      </c>
      <c r="Q258" s="143"/>
      <c r="R258" s="392"/>
      <c r="S258" s="311" t="s">
        <v>151</v>
      </c>
    </row>
    <row r="259" spans="1:19" s="66" customFormat="1" ht="18.75" customHeight="1">
      <c r="A259" s="157" t="s">
        <v>69</v>
      </c>
      <c r="B259" s="63"/>
      <c r="C259" s="64"/>
      <c r="D259" s="67" t="s">
        <v>632</v>
      </c>
      <c r="E259" s="73" t="s">
        <v>29</v>
      </c>
      <c r="F259" s="411"/>
      <c r="G259" s="335"/>
      <c r="H259" s="336"/>
      <c r="I259" s="341"/>
      <c r="J259" s="298" t="s">
        <v>29</v>
      </c>
      <c r="K259" s="85" t="s">
        <v>871</v>
      </c>
      <c r="L259" s="3"/>
      <c r="M259" s="170">
        <v>1</v>
      </c>
      <c r="N259" s="390" t="s">
        <v>234</v>
      </c>
      <c r="O259" s="71"/>
      <c r="P259" s="48">
        <f t="shared" si="6"/>
        <v>1</v>
      </c>
      <c r="Q259" s="113"/>
      <c r="R259" s="392"/>
      <c r="S259" s="311" t="s">
        <v>151</v>
      </c>
    </row>
    <row r="260" spans="1:19" s="61" customFormat="1" ht="20.25" customHeight="1">
      <c r="A260" s="157" t="s">
        <v>64</v>
      </c>
      <c r="B260" s="50"/>
      <c r="C260" s="51"/>
      <c r="D260" s="67" t="s">
        <v>417</v>
      </c>
      <c r="E260" s="73" t="s">
        <v>29</v>
      </c>
      <c r="F260" s="411"/>
      <c r="G260" s="335"/>
      <c r="H260" s="336"/>
      <c r="I260" s="341"/>
      <c r="J260" s="296" t="s">
        <v>29</v>
      </c>
      <c r="K260" s="55" t="s">
        <v>873</v>
      </c>
      <c r="L260" s="58"/>
      <c r="M260" s="170">
        <v>1</v>
      </c>
      <c r="N260" s="390" t="s">
        <v>234</v>
      </c>
      <c r="O260" s="71"/>
      <c r="P260" s="48">
        <f t="shared" si="6"/>
        <v>1</v>
      </c>
      <c r="Q260" s="144"/>
      <c r="R260" s="392"/>
      <c r="S260" s="311" t="s">
        <v>151</v>
      </c>
    </row>
    <row r="261" spans="1:19" ht="20.25" customHeight="1">
      <c r="A261" s="167" t="s">
        <v>19</v>
      </c>
      <c r="B261" s="74"/>
      <c r="C261" s="75"/>
      <c r="D261" s="67" t="s">
        <v>548</v>
      </c>
      <c r="E261" s="73"/>
      <c r="F261" s="411"/>
      <c r="G261" s="340"/>
      <c r="H261" s="344"/>
      <c r="I261" s="341"/>
      <c r="J261" s="296" t="s">
        <v>868</v>
      </c>
      <c r="K261" s="55"/>
      <c r="L261" s="58"/>
      <c r="M261" s="170">
        <v>1</v>
      </c>
      <c r="N261" s="390" t="s">
        <v>234</v>
      </c>
      <c r="O261" s="71"/>
      <c r="P261" s="48">
        <f t="shared" si="6"/>
        <v>1</v>
      </c>
      <c r="Q261" s="113"/>
      <c r="R261" s="392"/>
      <c r="S261" s="311" t="s">
        <v>151</v>
      </c>
    </row>
    <row r="262" spans="1:19" s="79" customFormat="1" ht="21" customHeight="1">
      <c r="A262" s="157" t="s">
        <v>27</v>
      </c>
      <c r="B262" s="76"/>
      <c r="C262" s="78" t="e">
        <f>#REF!</f>
        <v>#REF!</v>
      </c>
      <c r="D262" s="53" t="s">
        <v>615</v>
      </c>
      <c r="E262" s="73" t="s">
        <v>29</v>
      </c>
      <c r="F262" s="411"/>
      <c r="G262" s="335"/>
      <c r="H262" s="336"/>
      <c r="I262" s="341"/>
      <c r="J262" s="296" t="s">
        <v>29</v>
      </c>
      <c r="K262" s="55" t="s">
        <v>874</v>
      </c>
      <c r="L262" s="58"/>
      <c r="M262" s="170">
        <v>1</v>
      </c>
      <c r="N262" s="390" t="s">
        <v>234</v>
      </c>
      <c r="O262" s="71"/>
      <c r="P262" s="48">
        <f t="shared" si="6"/>
        <v>1</v>
      </c>
      <c r="Q262" s="144"/>
      <c r="R262" s="392"/>
      <c r="S262" s="311" t="s">
        <v>151</v>
      </c>
    </row>
    <row r="263" spans="1:19" ht="20.25" customHeight="1">
      <c r="A263" s="157" t="s">
        <v>50</v>
      </c>
      <c r="D263" s="67" t="s">
        <v>707</v>
      </c>
      <c r="E263" s="73" t="s">
        <v>29</v>
      </c>
      <c r="F263" s="411"/>
      <c r="G263" s="335"/>
      <c r="H263" s="336"/>
      <c r="I263" s="341"/>
      <c r="J263" s="296" t="s">
        <v>29</v>
      </c>
      <c r="K263" s="55" t="s">
        <v>870</v>
      </c>
      <c r="L263" s="58"/>
      <c r="M263" s="170">
        <v>1</v>
      </c>
      <c r="N263" s="390" t="s">
        <v>234</v>
      </c>
      <c r="O263" s="71"/>
      <c r="P263" s="48">
        <f t="shared" si="6"/>
        <v>1</v>
      </c>
      <c r="Q263" s="144"/>
      <c r="R263" s="392"/>
      <c r="S263" s="311" t="s">
        <v>151</v>
      </c>
    </row>
    <row r="264" spans="1:19" s="61" customFormat="1" ht="19.5" customHeight="1">
      <c r="A264" s="167" t="s">
        <v>19</v>
      </c>
      <c r="B264" s="74"/>
      <c r="C264" s="75"/>
      <c r="D264" s="67" t="s">
        <v>491</v>
      </c>
      <c r="E264" s="73" t="s">
        <v>29</v>
      </c>
      <c r="F264" s="411"/>
      <c r="G264" s="340"/>
      <c r="H264" s="344"/>
      <c r="I264" s="341"/>
      <c r="J264" s="296" t="s">
        <v>29</v>
      </c>
      <c r="K264" s="55" t="s">
        <v>875</v>
      </c>
      <c r="L264" s="58"/>
      <c r="M264" s="170">
        <v>1</v>
      </c>
      <c r="N264" s="390" t="s">
        <v>234</v>
      </c>
      <c r="O264" s="71"/>
      <c r="P264" s="48">
        <f t="shared" si="6"/>
        <v>1</v>
      </c>
      <c r="Q264" s="113"/>
      <c r="R264" s="392"/>
      <c r="S264" s="311" t="s">
        <v>151</v>
      </c>
    </row>
    <row r="265" spans="1:19" s="1" customFormat="1" ht="20.25" customHeight="1">
      <c r="A265" s="157" t="s">
        <v>19</v>
      </c>
      <c r="B265"/>
      <c r="C265" s="39"/>
      <c r="D265" s="67" t="s">
        <v>549</v>
      </c>
      <c r="E265" s="73" t="s">
        <v>29</v>
      </c>
      <c r="F265" s="411"/>
      <c r="G265" s="335"/>
      <c r="H265" s="336"/>
      <c r="I265" s="341"/>
      <c r="J265" s="296" t="s">
        <v>29</v>
      </c>
      <c r="K265" s="55" t="s">
        <v>872</v>
      </c>
      <c r="L265" s="58"/>
      <c r="M265" s="170">
        <v>1</v>
      </c>
      <c r="N265" s="390" t="s">
        <v>234</v>
      </c>
      <c r="O265" s="71"/>
      <c r="P265" s="48">
        <f t="shared" si="6"/>
        <v>1</v>
      </c>
      <c r="Q265" s="144"/>
      <c r="R265" s="392"/>
      <c r="S265" s="311" t="s">
        <v>151</v>
      </c>
    </row>
    <row r="266" spans="1:19" s="66" customFormat="1">
      <c r="A266" s="157" t="s">
        <v>27</v>
      </c>
      <c r="B266" s="63"/>
      <c r="C266" s="64"/>
      <c r="D266" s="67" t="s">
        <v>1366</v>
      </c>
      <c r="E266" s="73" t="s">
        <v>29</v>
      </c>
      <c r="F266" s="411">
        <v>43047</v>
      </c>
      <c r="G266" s="340"/>
      <c r="H266" s="344"/>
      <c r="I266" s="341"/>
      <c r="J266" s="298" t="s">
        <v>29</v>
      </c>
      <c r="K266" s="85" t="s">
        <v>846</v>
      </c>
      <c r="L266" s="3"/>
      <c r="M266" s="170">
        <v>1</v>
      </c>
      <c r="N266" s="390" t="s">
        <v>234</v>
      </c>
      <c r="O266" s="71"/>
      <c r="P266" s="48">
        <f t="shared" si="6"/>
        <v>1</v>
      </c>
      <c r="Q266" s="145"/>
      <c r="R266" s="392"/>
      <c r="S266" s="311" t="s">
        <v>151</v>
      </c>
    </row>
    <row r="267" spans="1:19" s="61" customFormat="1" ht="20.25" customHeight="1">
      <c r="A267" s="157" t="s">
        <v>64</v>
      </c>
      <c r="B267" s="50"/>
      <c r="C267" s="51"/>
      <c r="D267" s="315" t="s">
        <v>313</v>
      </c>
      <c r="E267" s="73" t="s">
        <v>502</v>
      </c>
      <c r="F267" s="411" t="s">
        <v>1435</v>
      </c>
      <c r="G267" s="338"/>
      <c r="H267" s="339"/>
      <c r="I267" s="341"/>
      <c r="J267" s="296" t="s">
        <v>1439</v>
      </c>
      <c r="K267" s="55" t="s">
        <v>1152</v>
      </c>
      <c r="L267" s="58" t="s">
        <v>75</v>
      </c>
      <c r="M267" s="170">
        <v>32</v>
      </c>
      <c r="N267" s="390" t="s">
        <v>16</v>
      </c>
      <c r="O267" s="71"/>
      <c r="P267" s="48">
        <f t="shared" si="6"/>
        <v>32</v>
      </c>
      <c r="Q267" s="117"/>
      <c r="R267" s="392"/>
      <c r="S267" s="311">
        <v>43816</v>
      </c>
    </row>
    <row r="268" spans="1:19" s="61" customFormat="1" ht="20.25" customHeight="1">
      <c r="A268" s="157" t="s">
        <v>64</v>
      </c>
      <c r="B268" s="50"/>
      <c r="C268" s="51"/>
      <c r="D268" s="315" t="s">
        <v>169</v>
      </c>
      <c r="E268" s="73" t="s">
        <v>502</v>
      </c>
      <c r="F268" s="411" t="s">
        <v>1435</v>
      </c>
      <c r="G268" s="338"/>
      <c r="H268" s="339"/>
      <c r="I268" s="341"/>
      <c r="J268" s="296" t="s">
        <v>1440</v>
      </c>
      <c r="K268" s="55" t="s">
        <v>1152</v>
      </c>
      <c r="L268" s="58" t="s">
        <v>75</v>
      </c>
      <c r="M268" s="170">
        <v>32</v>
      </c>
      <c r="N268" s="390" t="s">
        <v>16</v>
      </c>
      <c r="O268" s="71"/>
      <c r="P268" s="48">
        <f t="shared" si="6"/>
        <v>32</v>
      </c>
      <c r="Q268" s="117"/>
      <c r="R268" s="392"/>
      <c r="S268" s="311">
        <v>43816</v>
      </c>
    </row>
    <row r="269" spans="1:19" s="1" customFormat="1" ht="20.25" customHeight="1">
      <c r="A269" s="157" t="s">
        <v>19</v>
      </c>
      <c r="B269"/>
      <c r="C269" s="39"/>
      <c r="D269" s="315" t="s">
        <v>98</v>
      </c>
      <c r="E269" s="73" t="s">
        <v>29</v>
      </c>
      <c r="F269" s="411">
        <v>43251</v>
      </c>
      <c r="G269" s="335"/>
      <c r="H269" s="336"/>
      <c r="I269" s="341"/>
      <c r="J269" s="296" t="s">
        <v>29</v>
      </c>
      <c r="K269" s="58" t="s">
        <v>1211</v>
      </c>
      <c r="L269" s="58"/>
      <c r="M269" s="170">
        <v>1</v>
      </c>
      <c r="N269" s="390" t="s">
        <v>234</v>
      </c>
      <c r="O269" s="71"/>
      <c r="P269" s="48">
        <f t="shared" si="6"/>
        <v>1</v>
      </c>
      <c r="Q269" s="144"/>
      <c r="R269" s="392"/>
      <c r="S269" s="311" t="s">
        <v>151</v>
      </c>
    </row>
    <row r="270" spans="1:19" ht="20.25" customHeight="1">
      <c r="A270" s="157" t="s">
        <v>27</v>
      </c>
      <c r="C270" s="44"/>
      <c r="D270" s="315" t="s">
        <v>1365</v>
      </c>
      <c r="E270" s="73" t="s">
        <v>502</v>
      </c>
      <c r="F270" s="411" t="s">
        <v>1435</v>
      </c>
      <c r="G270" s="338"/>
      <c r="H270" s="339"/>
      <c r="I270" s="341"/>
      <c r="J270" s="296" t="s">
        <v>1438</v>
      </c>
      <c r="K270" s="55" t="s">
        <v>1152</v>
      </c>
      <c r="L270" s="58" t="s">
        <v>75</v>
      </c>
      <c r="M270" s="170">
        <v>32</v>
      </c>
      <c r="N270" s="390" t="s">
        <v>16</v>
      </c>
      <c r="O270" s="71"/>
      <c r="P270" s="48">
        <f t="shared" ref="P270:P334" si="7">IF(O270="",M270,M270-O270)</f>
        <v>32</v>
      </c>
      <c r="Q270" s="117"/>
      <c r="R270" s="392"/>
      <c r="S270" s="311">
        <v>43816</v>
      </c>
    </row>
    <row r="271" spans="1:19" ht="20.25" customHeight="1">
      <c r="A271" s="157" t="s">
        <v>27</v>
      </c>
      <c r="C271" s="44"/>
      <c r="D271" s="67" t="s">
        <v>170</v>
      </c>
      <c r="E271" s="73" t="s">
        <v>502</v>
      </c>
      <c r="F271" s="411" t="s">
        <v>1435</v>
      </c>
      <c r="G271" s="338"/>
      <c r="H271" s="339"/>
      <c r="I271" s="341"/>
      <c r="J271" s="296" t="s">
        <v>1437</v>
      </c>
      <c r="K271" s="55" t="s">
        <v>1152</v>
      </c>
      <c r="L271" s="58" t="s">
        <v>75</v>
      </c>
      <c r="M271" s="170">
        <v>32</v>
      </c>
      <c r="N271" s="390" t="s">
        <v>16</v>
      </c>
      <c r="O271" s="71"/>
      <c r="P271" s="48">
        <f t="shared" si="7"/>
        <v>32</v>
      </c>
      <c r="Q271" s="117"/>
      <c r="R271" s="392"/>
      <c r="S271" s="311">
        <v>43816</v>
      </c>
    </row>
    <row r="272" spans="1:19" ht="20.25" customHeight="1">
      <c r="A272" s="157" t="s">
        <v>27</v>
      </c>
      <c r="C272" s="44"/>
      <c r="D272" s="108" t="s">
        <v>537</v>
      </c>
      <c r="E272" s="73"/>
      <c r="F272" s="411"/>
      <c r="G272" s="340"/>
      <c r="H272" s="344"/>
      <c r="I272" s="341"/>
      <c r="J272" s="295" t="s">
        <v>1067</v>
      </c>
      <c r="K272" s="106" t="s">
        <v>474</v>
      </c>
      <c r="L272" s="153" t="s">
        <v>1068</v>
      </c>
      <c r="M272" s="170">
        <v>1</v>
      </c>
      <c r="N272" s="110" t="s">
        <v>234</v>
      </c>
      <c r="O272" s="71"/>
      <c r="P272" s="48">
        <f t="shared" si="7"/>
        <v>1</v>
      </c>
      <c r="Q272" s="146"/>
      <c r="R272" s="392"/>
      <c r="S272" s="311" t="s">
        <v>151</v>
      </c>
    </row>
    <row r="273" spans="1:19" ht="21.75" customHeight="1">
      <c r="A273" s="167" t="s">
        <v>64</v>
      </c>
      <c r="B273" s="74"/>
      <c r="C273" s="75"/>
      <c r="D273" s="67" t="s">
        <v>446</v>
      </c>
      <c r="E273" s="73" t="s">
        <v>29</v>
      </c>
      <c r="F273" s="411"/>
      <c r="G273" s="335"/>
      <c r="H273" s="335"/>
      <c r="I273" s="341"/>
      <c r="J273" s="296" t="s">
        <v>29</v>
      </c>
      <c r="K273" s="55" t="s">
        <v>1657</v>
      </c>
      <c r="L273" s="58"/>
      <c r="M273" s="170" t="s">
        <v>1476</v>
      </c>
      <c r="N273" s="390" t="s">
        <v>234</v>
      </c>
      <c r="O273" s="71"/>
      <c r="P273" s="48" t="str">
        <f t="shared" si="7"/>
        <v xml:space="preserve">                   </v>
      </c>
      <c r="Q273" s="143"/>
      <c r="R273" s="392"/>
      <c r="S273" s="311" t="s">
        <v>151</v>
      </c>
    </row>
    <row r="274" spans="1:19" ht="21.75" customHeight="1">
      <c r="A274" s="157" t="s">
        <v>27</v>
      </c>
      <c r="B274" s="74"/>
      <c r="C274" s="75"/>
      <c r="D274" s="67" t="s">
        <v>454</v>
      </c>
      <c r="E274" s="73" t="s">
        <v>1575</v>
      </c>
      <c r="F274" s="411">
        <v>43591</v>
      </c>
      <c r="G274" s="338"/>
      <c r="H274" s="339"/>
      <c r="I274" s="341"/>
      <c r="J274" s="287" t="s">
        <v>1576</v>
      </c>
      <c r="K274" s="55" t="s">
        <v>1577</v>
      </c>
      <c r="L274" s="58" t="s">
        <v>1578</v>
      </c>
      <c r="M274" s="170">
        <v>24.400000000000002</v>
      </c>
      <c r="N274" s="390" t="s">
        <v>16</v>
      </c>
      <c r="O274" s="71"/>
      <c r="P274" s="48">
        <f t="shared" si="7"/>
        <v>24.400000000000002</v>
      </c>
      <c r="Q274" s="149"/>
      <c r="R274" s="392"/>
      <c r="S274" s="311">
        <v>43842</v>
      </c>
    </row>
    <row r="275" spans="1:19" s="66" customFormat="1" ht="21.75" customHeight="1">
      <c r="A275" s="157" t="s">
        <v>19</v>
      </c>
      <c r="B275" s="63"/>
      <c r="C275" s="64"/>
      <c r="D275" s="67" t="s">
        <v>297</v>
      </c>
      <c r="E275" s="73" t="s">
        <v>29</v>
      </c>
      <c r="F275" s="411">
        <v>43446</v>
      </c>
      <c r="G275" s="340"/>
      <c r="H275" s="344"/>
      <c r="I275" s="341"/>
      <c r="J275" s="296" t="s">
        <v>29</v>
      </c>
      <c r="K275" s="55" t="s">
        <v>1734</v>
      </c>
      <c r="L275" s="55"/>
      <c r="M275" s="170">
        <v>1</v>
      </c>
      <c r="N275" s="390" t="s">
        <v>234</v>
      </c>
      <c r="O275" s="71"/>
      <c r="P275" s="48">
        <f t="shared" si="7"/>
        <v>1</v>
      </c>
      <c r="Q275" s="171"/>
      <c r="R275" s="392"/>
      <c r="S275" s="311" t="s">
        <v>151</v>
      </c>
    </row>
    <row r="276" spans="1:19" ht="20.25" customHeight="1">
      <c r="A276" s="157" t="s">
        <v>27</v>
      </c>
      <c r="D276" s="67" t="s">
        <v>221</v>
      </c>
      <c r="E276" s="73" t="s">
        <v>29</v>
      </c>
      <c r="F276" s="411"/>
      <c r="G276" s="340"/>
      <c r="H276" s="344"/>
      <c r="I276" s="341"/>
      <c r="J276" s="298" t="s">
        <v>29</v>
      </c>
      <c r="K276" s="85" t="s">
        <v>849</v>
      </c>
      <c r="L276" s="3"/>
      <c r="M276" s="170">
        <v>1</v>
      </c>
      <c r="N276" s="390" t="s">
        <v>234</v>
      </c>
      <c r="O276" s="71"/>
      <c r="P276" s="48">
        <f t="shared" si="7"/>
        <v>1</v>
      </c>
      <c r="Q276" s="145"/>
      <c r="R276" s="392"/>
      <c r="S276" s="311" t="s">
        <v>151</v>
      </c>
    </row>
    <row r="277" spans="1:19">
      <c r="A277" s="167" t="s">
        <v>27</v>
      </c>
      <c r="B277" s="74"/>
      <c r="C277" s="75"/>
      <c r="D277" s="108" t="s">
        <v>329</v>
      </c>
      <c r="E277" s="73"/>
      <c r="F277" s="411"/>
      <c r="G277" s="340"/>
      <c r="H277" s="340"/>
      <c r="I277" s="341"/>
      <c r="J277" s="295" t="s">
        <v>1067</v>
      </c>
      <c r="K277" s="106" t="s">
        <v>474</v>
      </c>
      <c r="L277" s="153" t="s">
        <v>1068</v>
      </c>
      <c r="M277" s="170">
        <v>1</v>
      </c>
      <c r="N277" s="110" t="s">
        <v>234</v>
      </c>
      <c r="O277" s="71"/>
      <c r="P277" s="48">
        <f t="shared" si="7"/>
        <v>1</v>
      </c>
      <c r="Q277" s="146"/>
      <c r="R277" s="392"/>
      <c r="S277" s="311" t="s">
        <v>151</v>
      </c>
    </row>
    <row r="278" spans="1:19" s="61" customFormat="1" ht="20.25" customHeight="1">
      <c r="A278" s="167" t="s">
        <v>19</v>
      </c>
      <c r="B278" s="74"/>
      <c r="C278" s="75"/>
      <c r="D278" s="108" t="s">
        <v>654</v>
      </c>
      <c r="E278" s="73"/>
      <c r="F278" s="411"/>
      <c r="G278" s="340"/>
      <c r="H278" s="344"/>
      <c r="I278" s="341"/>
      <c r="J278" s="295" t="s">
        <v>1067</v>
      </c>
      <c r="K278" s="106" t="s">
        <v>474</v>
      </c>
      <c r="L278" s="153" t="s">
        <v>1068</v>
      </c>
      <c r="M278" s="170">
        <v>1</v>
      </c>
      <c r="N278" s="110" t="s">
        <v>234</v>
      </c>
      <c r="O278" s="71"/>
      <c r="P278" s="48">
        <f t="shared" si="7"/>
        <v>1</v>
      </c>
      <c r="Q278" s="146"/>
      <c r="R278" s="392"/>
      <c r="S278" s="311" t="s">
        <v>151</v>
      </c>
    </row>
    <row r="279" spans="1:19" s="1" customFormat="1" ht="20.25" customHeight="1">
      <c r="A279" s="157" t="s">
        <v>19</v>
      </c>
      <c r="B279"/>
      <c r="C279" s="39"/>
      <c r="D279" s="67" t="s">
        <v>296</v>
      </c>
      <c r="E279" s="73" t="s">
        <v>29</v>
      </c>
      <c r="F279" s="411"/>
      <c r="G279" s="340"/>
      <c r="H279" s="344"/>
      <c r="I279" s="341"/>
      <c r="J279" s="298" t="s">
        <v>29</v>
      </c>
      <c r="K279" s="85" t="s">
        <v>878</v>
      </c>
      <c r="L279" s="3"/>
      <c r="M279" s="170">
        <v>1</v>
      </c>
      <c r="N279" s="390" t="s">
        <v>234</v>
      </c>
      <c r="O279" s="71"/>
      <c r="P279" s="48">
        <f t="shared" si="7"/>
        <v>1</v>
      </c>
      <c r="Q279" s="145"/>
      <c r="R279" s="392"/>
      <c r="S279" s="311" t="s">
        <v>151</v>
      </c>
    </row>
    <row r="280" spans="1:19" s="61" customFormat="1" ht="20.25" customHeight="1">
      <c r="A280" s="157" t="s">
        <v>64</v>
      </c>
      <c r="B280" s="50"/>
      <c r="C280" s="51"/>
      <c r="D280" s="67" t="s">
        <v>449</v>
      </c>
      <c r="E280" s="73" t="s">
        <v>1673</v>
      </c>
      <c r="F280" s="411" t="s">
        <v>1667</v>
      </c>
      <c r="G280" s="340"/>
      <c r="H280" s="344"/>
      <c r="I280" s="341"/>
      <c r="J280" s="288" t="s">
        <v>1218</v>
      </c>
      <c r="K280" s="169" t="s">
        <v>334</v>
      </c>
      <c r="L280" s="55" t="s">
        <v>1219</v>
      </c>
      <c r="M280" s="170">
        <v>20</v>
      </c>
      <c r="N280" s="390" t="s">
        <v>16</v>
      </c>
      <c r="O280" s="71"/>
      <c r="P280" s="48">
        <f t="shared" si="7"/>
        <v>20</v>
      </c>
      <c r="Q280" s="143"/>
      <c r="R280" s="392"/>
      <c r="S280" s="311" t="s">
        <v>1669</v>
      </c>
    </row>
    <row r="281" spans="1:19" ht="20.25" customHeight="1">
      <c r="A281" s="157" t="s">
        <v>19</v>
      </c>
      <c r="C281" s="44"/>
      <c r="D281" s="67" t="s">
        <v>478</v>
      </c>
      <c r="E281" s="73" t="s">
        <v>29</v>
      </c>
      <c r="F281" s="411">
        <v>43047</v>
      </c>
      <c r="G281" s="340"/>
      <c r="H281" s="344"/>
      <c r="I281" s="341"/>
      <c r="J281" s="298" t="s">
        <v>29</v>
      </c>
      <c r="K281" s="85" t="s">
        <v>1137</v>
      </c>
      <c r="L281" s="3"/>
      <c r="M281" s="170">
        <v>1</v>
      </c>
      <c r="N281" s="390" t="s">
        <v>234</v>
      </c>
      <c r="O281" s="71"/>
      <c r="P281" s="48">
        <f t="shared" si="7"/>
        <v>1</v>
      </c>
      <c r="Q281" s="145"/>
      <c r="R281" s="392"/>
      <c r="S281" s="311" t="s">
        <v>151</v>
      </c>
    </row>
    <row r="282" spans="1:19" ht="20.25" customHeight="1">
      <c r="A282" s="157" t="s">
        <v>19</v>
      </c>
      <c r="C282" s="44"/>
      <c r="D282" s="108" t="s">
        <v>366</v>
      </c>
      <c r="E282" s="73"/>
      <c r="F282" s="411"/>
      <c r="G282" s="340"/>
      <c r="H282" s="344"/>
      <c r="I282" s="341"/>
      <c r="J282" s="295" t="s">
        <v>1067</v>
      </c>
      <c r="K282" s="106" t="s">
        <v>474</v>
      </c>
      <c r="L282" s="153" t="s">
        <v>1068</v>
      </c>
      <c r="M282" s="170">
        <v>1</v>
      </c>
      <c r="N282" s="110" t="s">
        <v>234</v>
      </c>
      <c r="O282" s="71"/>
      <c r="P282" s="48">
        <f t="shared" si="7"/>
        <v>1</v>
      </c>
      <c r="Q282" s="146"/>
      <c r="R282" s="392"/>
      <c r="S282" s="311" t="s">
        <v>151</v>
      </c>
    </row>
    <row r="283" spans="1:19" ht="20.25" customHeight="1">
      <c r="A283" s="157" t="s">
        <v>19</v>
      </c>
      <c r="C283" s="44"/>
      <c r="D283" s="108" t="s">
        <v>455</v>
      </c>
      <c r="E283" s="73"/>
      <c r="F283" s="411"/>
      <c r="G283" s="340"/>
      <c r="H283" s="344"/>
      <c r="I283" s="341"/>
      <c r="J283" s="295" t="s">
        <v>1067</v>
      </c>
      <c r="K283" s="106" t="s">
        <v>474</v>
      </c>
      <c r="L283" s="153" t="s">
        <v>1068</v>
      </c>
      <c r="M283" s="170">
        <v>1</v>
      </c>
      <c r="N283" s="110" t="s">
        <v>234</v>
      </c>
      <c r="O283" s="71"/>
      <c r="P283" s="48">
        <f t="shared" si="7"/>
        <v>1</v>
      </c>
      <c r="Q283" s="146"/>
      <c r="R283" s="392"/>
      <c r="S283" s="311" t="s">
        <v>151</v>
      </c>
    </row>
    <row r="284" spans="1:19" s="317" customFormat="1" ht="20.25" customHeight="1">
      <c r="A284" s="316" t="s">
        <v>64</v>
      </c>
      <c r="C284" s="318"/>
      <c r="D284" s="14" t="s">
        <v>487</v>
      </c>
      <c r="E284" s="73" t="s">
        <v>29</v>
      </c>
      <c r="F284" s="411"/>
      <c r="G284" s="335"/>
      <c r="H284" s="336"/>
      <c r="I284" s="341"/>
      <c r="J284" s="296" t="s">
        <v>29</v>
      </c>
      <c r="K284" s="55" t="s">
        <v>877</v>
      </c>
      <c r="L284" s="58"/>
      <c r="M284" s="170">
        <v>1</v>
      </c>
      <c r="N284" s="390" t="s">
        <v>234</v>
      </c>
      <c r="O284" s="71"/>
      <c r="P284" s="48">
        <f t="shared" si="7"/>
        <v>1</v>
      </c>
      <c r="Q284" s="144"/>
      <c r="R284" s="392"/>
      <c r="S284" s="311" t="s">
        <v>151</v>
      </c>
    </row>
    <row r="285" spans="1:19" s="317" customFormat="1" ht="20.25" customHeight="1">
      <c r="A285" s="316" t="s">
        <v>64</v>
      </c>
      <c r="C285" s="318"/>
      <c r="D285" s="67" t="s">
        <v>87</v>
      </c>
      <c r="E285" s="73" t="s">
        <v>29</v>
      </c>
      <c r="F285" s="411"/>
      <c r="G285" s="340"/>
      <c r="H285" s="344"/>
      <c r="I285" s="341"/>
      <c r="J285" s="298" t="s">
        <v>29</v>
      </c>
      <c r="K285" s="85" t="s">
        <v>1658</v>
      </c>
      <c r="L285" s="3"/>
      <c r="M285" s="170">
        <v>1</v>
      </c>
      <c r="N285" s="390" t="s">
        <v>234</v>
      </c>
      <c r="O285" s="71"/>
      <c r="P285" s="48">
        <f t="shared" si="7"/>
        <v>1</v>
      </c>
      <c r="Q285" s="145"/>
      <c r="R285" s="392"/>
      <c r="S285" s="311" t="s">
        <v>151</v>
      </c>
    </row>
    <row r="286" spans="1:19" ht="20.25" customHeight="1">
      <c r="A286" s="157" t="s">
        <v>19</v>
      </c>
      <c r="C286" s="44"/>
      <c r="D286" s="67" t="s">
        <v>167</v>
      </c>
      <c r="E286" s="73" t="s">
        <v>29</v>
      </c>
      <c r="F286" s="411">
        <v>43047</v>
      </c>
      <c r="G286" s="335"/>
      <c r="H286" s="336"/>
      <c r="I286" s="341"/>
      <c r="J286" s="296" t="s">
        <v>29</v>
      </c>
      <c r="K286" s="55" t="s">
        <v>876</v>
      </c>
      <c r="L286" s="58"/>
      <c r="M286" s="170">
        <v>1</v>
      </c>
      <c r="N286" s="390" t="s">
        <v>234</v>
      </c>
      <c r="O286" s="71"/>
      <c r="P286" s="48">
        <f t="shared" si="7"/>
        <v>1</v>
      </c>
      <c r="Q286" s="144"/>
      <c r="R286" s="392"/>
      <c r="S286" s="311" t="s">
        <v>151</v>
      </c>
    </row>
    <row r="287" spans="1:19" ht="20.25" customHeight="1">
      <c r="A287" s="157" t="s">
        <v>19</v>
      </c>
      <c r="C287" s="44"/>
      <c r="D287" s="108" t="s">
        <v>496</v>
      </c>
      <c r="E287" s="73"/>
      <c r="F287" s="411"/>
      <c r="G287" s="340"/>
      <c r="H287" s="344"/>
      <c r="I287" s="341"/>
      <c r="J287" s="295" t="s">
        <v>1067</v>
      </c>
      <c r="K287" s="106" t="s">
        <v>474</v>
      </c>
      <c r="L287" s="153" t="s">
        <v>1068</v>
      </c>
      <c r="M287" s="170">
        <v>1</v>
      </c>
      <c r="N287" s="110" t="s">
        <v>234</v>
      </c>
      <c r="O287" s="71"/>
      <c r="P287" s="48">
        <f t="shared" si="7"/>
        <v>1</v>
      </c>
      <c r="Q287" s="146"/>
      <c r="R287" s="392"/>
      <c r="S287" s="311" t="s">
        <v>151</v>
      </c>
    </row>
    <row r="288" spans="1:19" s="66" customFormat="1" ht="18.75" customHeight="1">
      <c r="A288" s="157" t="s">
        <v>69</v>
      </c>
      <c r="B288" s="63"/>
      <c r="C288" s="64"/>
      <c r="D288" s="67" t="s">
        <v>359</v>
      </c>
      <c r="E288" s="73" t="s">
        <v>29</v>
      </c>
      <c r="F288" s="411">
        <v>43047</v>
      </c>
      <c r="G288" s="335"/>
      <c r="H288" s="336"/>
      <c r="I288" s="341"/>
      <c r="J288" s="296" t="s">
        <v>29</v>
      </c>
      <c r="K288" s="55" t="s">
        <v>851</v>
      </c>
      <c r="L288" s="58"/>
      <c r="M288" s="170">
        <v>1</v>
      </c>
      <c r="N288" s="390" t="s">
        <v>234</v>
      </c>
      <c r="O288" s="71"/>
      <c r="P288" s="48">
        <f t="shared" si="7"/>
        <v>1</v>
      </c>
      <c r="Q288" s="144"/>
      <c r="R288" s="392"/>
      <c r="S288" s="311" t="s">
        <v>151</v>
      </c>
    </row>
    <row r="289" spans="1:19" s="317" customFormat="1" ht="20.25" customHeight="1">
      <c r="A289" s="316" t="s">
        <v>64</v>
      </c>
      <c r="C289" s="318"/>
      <c r="D289" s="67" t="s">
        <v>51</v>
      </c>
      <c r="E289" s="73" t="s">
        <v>29</v>
      </c>
      <c r="F289" s="411"/>
      <c r="G289" s="335"/>
      <c r="H289" s="336"/>
      <c r="I289" s="341"/>
      <c r="J289" s="296" t="s">
        <v>29</v>
      </c>
      <c r="K289" s="55" t="s">
        <v>1659</v>
      </c>
      <c r="L289" s="58"/>
      <c r="M289" s="170">
        <v>1</v>
      </c>
      <c r="N289" s="390" t="s">
        <v>234</v>
      </c>
      <c r="O289" s="71"/>
      <c r="P289" s="48">
        <f t="shared" si="7"/>
        <v>1</v>
      </c>
      <c r="Q289" s="143"/>
      <c r="R289" s="392"/>
      <c r="S289" s="311" t="s">
        <v>151</v>
      </c>
    </row>
    <row r="290" spans="1:19" ht="20.25" customHeight="1">
      <c r="A290" s="157" t="s">
        <v>19</v>
      </c>
      <c r="C290" s="44"/>
      <c r="D290" s="67" t="s">
        <v>307</v>
      </c>
      <c r="E290" s="73" t="s">
        <v>29</v>
      </c>
      <c r="F290" s="411"/>
      <c r="G290" s="335"/>
      <c r="H290" s="336"/>
      <c r="I290" s="341"/>
      <c r="J290" s="296" t="s">
        <v>29</v>
      </c>
      <c r="K290" s="58" t="s">
        <v>1660</v>
      </c>
      <c r="L290" s="58"/>
      <c r="M290" s="170">
        <v>1</v>
      </c>
      <c r="N290" s="390" t="s">
        <v>234</v>
      </c>
      <c r="O290" s="71"/>
      <c r="P290" s="48">
        <f t="shared" si="7"/>
        <v>1</v>
      </c>
      <c r="Q290" s="143"/>
      <c r="R290" s="392"/>
      <c r="S290" s="311" t="s">
        <v>151</v>
      </c>
    </row>
    <row r="291" spans="1:19" ht="20.25" customHeight="1">
      <c r="A291" s="157" t="s">
        <v>19</v>
      </c>
      <c r="C291" s="44"/>
      <c r="D291" s="108" t="s">
        <v>906</v>
      </c>
      <c r="E291" s="73"/>
      <c r="F291" s="411"/>
      <c r="G291" s="340"/>
      <c r="H291" s="344"/>
      <c r="I291" s="341"/>
      <c r="J291" s="295" t="s">
        <v>1067</v>
      </c>
      <c r="K291" s="106" t="s">
        <v>474</v>
      </c>
      <c r="L291" s="153" t="s">
        <v>1068</v>
      </c>
      <c r="M291" s="170">
        <v>1</v>
      </c>
      <c r="N291" s="110" t="s">
        <v>234</v>
      </c>
      <c r="O291" s="71"/>
      <c r="P291" s="48">
        <f t="shared" si="7"/>
        <v>1</v>
      </c>
      <c r="Q291" s="146"/>
      <c r="R291" s="392"/>
      <c r="S291" s="311" t="s">
        <v>151</v>
      </c>
    </row>
    <row r="292" spans="1:19" ht="20.25" customHeight="1">
      <c r="A292" s="157" t="s">
        <v>27</v>
      </c>
      <c r="C292" s="44"/>
      <c r="D292" s="319" t="s">
        <v>725</v>
      </c>
      <c r="E292" s="73"/>
      <c r="F292" s="411"/>
      <c r="G292" s="340"/>
      <c r="H292" s="344"/>
      <c r="I292" s="341"/>
      <c r="J292" s="320" t="s">
        <v>1367</v>
      </c>
      <c r="K292" s="321"/>
      <c r="L292" s="322" t="s">
        <v>1068</v>
      </c>
      <c r="M292" s="170">
        <v>1</v>
      </c>
      <c r="N292" s="323" t="s">
        <v>234</v>
      </c>
      <c r="O292" s="71"/>
      <c r="P292" s="48">
        <f t="shared" si="7"/>
        <v>1</v>
      </c>
      <c r="Q292" s="324"/>
      <c r="R292" s="392"/>
      <c r="S292" s="311" t="s">
        <v>151</v>
      </c>
    </row>
    <row r="293" spans="1:19" s="61" customFormat="1" ht="20.25" customHeight="1">
      <c r="A293" s="167" t="s">
        <v>69</v>
      </c>
      <c r="B293" s="74"/>
      <c r="C293" s="75"/>
      <c r="D293" s="67" t="s">
        <v>463</v>
      </c>
      <c r="E293" s="73" t="s">
        <v>29</v>
      </c>
      <c r="F293" s="411"/>
      <c r="G293" s="335"/>
      <c r="H293" s="336"/>
      <c r="I293" s="341"/>
      <c r="J293" s="296" t="s">
        <v>29</v>
      </c>
      <c r="K293" s="55" t="s">
        <v>1661</v>
      </c>
      <c r="L293" s="58"/>
      <c r="M293" s="170">
        <v>1</v>
      </c>
      <c r="N293" s="390" t="s">
        <v>234</v>
      </c>
      <c r="O293" s="71"/>
      <c r="P293" s="48">
        <f t="shared" si="7"/>
        <v>1</v>
      </c>
      <c r="Q293" s="143"/>
      <c r="R293" s="392"/>
      <c r="S293" s="311" t="s">
        <v>151</v>
      </c>
    </row>
    <row r="294" spans="1:19" s="61" customFormat="1" ht="20.25" customHeight="1">
      <c r="A294" s="167" t="s">
        <v>19</v>
      </c>
      <c r="B294" s="74"/>
      <c r="C294" s="75"/>
      <c r="D294" s="67" t="s">
        <v>761</v>
      </c>
      <c r="E294" s="73" t="s">
        <v>29</v>
      </c>
      <c r="F294" s="411"/>
      <c r="G294" s="335"/>
      <c r="H294" s="335"/>
      <c r="I294" s="341"/>
      <c r="J294" s="296" t="s">
        <v>29</v>
      </c>
      <c r="K294" s="55" t="s">
        <v>968</v>
      </c>
      <c r="L294" s="58"/>
      <c r="M294" s="170">
        <v>1</v>
      </c>
      <c r="N294" s="390" t="s">
        <v>234</v>
      </c>
      <c r="O294" s="71"/>
      <c r="P294" s="48">
        <f t="shared" si="7"/>
        <v>1</v>
      </c>
      <c r="Q294" s="144"/>
      <c r="R294" s="392"/>
      <c r="S294" s="311" t="s">
        <v>151</v>
      </c>
    </row>
    <row r="295" spans="1:19" s="61" customFormat="1" ht="20.25" customHeight="1">
      <c r="A295" s="167" t="s">
        <v>19</v>
      </c>
      <c r="B295" s="74"/>
      <c r="C295" s="75"/>
      <c r="D295" s="67" t="s">
        <v>1632</v>
      </c>
      <c r="E295" s="73" t="s">
        <v>29</v>
      </c>
      <c r="F295" s="411">
        <v>43502</v>
      </c>
      <c r="G295" s="335"/>
      <c r="H295" s="336"/>
      <c r="I295" s="341"/>
      <c r="J295" s="296" t="s">
        <v>29</v>
      </c>
      <c r="K295" s="55" t="s">
        <v>1860</v>
      </c>
      <c r="L295" s="58"/>
      <c r="M295" s="170">
        <v>1</v>
      </c>
      <c r="N295" s="390" t="s">
        <v>234</v>
      </c>
      <c r="O295" s="71"/>
      <c r="P295" s="48">
        <f t="shared" si="7"/>
        <v>1</v>
      </c>
      <c r="Q295" s="171"/>
      <c r="R295" s="392"/>
      <c r="S295" s="311" t="s">
        <v>151</v>
      </c>
    </row>
    <row r="296" spans="1:19" ht="21.75" customHeight="1">
      <c r="A296" s="167" t="s">
        <v>19</v>
      </c>
      <c r="B296" s="74"/>
      <c r="C296" s="75"/>
      <c r="D296" s="67" t="s">
        <v>633</v>
      </c>
      <c r="E296" s="73" t="s">
        <v>29</v>
      </c>
      <c r="F296" s="411"/>
      <c r="G296" s="335"/>
      <c r="H296" s="335"/>
      <c r="I296" s="341"/>
      <c r="J296" s="296" t="s">
        <v>29</v>
      </c>
      <c r="K296" s="55" t="s">
        <v>869</v>
      </c>
      <c r="L296" s="58"/>
      <c r="M296" s="170">
        <v>1</v>
      </c>
      <c r="N296" s="390" t="s">
        <v>234</v>
      </c>
      <c r="O296" s="71"/>
      <c r="P296" s="48">
        <f t="shared" si="7"/>
        <v>1</v>
      </c>
      <c r="Q296" s="144"/>
      <c r="R296" s="392"/>
      <c r="S296" s="311" t="s">
        <v>151</v>
      </c>
    </row>
    <row r="297" spans="1:19" ht="21.75" customHeight="1">
      <c r="A297" s="167" t="s">
        <v>27</v>
      </c>
      <c r="B297" s="74"/>
      <c r="C297" s="75"/>
      <c r="D297" s="319" t="s">
        <v>616</v>
      </c>
      <c r="E297" s="73"/>
      <c r="F297" s="411"/>
      <c r="G297" s="340"/>
      <c r="H297" s="340"/>
      <c r="I297" s="341"/>
      <c r="J297" s="320" t="s">
        <v>1367</v>
      </c>
      <c r="K297" s="321"/>
      <c r="L297" s="322" t="s">
        <v>1068</v>
      </c>
      <c r="M297" s="170">
        <v>1</v>
      </c>
      <c r="N297" s="323" t="s">
        <v>234</v>
      </c>
      <c r="O297" s="71"/>
      <c r="P297" s="48">
        <f t="shared" si="7"/>
        <v>1</v>
      </c>
      <c r="Q297" s="324"/>
      <c r="R297" s="392"/>
      <c r="S297" s="311" t="s">
        <v>151</v>
      </c>
    </row>
    <row r="298" spans="1:19" ht="21.75" customHeight="1">
      <c r="A298" s="167" t="s">
        <v>69</v>
      </c>
      <c r="B298" s="74"/>
      <c r="C298" s="75"/>
      <c r="D298" s="319" t="s">
        <v>427</v>
      </c>
      <c r="E298" s="73"/>
      <c r="F298" s="411"/>
      <c r="G298" s="340"/>
      <c r="H298" s="340"/>
      <c r="I298" s="341"/>
      <c r="J298" s="320" t="s">
        <v>1367</v>
      </c>
      <c r="K298" s="321"/>
      <c r="L298" s="322" t="s">
        <v>1068</v>
      </c>
      <c r="M298" s="170">
        <v>1</v>
      </c>
      <c r="N298" s="323" t="s">
        <v>234</v>
      </c>
      <c r="O298" s="71"/>
      <c r="P298" s="48">
        <f t="shared" si="7"/>
        <v>1</v>
      </c>
      <c r="Q298" s="324"/>
      <c r="R298" s="392"/>
      <c r="S298" s="311" t="s">
        <v>151</v>
      </c>
    </row>
    <row r="299" spans="1:19" ht="21.75" customHeight="1">
      <c r="A299" s="167" t="s">
        <v>19</v>
      </c>
      <c r="B299" s="74"/>
      <c r="C299" s="75"/>
      <c r="D299" s="67" t="s">
        <v>411</v>
      </c>
      <c r="E299" s="73" t="s">
        <v>29</v>
      </c>
      <c r="F299" s="411"/>
      <c r="G299" s="335"/>
      <c r="H299" s="335"/>
      <c r="I299" s="341"/>
      <c r="J299" s="296" t="s">
        <v>29</v>
      </c>
      <c r="K299" s="55" t="s">
        <v>1098</v>
      </c>
      <c r="L299" s="58"/>
      <c r="M299" s="170">
        <v>1</v>
      </c>
      <c r="N299" s="390" t="s">
        <v>234</v>
      </c>
      <c r="O299" s="71"/>
      <c r="P299" s="48">
        <f t="shared" si="7"/>
        <v>1</v>
      </c>
      <c r="Q299" s="143"/>
      <c r="R299" s="392"/>
      <c r="S299" s="311" t="s">
        <v>151</v>
      </c>
    </row>
    <row r="300" spans="1:19" ht="21.75" customHeight="1">
      <c r="A300" s="167" t="s">
        <v>19</v>
      </c>
      <c r="B300" s="74"/>
      <c r="C300" s="75"/>
      <c r="D300" s="67" t="s">
        <v>173</v>
      </c>
      <c r="E300" s="73" t="s">
        <v>29</v>
      </c>
      <c r="F300" s="411"/>
      <c r="G300" s="335"/>
      <c r="H300" s="335"/>
      <c r="I300" s="341"/>
      <c r="J300" s="296" t="s">
        <v>29</v>
      </c>
      <c r="K300" s="55" t="s">
        <v>1662</v>
      </c>
      <c r="L300" s="58"/>
      <c r="M300" s="170">
        <v>1</v>
      </c>
      <c r="N300" s="390" t="s">
        <v>234</v>
      </c>
      <c r="O300" s="71"/>
      <c r="P300" s="48">
        <f t="shared" si="7"/>
        <v>1</v>
      </c>
      <c r="Q300" s="143"/>
      <c r="R300" s="392"/>
      <c r="S300" s="311" t="s">
        <v>151</v>
      </c>
    </row>
    <row r="301" spans="1:19" ht="19.5" customHeight="1">
      <c r="A301" s="157" t="s">
        <v>27</v>
      </c>
      <c r="D301" s="67" t="s">
        <v>130</v>
      </c>
      <c r="E301" s="73" t="s">
        <v>502</v>
      </c>
      <c r="F301" s="411" t="s">
        <v>1435</v>
      </c>
      <c r="G301" s="338"/>
      <c r="H301" s="339"/>
      <c r="I301" s="341"/>
      <c r="J301" s="296" t="s">
        <v>1436</v>
      </c>
      <c r="K301" s="55" t="s">
        <v>1152</v>
      </c>
      <c r="L301" s="58" t="s">
        <v>75</v>
      </c>
      <c r="M301" s="170">
        <v>16</v>
      </c>
      <c r="N301" s="390" t="s">
        <v>16</v>
      </c>
      <c r="O301" s="71"/>
      <c r="P301" s="48">
        <f t="shared" si="7"/>
        <v>16</v>
      </c>
      <c r="Q301" s="117"/>
      <c r="R301" s="392"/>
      <c r="S301" s="311">
        <v>43816</v>
      </c>
    </row>
    <row r="302" spans="1:19" ht="21.75" customHeight="1">
      <c r="A302" s="167" t="s">
        <v>27</v>
      </c>
      <c r="B302" s="74"/>
      <c r="C302" s="75"/>
      <c r="D302" s="319" t="s">
        <v>433</v>
      </c>
      <c r="E302" s="73"/>
      <c r="F302" s="411"/>
      <c r="G302" s="340"/>
      <c r="H302" s="340"/>
      <c r="I302" s="341"/>
      <c r="J302" s="320" t="s">
        <v>1367</v>
      </c>
      <c r="K302" s="321"/>
      <c r="L302" s="322" t="s">
        <v>1068</v>
      </c>
      <c r="M302" s="170">
        <v>1</v>
      </c>
      <c r="N302" s="323" t="s">
        <v>234</v>
      </c>
      <c r="O302" s="71"/>
      <c r="P302" s="48">
        <f t="shared" si="7"/>
        <v>1</v>
      </c>
      <c r="Q302" s="324"/>
      <c r="R302" s="392"/>
      <c r="S302" s="311" t="s">
        <v>151</v>
      </c>
    </row>
    <row r="303" spans="1:19" ht="21.75" customHeight="1">
      <c r="A303" s="157" t="s">
        <v>19</v>
      </c>
      <c r="B303" s="74"/>
      <c r="C303" s="75"/>
      <c r="D303" s="67" t="s">
        <v>292</v>
      </c>
      <c r="E303" s="73" t="s">
        <v>14</v>
      </c>
      <c r="F303" s="411">
        <v>40529</v>
      </c>
      <c r="G303" s="338"/>
      <c r="H303" s="338"/>
      <c r="I303" s="341"/>
      <c r="J303" s="296" t="s">
        <v>356</v>
      </c>
      <c r="K303" s="55" t="s">
        <v>15</v>
      </c>
      <c r="L303" s="58" t="s">
        <v>1038</v>
      </c>
      <c r="M303" s="170">
        <v>12</v>
      </c>
      <c r="N303" s="107" t="s">
        <v>1038</v>
      </c>
      <c r="O303" s="71"/>
      <c r="P303" s="48">
        <f t="shared" si="7"/>
        <v>12</v>
      </c>
      <c r="Q303" s="148" t="s">
        <v>1566</v>
      </c>
      <c r="R303" s="392"/>
      <c r="S303" s="311" t="s">
        <v>151</v>
      </c>
    </row>
    <row r="304" spans="1:19" ht="21.75" customHeight="1">
      <c r="A304" s="167" t="s">
        <v>27</v>
      </c>
      <c r="B304" s="74"/>
      <c r="C304" s="75"/>
      <c r="D304" s="67" t="s">
        <v>610</v>
      </c>
      <c r="E304" s="73" t="s">
        <v>29</v>
      </c>
      <c r="F304" s="411"/>
      <c r="G304" s="335"/>
      <c r="H304" s="335"/>
      <c r="I304" s="341"/>
      <c r="J304" s="296" t="s">
        <v>29</v>
      </c>
      <c r="K304" s="55" t="s">
        <v>1663</v>
      </c>
      <c r="L304" s="58"/>
      <c r="M304" s="170">
        <v>1</v>
      </c>
      <c r="N304" s="390" t="s">
        <v>234</v>
      </c>
      <c r="O304" s="71"/>
      <c r="P304" s="48">
        <f t="shared" si="7"/>
        <v>1</v>
      </c>
      <c r="Q304" s="143"/>
      <c r="R304" s="392"/>
      <c r="S304" s="311" t="s">
        <v>151</v>
      </c>
    </row>
    <row r="305" spans="1:19" ht="21.75" customHeight="1">
      <c r="A305" s="167" t="s">
        <v>27</v>
      </c>
      <c r="B305" s="74"/>
      <c r="C305" s="75"/>
      <c r="D305" s="67" t="s">
        <v>45</v>
      </c>
      <c r="E305" s="73" t="s">
        <v>29</v>
      </c>
      <c r="F305" s="411"/>
      <c r="G305" s="335"/>
      <c r="H305" s="335"/>
      <c r="I305" s="341"/>
      <c r="J305" s="296" t="s">
        <v>29</v>
      </c>
      <c r="K305" s="55" t="s">
        <v>1664</v>
      </c>
      <c r="L305" s="58"/>
      <c r="M305" s="170">
        <v>1</v>
      </c>
      <c r="N305" s="390" t="s">
        <v>234</v>
      </c>
      <c r="O305" s="71"/>
      <c r="P305" s="48">
        <f t="shared" si="7"/>
        <v>1</v>
      </c>
      <c r="Q305" s="143"/>
      <c r="R305" s="392"/>
      <c r="S305" s="311" t="s">
        <v>151</v>
      </c>
    </row>
    <row r="306" spans="1:19" ht="21.75" customHeight="1">
      <c r="A306" s="167" t="s">
        <v>27</v>
      </c>
      <c r="B306" s="74"/>
      <c r="C306" s="75"/>
      <c r="D306" s="67" t="s">
        <v>1009</v>
      </c>
      <c r="E306" s="73" t="s">
        <v>29</v>
      </c>
      <c r="F306" s="411"/>
      <c r="G306" s="338"/>
      <c r="H306" s="338"/>
      <c r="I306" s="341"/>
      <c r="J306" s="294" t="s">
        <v>29</v>
      </c>
      <c r="K306" s="118" t="s">
        <v>1104</v>
      </c>
      <c r="L306" s="122"/>
      <c r="M306" s="170">
        <v>1</v>
      </c>
      <c r="N306" s="390" t="s">
        <v>234</v>
      </c>
      <c r="O306" s="71"/>
      <c r="P306" s="48">
        <f t="shared" si="7"/>
        <v>1</v>
      </c>
      <c r="Q306" s="144"/>
      <c r="R306" s="392"/>
      <c r="S306" s="311" t="s">
        <v>151</v>
      </c>
    </row>
    <row r="307" spans="1:19" ht="21.75" customHeight="1">
      <c r="A307" s="167" t="s">
        <v>27</v>
      </c>
      <c r="B307" s="74"/>
      <c r="C307" s="75"/>
      <c r="D307" s="67" t="s">
        <v>412</v>
      </c>
      <c r="E307" s="73" t="s">
        <v>29</v>
      </c>
      <c r="F307" s="411">
        <v>43047</v>
      </c>
      <c r="G307" s="340"/>
      <c r="H307" s="340"/>
      <c r="I307" s="341"/>
      <c r="J307" s="296" t="s">
        <v>29</v>
      </c>
      <c r="K307" s="55" t="s">
        <v>879</v>
      </c>
      <c r="L307" s="55"/>
      <c r="M307" s="170">
        <v>1</v>
      </c>
      <c r="N307" s="390" t="s">
        <v>234</v>
      </c>
      <c r="O307" s="71"/>
      <c r="P307" s="48">
        <f t="shared" si="7"/>
        <v>1</v>
      </c>
      <c r="Q307" s="117"/>
      <c r="R307" s="392"/>
      <c r="S307" s="311" t="s">
        <v>151</v>
      </c>
    </row>
    <row r="308" spans="1:19" s="66" customFormat="1" ht="21.75" customHeight="1">
      <c r="A308" s="157" t="s">
        <v>19</v>
      </c>
      <c r="B308" s="63"/>
      <c r="C308" s="64"/>
      <c r="D308" s="67" t="s">
        <v>46</v>
      </c>
      <c r="E308" s="73" t="s">
        <v>29</v>
      </c>
      <c r="F308" s="411">
        <v>43446</v>
      </c>
      <c r="G308" s="340"/>
      <c r="H308" s="344"/>
      <c r="I308" s="341"/>
      <c r="J308" s="296" t="s">
        <v>29</v>
      </c>
      <c r="K308" s="55" t="s">
        <v>1790</v>
      </c>
      <c r="L308" s="55"/>
      <c r="M308" s="170">
        <v>1</v>
      </c>
      <c r="N308" s="390" t="s">
        <v>234</v>
      </c>
      <c r="O308" s="71"/>
      <c r="P308" s="48">
        <f t="shared" si="7"/>
        <v>1</v>
      </c>
      <c r="Q308" s="171"/>
      <c r="R308" s="392"/>
      <c r="S308" s="311" t="s">
        <v>151</v>
      </c>
    </row>
    <row r="309" spans="1:19" ht="20.25" customHeight="1">
      <c r="A309" s="157" t="s">
        <v>19</v>
      </c>
      <c r="C309" s="39"/>
      <c r="D309" s="67" t="s">
        <v>47</v>
      </c>
      <c r="E309" s="73" t="s">
        <v>831</v>
      </c>
      <c r="F309" s="411">
        <v>43074</v>
      </c>
      <c r="G309" s="340"/>
      <c r="H309" s="344"/>
      <c r="I309" s="341"/>
      <c r="J309" s="369" t="s">
        <v>832</v>
      </c>
      <c r="K309" s="55" t="s">
        <v>833</v>
      </c>
      <c r="L309" s="55" t="s">
        <v>834</v>
      </c>
      <c r="M309" s="170">
        <v>6</v>
      </c>
      <c r="N309" s="390" t="s">
        <v>16</v>
      </c>
      <c r="O309" s="71"/>
      <c r="P309" s="48">
        <f t="shared" si="7"/>
        <v>6</v>
      </c>
      <c r="Q309" s="171" t="s">
        <v>1167</v>
      </c>
      <c r="R309" s="392"/>
      <c r="S309" s="311">
        <v>43766</v>
      </c>
    </row>
    <row r="310" spans="1:19" s="383" customFormat="1" ht="21.75" customHeight="1">
      <c r="A310" s="157" t="s">
        <v>50</v>
      </c>
      <c r="B310" s="74"/>
      <c r="C310" s="75" t="e">
        <f>#REF!</f>
        <v>#REF!</v>
      </c>
      <c r="D310" s="36" t="s">
        <v>47</v>
      </c>
      <c r="E310" s="416" t="s">
        <v>1416</v>
      </c>
      <c r="F310" s="417" t="s">
        <v>1744</v>
      </c>
      <c r="G310" s="340"/>
      <c r="H310" s="340"/>
      <c r="I310" s="341"/>
      <c r="J310" s="305" t="s">
        <v>1745</v>
      </c>
      <c r="K310" s="423" t="s">
        <v>1417</v>
      </c>
      <c r="L310" s="102" t="s">
        <v>1186</v>
      </c>
      <c r="M310" s="308">
        <v>1</v>
      </c>
      <c r="N310" s="419" t="s">
        <v>16</v>
      </c>
      <c r="O310" s="420">
        <v>1</v>
      </c>
      <c r="P310" s="327">
        <f t="shared" si="7"/>
        <v>0</v>
      </c>
      <c r="Q310" s="393"/>
      <c r="R310" s="392" t="s">
        <v>684</v>
      </c>
      <c r="S310" s="311" t="s">
        <v>1732</v>
      </c>
    </row>
    <row r="311" spans="1:19" ht="21.75" customHeight="1">
      <c r="A311" s="157" t="s">
        <v>50</v>
      </c>
      <c r="B311" s="74"/>
      <c r="C311" s="75" t="e">
        <f>#REF!</f>
        <v>#REF!</v>
      </c>
      <c r="D311" s="67" t="s">
        <v>47</v>
      </c>
      <c r="E311" s="73" t="s">
        <v>174</v>
      </c>
      <c r="F311" s="411" t="s">
        <v>1744</v>
      </c>
      <c r="G311" s="340"/>
      <c r="H311" s="340"/>
      <c r="I311" s="341"/>
      <c r="J311" s="288" t="s">
        <v>1758</v>
      </c>
      <c r="K311" s="169" t="s">
        <v>1419</v>
      </c>
      <c r="L311" s="55" t="s">
        <v>1757</v>
      </c>
      <c r="M311" s="170">
        <v>1</v>
      </c>
      <c r="N311" s="390" t="s">
        <v>16</v>
      </c>
      <c r="O311" s="71"/>
      <c r="P311" s="48">
        <f t="shared" si="7"/>
        <v>1</v>
      </c>
      <c r="Q311" s="171"/>
      <c r="R311" s="392"/>
      <c r="S311" s="311" t="s">
        <v>1732</v>
      </c>
    </row>
    <row r="312" spans="1:19" ht="21.75" customHeight="1">
      <c r="A312" s="167" t="s">
        <v>19</v>
      </c>
      <c r="B312" s="74"/>
      <c r="C312" s="75"/>
      <c r="D312" s="67" t="s">
        <v>73</v>
      </c>
      <c r="E312" s="73" t="s">
        <v>29</v>
      </c>
      <c r="F312" s="411"/>
      <c r="G312" s="340"/>
      <c r="H312" s="340"/>
      <c r="I312" s="341"/>
      <c r="J312" s="288" t="s">
        <v>29</v>
      </c>
      <c r="K312" s="169" t="s">
        <v>1665</v>
      </c>
      <c r="L312" s="55"/>
      <c r="M312" s="170">
        <v>1</v>
      </c>
      <c r="N312" s="390" t="s">
        <v>234</v>
      </c>
      <c r="O312" s="71"/>
      <c r="P312" s="48">
        <f t="shared" si="7"/>
        <v>1</v>
      </c>
      <c r="Q312" s="171"/>
      <c r="R312" s="392"/>
      <c r="S312" s="311" t="s">
        <v>151</v>
      </c>
    </row>
    <row r="313" spans="1:19" ht="21.75" customHeight="1">
      <c r="A313" s="167" t="s">
        <v>64</v>
      </c>
      <c r="B313" s="74"/>
      <c r="C313" s="75"/>
      <c r="D313" s="67" t="s">
        <v>428</v>
      </c>
      <c r="E313" s="73" t="s">
        <v>29</v>
      </c>
      <c r="F313" s="411">
        <v>43446</v>
      </c>
      <c r="G313" s="340"/>
      <c r="H313" s="340"/>
      <c r="I313" s="341"/>
      <c r="J313" s="288" t="s">
        <v>29</v>
      </c>
      <c r="K313" s="169" t="s">
        <v>1735</v>
      </c>
      <c r="L313" s="55"/>
      <c r="M313" s="170">
        <v>1</v>
      </c>
      <c r="N313" s="390" t="s">
        <v>234</v>
      </c>
      <c r="O313" s="71"/>
      <c r="P313" s="48">
        <f t="shared" si="7"/>
        <v>1</v>
      </c>
      <c r="Q313" s="171"/>
      <c r="R313" s="392"/>
      <c r="S313" s="311" t="s">
        <v>151</v>
      </c>
    </row>
    <row r="314" spans="1:19" ht="21.75" customHeight="1">
      <c r="A314" s="167" t="s">
        <v>27</v>
      </c>
      <c r="B314" s="74"/>
      <c r="C314" s="75"/>
      <c r="D314" s="67" t="s">
        <v>1168</v>
      </c>
      <c r="E314" s="73" t="s">
        <v>29</v>
      </c>
      <c r="F314" s="411">
        <v>43446</v>
      </c>
      <c r="G314" s="340"/>
      <c r="H314" s="340"/>
      <c r="I314" s="341"/>
      <c r="J314" s="288" t="s">
        <v>29</v>
      </c>
      <c r="K314" s="169" t="s">
        <v>1736</v>
      </c>
      <c r="L314" s="55"/>
      <c r="M314" s="170">
        <v>1</v>
      </c>
      <c r="N314" s="390" t="s">
        <v>234</v>
      </c>
      <c r="O314" s="71"/>
      <c r="P314" s="48">
        <f t="shared" si="7"/>
        <v>1</v>
      </c>
      <c r="Q314" s="171"/>
      <c r="R314" s="392"/>
      <c r="S314" s="311" t="s">
        <v>151</v>
      </c>
    </row>
    <row r="315" spans="1:19" s="66" customFormat="1">
      <c r="A315" s="385" t="s">
        <v>19</v>
      </c>
      <c r="B315" s="63"/>
      <c r="C315" s="64"/>
      <c r="D315" s="67" t="s">
        <v>178</v>
      </c>
      <c r="E315" s="54" t="s">
        <v>452</v>
      </c>
      <c r="F315" s="411">
        <v>43699</v>
      </c>
      <c r="G315" s="338"/>
      <c r="H315" s="339"/>
      <c r="I315" s="341"/>
      <c r="J315" s="287" t="s">
        <v>1932</v>
      </c>
      <c r="K315" s="55" t="s">
        <v>897</v>
      </c>
      <c r="L315" s="58" t="s">
        <v>453</v>
      </c>
      <c r="M315" s="163">
        <v>80</v>
      </c>
      <c r="N315" s="68" t="s">
        <v>16</v>
      </c>
      <c r="O315" s="86"/>
      <c r="P315" s="48">
        <f t="shared" si="7"/>
        <v>80</v>
      </c>
      <c r="Q315" s="301"/>
      <c r="R315" s="392"/>
      <c r="S315" s="116">
        <v>44384</v>
      </c>
    </row>
    <row r="316" spans="1:19" s="61" customFormat="1" ht="19.5" customHeight="1">
      <c r="A316" s="167" t="s">
        <v>64</v>
      </c>
      <c r="B316" s="74"/>
      <c r="C316" s="75"/>
      <c r="D316" s="67" t="s">
        <v>497</v>
      </c>
      <c r="E316" s="73" t="s">
        <v>1715</v>
      </c>
      <c r="F316" s="411">
        <v>43703</v>
      </c>
      <c r="G316" s="338"/>
      <c r="H316" s="339"/>
      <c r="I316" s="341"/>
      <c r="J316" s="287" t="s">
        <v>1954</v>
      </c>
      <c r="K316" s="55" t="s">
        <v>1717</v>
      </c>
      <c r="L316" s="58" t="s">
        <v>1718</v>
      </c>
      <c r="M316" s="170">
        <v>4</v>
      </c>
      <c r="N316" s="390" t="s">
        <v>16</v>
      </c>
      <c r="O316" s="71"/>
      <c r="P316" s="48">
        <f t="shared" si="7"/>
        <v>4</v>
      </c>
      <c r="Q316" s="329"/>
      <c r="R316" s="392"/>
      <c r="S316" s="311">
        <v>44189</v>
      </c>
    </row>
    <row r="317" spans="1:19" s="61" customFormat="1" ht="19.5" customHeight="1">
      <c r="A317" s="167" t="s">
        <v>64</v>
      </c>
      <c r="B317" s="74"/>
      <c r="C317" s="75"/>
      <c r="D317" s="67" t="s">
        <v>497</v>
      </c>
      <c r="E317" s="73" t="s">
        <v>1169</v>
      </c>
      <c r="F317" s="411">
        <v>43703</v>
      </c>
      <c r="G317" s="338"/>
      <c r="H317" s="339"/>
      <c r="I317" s="341"/>
      <c r="J317" s="287" t="s">
        <v>1953</v>
      </c>
      <c r="K317" s="55" t="s">
        <v>1170</v>
      </c>
      <c r="L317" s="58" t="s">
        <v>63</v>
      </c>
      <c r="M317" s="170">
        <v>4</v>
      </c>
      <c r="N317" s="390" t="s">
        <v>16</v>
      </c>
      <c r="O317" s="71">
        <v>1</v>
      </c>
      <c r="P317" s="48">
        <f t="shared" si="7"/>
        <v>3</v>
      </c>
      <c r="Q317" s="329"/>
      <c r="R317" s="392" t="s">
        <v>684</v>
      </c>
      <c r="S317" s="311">
        <v>44371</v>
      </c>
    </row>
    <row r="318" spans="1:19" ht="21.75" customHeight="1">
      <c r="A318" s="167" t="s">
        <v>64</v>
      </c>
      <c r="B318" s="74"/>
      <c r="C318" s="75"/>
      <c r="D318" s="67" t="s">
        <v>497</v>
      </c>
      <c r="E318" s="73" t="s">
        <v>1719</v>
      </c>
      <c r="F318" s="411">
        <v>43703</v>
      </c>
      <c r="G318" s="340"/>
      <c r="H318" s="340"/>
      <c r="I318" s="341"/>
      <c r="J318" s="296" t="s">
        <v>1952</v>
      </c>
      <c r="K318" s="55" t="s">
        <v>1721</v>
      </c>
      <c r="L318" s="55" t="s">
        <v>1722</v>
      </c>
      <c r="M318" s="170">
        <v>42</v>
      </c>
      <c r="N318" s="390" t="s">
        <v>16</v>
      </c>
      <c r="O318" s="71"/>
      <c r="P318" s="48">
        <f t="shared" si="7"/>
        <v>42</v>
      </c>
      <c r="Q318" s="171"/>
      <c r="R318" s="392"/>
      <c r="S318" s="311">
        <v>44023</v>
      </c>
    </row>
    <row r="319" spans="1:19" s="384" customFormat="1" ht="20.25" customHeight="1">
      <c r="A319" s="157" t="s">
        <v>19</v>
      </c>
      <c r="B319" s="74"/>
      <c r="C319" s="75"/>
      <c r="D319" s="67" t="s">
        <v>498</v>
      </c>
      <c r="E319" s="73" t="s">
        <v>1456</v>
      </c>
      <c r="F319" s="411" t="s">
        <v>1452</v>
      </c>
      <c r="G319" s="338"/>
      <c r="H319" s="339"/>
      <c r="I319" s="341"/>
      <c r="J319" s="300" t="s">
        <v>1179</v>
      </c>
      <c r="K319" s="58" t="s">
        <v>737</v>
      </c>
      <c r="L319" s="58" t="s">
        <v>84</v>
      </c>
      <c r="M319" s="170">
        <v>14</v>
      </c>
      <c r="N319" s="390" t="s">
        <v>16</v>
      </c>
      <c r="O319" s="71"/>
      <c r="P319" s="48">
        <f t="shared" si="7"/>
        <v>14</v>
      </c>
      <c r="Q319" s="391"/>
      <c r="R319" s="392"/>
      <c r="S319" s="311" t="s">
        <v>1872</v>
      </c>
    </row>
    <row r="320" spans="1:19" s="383" customFormat="1" ht="20.25" customHeight="1">
      <c r="A320" s="364" t="s">
        <v>19</v>
      </c>
      <c r="B320" s="74"/>
      <c r="C320" s="75"/>
      <c r="D320" s="67" t="s">
        <v>694</v>
      </c>
      <c r="E320" s="73" t="s">
        <v>1612</v>
      </c>
      <c r="F320" s="411">
        <v>43706</v>
      </c>
      <c r="G320" s="340"/>
      <c r="H320" s="340"/>
      <c r="I320" s="341" t="s">
        <v>2073</v>
      </c>
      <c r="J320" s="296" t="s">
        <v>1843</v>
      </c>
      <c r="K320" s="58" t="s">
        <v>1844</v>
      </c>
      <c r="L320" s="58" t="s">
        <v>312</v>
      </c>
      <c r="M320" s="170">
        <v>36</v>
      </c>
      <c r="N320" s="390" t="s">
        <v>16</v>
      </c>
      <c r="O320" s="71"/>
      <c r="P320" s="48">
        <f t="shared" si="7"/>
        <v>36</v>
      </c>
      <c r="Q320" s="393"/>
      <c r="R320" s="392"/>
      <c r="S320" s="311" t="s">
        <v>151</v>
      </c>
    </row>
    <row r="321" spans="1:19" ht="20.25" customHeight="1">
      <c r="A321" s="157" t="s">
        <v>64</v>
      </c>
      <c r="D321" s="67" t="s">
        <v>48</v>
      </c>
      <c r="E321" s="73"/>
      <c r="F321" s="411" t="s">
        <v>206</v>
      </c>
      <c r="G321" s="340"/>
      <c r="H321" s="344"/>
      <c r="I321" s="341"/>
      <c r="J321" s="288"/>
      <c r="K321" s="169" t="s">
        <v>207</v>
      </c>
      <c r="L321" s="55" t="s">
        <v>1054</v>
      </c>
      <c r="M321" s="170">
        <v>1</v>
      </c>
      <c r="N321" s="390" t="s">
        <v>17</v>
      </c>
      <c r="O321" s="71"/>
      <c r="P321" s="48">
        <f t="shared" si="7"/>
        <v>1</v>
      </c>
      <c r="Q321" s="171"/>
      <c r="R321" s="392"/>
      <c r="S321" s="311" t="s">
        <v>151</v>
      </c>
    </row>
    <row r="322" spans="1:19" s="61" customFormat="1" ht="20.25" customHeight="1">
      <c r="A322" s="167" t="s">
        <v>19</v>
      </c>
      <c r="B322" s="74"/>
      <c r="C322" s="75"/>
      <c r="D322" s="67" t="s">
        <v>48</v>
      </c>
      <c r="E322" s="73"/>
      <c r="F322" s="411" t="s">
        <v>232</v>
      </c>
      <c r="G322" s="340"/>
      <c r="H322" s="344"/>
      <c r="I322" s="341"/>
      <c r="J322" s="288"/>
      <c r="K322" s="169" t="s">
        <v>233</v>
      </c>
      <c r="L322" s="55" t="s">
        <v>235</v>
      </c>
      <c r="M322" s="170">
        <v>1</v>
      </c>
      <c r="N322" s="390" t="s">
        <v>234</v>
      </c>
      <c r="O322" s="71"/>
      <c r="P322" s="48">
        <f t="shared" si="7"/>
        <v>1</v>
      </c>
      <c r="Q322" s="171"/>
      <c r="R322" s="392"/>
      <c r="S322" s="311" t="s">
        <v>151</v>
      </c>
    </row>
    <row r="323" spans="1:19" ht="21.75" customHeight="1">
      <c r="A323" s="167" t="s">
        <v>19</v>
      </c>
      <c r="B323" s="74"/>
      <c r="C323" s="75"/>
      <c r="D323" s="414" t="s">
        <v>1997</v>
      </c>
      <c r="E323" s="54" t="s">
        <v>70</v>
      </c>
      <c r="F323" s="168" t="s">
        <v>1759</v>
      </c>
      <c r="G323" s="340"/>
      <c r="H323" s="340"/>
      <c r="I323" s="341"/>
      <c r="J323" s="288" t="s">
        <v>1996</v>
      </c>
      <c r="K323" s="169" t="s">
        <v>12</v>
      </c>
      <c r="L323" s="55" t="s">
        <v>11</v>
      </c>
      <c r="M323" s="170">
        <v>52</v>
      </c>
      <c r="N323" s="87" t="s">
        <v>16</v>
      </c>
      <c r="O323" s="86"/>
      <c r="P323" s="48">
        <f t="shared" si="7"/>
        <v>52</v>
      </c>
      <c r="Q323" s="171"/>
      <c r="R323" s="392"/>
      <c r="S323" s="172" t="s">
        <v>1923</v>
      </c>
    </row>
    <row r="324" spans="1:19" ht="21.75" customHeight="1">
      <c r="A324" s="167" t="s">
        <v>64</v>
      </c>
      <c r="B324" s="74"/>
      <c r="C324" s="75"/>
      <c r="D324" s="414" t="s">
        <v>1972</v>
      </c>
      <c r="E324" s="54" t="s">
        <v>131</v>
      </c>
      <c r="F324" s="168" t="s">
        <v>1712</v>
      </c>
      <c r="G324" s="340"/>
      <c r="H324" s="340"/>
      <c r="I324" s="341"/>
      <c r="J324" s="288" t="s">
        <v>1967</v>
      </c>
      <c r="K324" s="169" t="s">
        <v>892</v>
      </c>
      <c r="L324" s="55" t="s">
        <v>79</v>
      </c>
      <c r="M324" s="170">
        <v>71.75</v>
      </c>
      <c r="N324" s="87" t="s">
        <v>16</v>
      </c>
      <c r="O324" s="86"/>
      <c r="P324" s="48">
        <f t="shared" si="7"/>
        <v>71.75</v>
      </c>
      <c r="Q324" s="171"/>
      <c r="R324" s="392"/>
      <c r="S324" s="172" t="s">
        <v>151</v>
      </c>
    </row>
    <row r="325" spans="1:19" s="61" customFormat="1" ht="19.5" customHeight="1">
      <c r="A325" s="167" t="s">
        <v>64</v>
      </c>
      <c r="B325" s="74"/>
      <c r="C325" s="75"/>
      <c r="D325" s="67" t="s">
        <v>509</v>
      </c>
      <c r="E325" s="73" t="s">
        <v>386</v>
      </c>
      <c r="F325" s="411">
        <v>43703</v>
      </c>
      <c r="G325" s="338"/>
      <c r="H325" s="339"/>
      <c r="I325" s="341"/>
      <c r="J325" s="287" t="s">
        <v>1950</v>
      </c>
      <c r="K325" s="55" t="s">
        <v>887</v>
      </c>
      <c r="L325" s="58" t="s">
        <v>1892</v>
      </c>
      <c r="M325" s="170">
        <v>1</v>
      </c>
      <c r="N325" s="390" t="s">
        <v>16</v>
      </c>
      <c r="O325" s="71"/>
      <c r="P325" s="48">
        <f t="shared" si="7"/>
        <v>1</v>
      </c>
      <c r="Q325" s="329"/>
      <c r="R325" s="392"/>
      <c r="S325" s="311">
        <v>43846</v>
      </c>
    </row>
    <row r="326" spans="1:19" s="66" customFormat="1" ht="18.75" customHeight="1">
      <c r="A326" s="157" t="s">
        <v>27</v>
      </c>
      <c r="B326" s="63"/>
      <c r="C326" s="64"/>
      <c r="D326" s="67" t="s">
        <v>509</v>
      </c>
      <c r="E326" s="73" t="s">
        <v>929</v>
      </c>
      <c r="F326" s="411">
        <v>43691</v>
      </c>
      <c r="G326" s="340"/>
      <c r="H326" s="344"/>
      <c r="I326" s="341"/>
      <c r="J326" s="287" t="s">
        <v>1921</v>
      </c>
      <c r="K326" s="55" t="s">
        <v>1922</v>
      </c>
      <c r="L326" s="58" t="s">
        <v>1918</v>
      </c>
      <c r="M326" s="170">
        <v>4</v>
      </c>
      <c r="N326" s="390" t="s">
        <v>16</v>
      </c>
      <c r="O326" s="71"/>
      <c r="P326" s="48">
        <f t="shared" si="7"/>
        <v>4</v>
      </c>
      <c r="Q326" s="113" t="s">
        <v>1920</v>
      </c>
      <c r="R326" s="392"/>
      <c r="S326" s="311">
        <v>44043</v>
      </c>
    </row>
    <row r="327" spans="1:19" s="61" customFormat="1" ht="20.25" customHeight="1">
      <c r="A327" s="157" t="s">
        <v>64</v>
      </c>
      <c r="B327" s="50"/>
      <c r="C327" s="51"/>
      <c r="D327" s="67" t="s">
        <v>509</v>
      </c>
      <c r="E327" s="73" t="s">
        <v>929</v>
      </c>
      <c r="F327" s="411">
        <v>43691</v>
      </c>
      <c r="G327" s="340"/>
      <c r="H327" s="344"/>
      <c r="I327" s="341"/>
      <c r="J327" s="287" t="s">
        <v>1921</v>
      </c>
      <c r="K327" s="55" t="s">
        <v>1922</v>
      </c>
      <c r="L327" s="58" t="s">
        <v>1919</v>
      </c>
      <c r="M327" s="170">
        <v>1</v>
      </c>
      <c r="N327" s="390" t="s">
        <v>16</v>
      </c>
      <c r="O327" s="71"/>
      <c r="P327" s="48">
        <f t="shared" si="7"/>
        <v>1</v>
      </c>
      <c r="Q327" s="113" t="s">
        <v>1920</v>
      </c>
      <c r="R327" s="392"/>
      <c r="S327" s="311">
        <v>44043</v>
      </c>
    </row>
    <row r="328" spans="1:19" s="61" customFormat="1" ht="20.25" customHeight="1">
      <c r="A328" s="157" t="s">
        <v>64</v>
      </c>
      <c r="B328" s="50"/>
      <c r="C328" s="51"/>
      <c r="D328" s="67" t="s">
        <v>509</v>
      </c>
      <c r="E328" s="73" t="s">
        <v>1274</v>
      </c>
      <c r="F328" s="411">
        <v>43680</v>
      </c>
      <c r="G328" s="340"/>
      <c r="H328" s="344"/>
      <c r="I328" s="341"/>
      <c r="J328" s="287" t="s">
        <v>1271</v>
      </c>
      <c r="K328" s="55" t="s">
        <v>1272</v>
      </c>
      <c r="L328" s="58" t="s">
        <v>1273</v>
      </c>
      <c r="M328" s="170">
        <v>4</v>
      </c>
      <c r="N328" s="390" t="s">
        <v>16</v>
      </c>
      <c r="O328" s="71"/>
      <c r="P328" s="48">
        <f t="shared" si="7"/>
        <v>4</v>
      </c>
      <c r="Q328" s="113"/>
      <c r="R328" s="392"/>
      <c r="S328" s="311">
        <v>44043</v>
      </c>
    </row>
    <row r="329" spans="1:19" s="1" customFormat="1" ht="20.25" customHeight="1">
      <c r="A329" s="157" t="s">
        <v>64</v>
      </c>
      <c r="B329"/>
      <c r="C329" s="39"/>
      <c r="D329" s="67" t="s">
        <v>509</v>
      </c>
      <c r="E329" s="73"/>
      <c r="F329" s="411" t="s">
        <v>1477</v>
      </c>
      <c r="G329" s="340"/>
      <c r="H329" s="344"/>
      <c r="I329" s="341"/>
      <c r="J329" s="369" t="s">
        <v>1484</v>
      </c>
      <c r="K329" s="55"/>
      <c r="L329" s="55" t="s">
        <v>1485</v>
      </c>
      <c r="M329" s="170">
        <v>3</v>
      </c>
      <c r="N329" s="390" t="s">
        <v>16</v>
      </c>
      <c r="O329" s="71"/>
      <c r="P329" s="48">
        <f t="shared" si="7"/>
        <v>3</v>
      </c>
      <c r="Q329" s="113"/>
      <c r="R329" s="392"/>
      <c r="S329" s="311" t="s">
        <v>151</v>
      </c>
    </row>
    <row r="330" spans="1:19" s="38" customFormat="1" ht="21" customHeight="1">
      <c r="A330" s="157" t="s">
        <v>19</v>
      </c>
      <c r="B330" s="41"/>
      <c r="C330" s="42" t="e">
        <f>#REF!</f>
        <v>#REF!</v>
      </c>
      <c r="D330" s="67" t="s">
        <v>509</v>
      </c>
      <c r="E330" s="73" t="s">
        <v>1489</v>
      </c>
      <c r="F330" s="411" t="s">
        <v>1477</v>
      </c>
      <c r="G330" s="340"/>
      <c r="H330" s="344"/>
      <c r="I330" s="341"/>
      <c r="J330" s="369" t="s">
        <v>1484</v>
      </c>
      <c r="K330" s="55"/>
      <c r="L330" s="55" t="s">
        <v>1486</v>
      </c>
      <c r="M330" s="170">
        <v>1</v>
      </c>
      <c r="N330" s="390" t="s">
        <v>16</v>
      </c>
      <c r="O330" s="71"/>
      <c r="P330" s="48">
        <f t="shared" si="7"/>
        <v>1</v>
      </c>
      <c r="Q330" s="171"/>
      <c r="R330" s="392"/>
      <c r="S330" s="311" t="s">
        <v>151</v>
      </c>
    </row>
    <row r="331" spans="1:19" s="383" customFormat="1" ht="20.25" customHeight="1">
      <c r="A331" s="385" t="s">
        <v>69</v>
      </c>
      <c r="B331" s="74"/>
      <c r="C331" s="75"/>
      <c r="D331" s="67" t="s">
        <v>509</v>
      </c>
      <c r="E331" s="73" t="s">
        <v>1413</v>
      </c>
      <c r="F331" s="411">
        <v>43472</v>
      </c>
      <c r="G331" s="340"/>
      <c r="H331" s="344"/>
      <c r="I331" s="341"/>
      <c r="J331" s="369" t="s">
        <v>1414</v>
      </c>
      <c r="K331" s="58" t="s">
        <v>1415</v>
      </c>
      <c r="L331" s="58" t="s">
        <v>1205</v>
      </c>
      <c r="M331" s="170">
        <v>4</v>
      </c>
      <c r="N331" s="390" t="s">
        <v>16</v>
      </c>
      <c r="O331" s="71"/>
      <c r="P331" s="48">
        <f t="shared" si="7"/>
        <v>4</v>
      </c>
      <c r="Q331" s="393"/>
      <c r="R331" s="392"/>
      <c r="S331" s="311">
        <v>44178</v>
      </c>
    </row>
    <row r="332" spans="1:19" s="61" customFormat="1" ht="20.25" customHeight="1">
      <c r="A332" s="157" t="s">
        <v>19</v>
      </c>
      <c r="C332" s="52"/>
      <c r="D332" s="67" t="s">
        <v>509</v>
      </c>
      <c r="E332" s="73" t="s">
        <v>1456</v>
      </c>
      <c r="F332" s="411" t="s">
        <v>1674</v>
      </c>
      <c r="G332" s="338"/>
      <c r="H332" s="339"/>
      <c r="I332" s="341"/>
      <c r="J332" s="287" t="s">
        <v>1179</v>
      </c>
      <c r="K332" s="55" t="s">
        <v>737</v>
      </c>
      <c r="L332" s="58" t="s">
        <v>84</v>
      </c>
      <c r="M332" s="170">
        <v>4</v>
      </c>
      <c r="N332" s="390" t="s">
        <v>16</v>
      </c>
      <c r="O332" s="71"/>
      <c r="P332" s="48">
        <f t="shared" si="7"/>
        <v>4</v>
      </c>
      <c r="Q332" s="286" t="s">
        <v>1807</v>
      </c>
      <c r="R332" s="392"/>
      <c r="S332" s="311" t="s">
        <v>1687</v>
      </c>
    </row>
    <row r="333" spans="1:19" s="383" customFormat="1" ht="20.25" customHeight="1">
      <c r="A333" s="364" t="s">
        <v>19</v>
      </c>
      <c r="B333" s="74"/>
      <c r="C333" s="75"/>
      <c r="D333" s="67" t="s">
        <v>509</v>
      </c>
      <c r="E333" s="73" t="s">
        <v>131</v>
      </c>
      <c r="F333" s="411" t="s">
        <v>1616</v>
      </c>
      <c r="G333" s="338"/>
      <c r="H333" s="338"/>
      <c r="I333" s="341"/>
      <c r="J333" s="300" t="s">
        <v>1617</v>
      </c>
      <c r="K333" s="58" t="s">
        <v>892</v>
      </c>
      <c r="L333" s="58" t="s">
        <v>79</v>
      </c>
      <c r="M333" s="170">
        <v>14</v>
      </c>
      <c r="N333" s="390" t="s">
        <v>16</v>
      </c>
      <c r="O333" s="71"/>
      <c r="P333" s="48">
        <f t="shared" si="7"/>
        <v>14</v>
      </c>
      <c r="Q333" s="398"/>
      <c r="R333" s="392"/>
      <c r="S333" s="311" t="s">
        <v>1595</v>
      </c>
    </row>
    <row r="334" spans="1:19" s="65" customFormat="1" ht="21.75" customHeight="1">
      <c r="A334" s="364" t="s">
        <v>27</v>
      </c>
      <c r="B334" s="63"/>
      <c r="C334" s="64"/>
      <c r="D334" s="67" t="s">
        <v>456</v>
      </c>
      <c r="E334" s="73" t="s">
        <v>1183</v>
      </c>
      <c r="F334" s="411">
        <v>43589</v>
      </c>
      <c r="G334" s="340"/>
      <c r="H334" s="344"/>
      <c r="I334" s="341"/>
      <c r="J334" s="288" t="s">
        <v>1540</v>
      </c>
      <c r="K334" s="387" t="s">
        <v>883</v>
      </c>
      <c r="L334" s="58" t="s">
        <v>1184</v>
      </c>
      <c r="M334" s="170">
        <v>34</v>
      </c>
      <c r="N334" s="390" t="s">
        <v>16</v>
      </c>
      <c r="O334" s="71">
        <v>3</v>
      </c>
      <c r="P334" s="48">
        <f t="shared" si="7"/>
        <v>31</v>
      </c>
      <c r="Q334" s="393"/>
      <c r="R334" s="392" t="s">
        <v>2027</v>
      </c>
      <c r="S334" s="311" t="s">
        <v>1531</v>
      </c>
    </row>
    <row r="335" spans="1:19" s="66" customFormat="1">
      <c r="A335" s="385" t="s">
        <v>19</v>
      </c>
      <c r="B335" s="63"/>
      <c r="C335" s="64"/>
      <c r="D335" s="14" t="s">
        <v>1553</v>
      </c>
      <c r="E335" s="54" t="s">
        <v>452</v>
      </c>
      <c r="F335" s="411">
        <v>43699</v>
      </c>
      <c r="G335" s="338"/>
      <c r="H335" s="339"/>
      <c r="I335" s="341"/>
      <c r="J335" s="287" t="s">
        <v>1934</v>
      </c>
      <c r="K335" s="55" t="s">
        <v>897</v>
      </c>
      <c r="L335" s="58" t="s">
        <v>453</v>
      </c>
      <c r="M335" s="163">
        <v>12</v>
      </c>
      <c r="N335" s="68" t="s">
        <v>16</v>
      </c>
      <c r="O335" s="86"/>
      <c r="P335" s="48">
        <f t="shared" ref="P335:P401" si="8">IF(O335="",M335,M335-O335)</f>
        <v>12</v>
      </c>
      <c r="Q335" s="301"/>
      <c r="R335" s="392"/>
      <c r="S335" s="116">
        <v>44384</v>
      </c>
    </row>
    <row r="336" spans="1:19">
      <c r="A336" s="385" t="s">
        <v>19</v>
      </c>
      <c r="B336" s="74"/>
      <c r="C336" s="75"/>
      <c r="D336" s="14" t="s">
        <v>1553</v>
      </c>
      <c r="E336" s="54" t="s">
        <v>421</v>
      </c>
      <c r="F336" s="411">
        <v>43699</v>
      </c>
      <c r="G336" s="340"/>
      <c r="H336" s="340"/>
      <c r="I336" s="341"/>
      <c r="J336" s="288" t="s">
        <v>1933</v>
      </c>
      <c r="K336" s="169" t="s">
        <v>898</v>
      </c>
      <c r="L336" s="55" t="s">
        <v>1171</v>
      </c>
      <c r="M336" s="170">
        <v>26</v>
      </c>
      <c r="N336" s="87" t="s">
        <v>16</v>
      </c>
      <c r="O336" s="86"/>
      <c r="P336" s="48">
        <f t="shared" si="8"/>
        <v>26</v>
      </c>
      <c r="Q336" s="171"/>
      <c r="R336" s="392"/>
      <c r="S336" s="172">
        <v>44189</v>
      </c>
    </row>
    <row r="337" spans="1:19" s="66" customFormat="1">
      <c r="A337" s="157" t="s">
        <v>19</v>
      </c>
      <c r="B337" s="63"/>
      <c r="C337" s="64"/>
      <c r="D337" s="14" t="s">
        <v>530</v>
      </c>
      <c r="E337" s="73" t="s">
        <v>1705</v>
      </c>
      <c r="F337" s="411" t="s">
        <v>1600</v>
      </c>
      <c r="G337" s="338"/>
      <c r="H337" s="339"/>
      <c r="I337" s="341"/>
      <c r="J337" s="287" t="s">
        <v>1726</v>
      </c>
      <c r="K337" s="55" t="s">
        <v>266</v>
      </c>
      <c r="L337" s="58" t="s">
        <v>1727</v>
      </c>
      <c r="M337" s="170">
        <v>22</v>
      </c>
      <c r="N337" s="390" t="s">
        <v>16</v>
      </c>
      <c r="O337" s="71">
        <v>5</v>
      </c>
      <c r="P337" s="48">
        <f t="shared" si="8"/>
        <v>17</v>
      </c>
      <c r="Q337" s="117"/>
      <c r="R337" s="392" t="s">
        <v>2100</v>
      </c>
      <c r="S337" s="311" t="s">
        <v>1706</v>
      </c>
    </row>
    <row r="338" spans="1:19" s="66" customFormat="1" ht="18.75" customHeight="1">
      <c r="A338" s="167" t="s">
        <v>64</v>
      </c>
      <c r="B338" s="63"/>
      <c r="C338" s="64"/>
      <c r="D338" s="14" t="s">
        <v>156</v>
      </c>
      <c r="E338" s="73" t="s">
        <v>1582</v>
      </c>
      <c r="F338" s="411" t="s">
        <v>1561</v>
      </c>
      <c r="G338" s="338"/>
      <c r="H338" s="339"/>
      <c r="I338" s="341"/>
      <c r="J338" s="287" t="s">
        <v>1564</v>
      </c>
      <c r="K338" s="55"/>
      <c r="L338" s="58" t="s">
        <v>1475</v>
      </c>
      <c r="M338" s="170">
        <v>14</v>
      </c>
      <c r="N338" s="390" t="s">
        <v>16</v>
      </c>
      <c r="O338" s="71"/>
      <c r="P338" s="48">
        <f t="shared" si="8"/>
        <v>14</v>
      </c>
      <c r="Q338" s="117"/>
      <c r="R338" s="392"/>
      <c r="S338" s="311"/>
    </row>
    <row r="339" spans="1:19" s="66" customFormat="1" ht="18.75" customHeight="1">
      <c r="A339" s="157" t="s">
        <v>19</v>
      </c>
      <c r="B339" s="63"/>
      <c r="C339" s="64"/>
      <c r="D339" s="108" t="s">
        <v>687</v>
      </c>
      <c r="E339" s="73"/>
      <c r="F339" s="411"/>
      <c r="G339" s="338"/>
      <c r="H339" s="339"/>
      <c r="I339" s="341"/>
      <c r="J339" s="295" t="s">
        <v>1067</v>
      </c>
      <c r="K339" s="106" t="s">
        <v>474</v>
      </c>
      <c r="L339" s="153" t="s">
        <v>1068</v>
      </c>
      <c r="M339" s="170">
        <v>1</v>
      </c>
      <c r="N339" s="390" t="s">
        <v>234</v>
      </c>
      <c r="O339" s="71"/>
      <c r="P339" s="48">
        <f t="shared" si="8"/>
        <v>1</v>
      </c>
      <c r="Q339" s="146"/>
      <c r="R339" s="392"/>
      <c r="S339" s="311" t="s">
        <v>151</v>
      </c>
    </row>
    <row r="340" spans="1:19" s="61" customFormat="1" ht="19.5" customHeight="1">
      <c r="A340" s="167" t="s">
        <v>64</v>
      </c>
      <c r="B340" s="74"/>
      <c r="C340" s="75"/>
      <c r="D340" s="14" t="s">
        <v>612</v>
      </c>
      <c r="E340" s="73" t="s">
        <v>1882</v>
      </c>
      <c r="F340" s="411">
        <v>43703</v>
      </c>
      <c r="G340" s="338"/>
      <c r="H340" s="339"/>
      <c r="I340" s="341"/>
      <c r="J340" s="287" t="s">
        <v>1947</v>
      </c>
      <c r="K340" s="55" t="s">
        <v>885</v>
      </c>
      <c r="L340" s="58" t="s">
        <v>1884</v>
      </c>
      <c r="M340" s="170">
        <v>108</v>
      </c>
      <c r="N340" s="390" t="s">
        <v>16</v>
      </c>
      <c r="O340" s="71"/>
      <c r="P340" s="48">
        <f t="shared" si="8"/>
        <v>108</v>
      </c>
      <c r="Q340" s="329"/>
      <c r="R340" s="392"/>
      <c r="S340" s="311">
        <v>43846</v>
      </c>
    </row>
    <row r="341" spans="1:19" ht="20.25" customHeight="1">
      <c r="A341" s="157" t="s">
        <v>27</v>
      </c>
      <c r="C341" s="44"/>
      <c r="D341" s="67" t="s">
        <v>569</v>
      </c>
      <c r="E341" s="73" t="s">
        <v>1220</v>
      </c>
      <c r="F341" s="411">
        <v>43558</v>
      </c>
      <c r="G341" s="338"/>
      <c r="H341" s="339"/>
      <c r="I341" s="341"/>
      <c r="J341" s="287" t="s">
        <v>347</v>
      </c>
      <c r="K341" s="55" t="s">
        <v>177</v>
      </c>
      <c r="L341" s="58" t="s">
        <v>75</v>
      </c>
      <c r="M341" s="170">
        <v>34</v>
      </c>
      <c r="N341" s="390" t="s">
        <v>16</v>
      </c>
      <c r="O341" s="71"/>
      <c r="P341" s="48">
        <f t="shared" si="8"/>
        <v>34</v>
      </c>
      <c r="Q341" s="113" t="s">
        <v>1941</v>
      </c>
      <c r="R341" s="392"/>
      <c r="S341" s="311" t="s">
        <v>151</v>
      </c>
    </row>
    <row r="342" spans="1:19" s="66" customFormat="1">
      <c r="A342" s="157" t="s">
        <v>27</v>
      </c>
      <c r="B342" s="63"/>
      <c r="C342" s="64"/>
      <c r="D342" s="67" t="s">
        <v>1114</v>
      </c>
      <c r="E342" s="73" t="s">
        <v>1885</v>
      </c>
      <c r="F342" s="411">
        <v>43690</v>
      </c>
      <c r="G342" s="340"/>
      <c r="H342" s="344"/>
      <c r="I342" s="341"/>
      <c r="J342" s="288" t="s">
        <v>1175</v>
      </c>
      <c r="K342" s="169" t="s">
        <v>1176</v>
      </c>
      <c r="L342" s="55" t="s">
        <v>1352</v>
      </c>
      <c r="M342" s="170">
        <v>50</v>
      </c>
      <c r="N342" s="390" t="s">
        <v>16</v>
      </c>
      <c r="O342" s="71"/>
      <c r="P342" s="48">
        <f t="shared" si="8"/>
        <v>50</v>
      </c>
      <c r="Q342" s="171"/>
      <c r="R342" s="392"/>
      <c r="S342" s="311" t="s">
        <v>151</v>
      </c>
    </row>
    <row r="343" spans="1:19" ht="20.25" customHeight="1">
      <c r="A343" s="157" t="s">
        <v>64</v>
      </c>
      <c r="B343" s="74"/>
      <c r="C343" s="75"/>
      <c r="D343" s="67" t="s">
        <v>716</v>
      </c>
      <c r="E343" s="73" t="s">
        <v>1163</v>
      </c>
      <c r="F343" s="411" t="s">
        <v>1712</v>
      </c>
      <c r="G343" s="340"/>
      <c r="H343" s="340"/>
      <c r="I343" s="341"/>
      <c r="J343" s="296" t="s">
        <v>1770</v>
      </c>
      <c r="K343" s="55" t="s">
        <v>919</v>
      </c>
      <c r="L343" s="55" t="s">
        <v>1164</v>
      </c>
      <c r="M343" s="170">
        <v>48</v>
      </c>
      <c r="N343" s="390" t="s">
        <v>16</v>
      </c>
      <c r="O343" s="71"/>
      <c r="P343" s="48">
        <f t="shared" si="8"/>
        <v>48</v>
      </c>
      <c r="Q343" s="171"/>
      <c r="R343" s="392"/>
      <c r="S343" s="311" t="s">
        <v>1771</v>
      </c>
    </row>
    <row r="344" spans="1:19" s="37" customFormat="1" ht="20.25" customHeight="1">
      <c r="A344" s="157" t="s">
        <v>19</v>
      </c>
      <c r="C344" s="39"/>
      <c r="D344" s="14" t="s">
        <v>716</v>
      </c>
      <c r="E344" s="73" t="s">
        <v>1822</v>
      </c>
      <c r="F344" s="411" t="s">
        <v>1823</v>
      </c>
      <c r="G344" s="338"/>
      <c r="H344" s="339"/>
      <c r="I344" s="341"/>
      <c r="J344" s="287" t="s">
        <v>1824</v>
      </c>
      <c r="K344" s="55" t="s">
        <v>1825</v>
      </c>
      <c r="L344" s="58" t="s">
        <v>1826</v>
      </c>
      <c r="M344" s="170">
        <v>1</v>
      </c>
      <c r="N344" s="390" t="s">
        <v>16</v>
      </c>
      <c r="O344" s="71"/>
      <c r="P344" s="48">
        <f t="shared" si="8"/>
        <v>1</v>
      </c>
      <c r="Q344" s="117"/>
      <c r="R344" s="392"/>
      <c r="S344" s="311" t="s">
        <v>151</v>
      </c>
    </row>
    <row r="345" spans="1:19" s="61" customFormat="1" ht="20.25" customHeight="1">
      <c r="A345" s="157" t="s">
        <v>19</v>
      </c>
      <c r="B345" s="74"/>
      <c r="C345" s="75"/>
      <c r="D345" s="100" t="s">
        <v>653</v>
      </c>
      <c r="E345" s="73" t="s">
        <v>1294</v>
      </c>
      <c r="F345" s="411">
        <v>43446</v>
      </c>
      <c r="G345" s="338"/>
      <c r="H345" s="339"/>
      <c r="I345" s="341"/>
      <c r="J345" s="287" t="s">
        <v>1291</v>
      </c>
      <c r="K345" s="55" t="s">
        <v>1292</v>
      </c>
      <c r="L345" s="58" t="s">
        <v>1293</v>
      </c>
      <c r="M345" s="170">
        <v>3</v>
      </c>
      <c r="N345" s="390" t="s">
        <v>16</v>
      </c>
      <c r="O345" s="71"/>
      <c r="P345" s="48">
        <f t="shared" si="8"/>
        <v>3</v>
      </c>
      <c r="Q345" s="117"/>
      <c r="R345" s="392"/>
      <c r="S345" s="311">
        <v>43768</v>
      </c>
    </row>
    <row r="346" spans="1:19" ht="20.25" customHeight="1">
      <c r="A346" s="157" t="s">
        <v>19</v>
      </c>
      <c r="C346" s="44"/>
      <c r="D346" s="100" t="s">
        <v>653</v>
      </c>
      <c r="E346" s="73" t="s">
        <v>342</v>
      </c>
      <c r="F346" s="411">
        <v>42452</v>
      </c>
      <c r="G346" s="340"/>
      <c r="H346" s="344"/>
      <c r="I346" s="341"/>
      <c r="J346" s="369" t="s">
        <v>357</v>
      </c>
      <c r="K346" s="55" t="s">
        <v>343</v>
      </c>
      <c r="L346" s="55" t="s">
        <v>1055</v>
      </c>
      <c r="M346" s="170">
        <v>1</v>
      </c>
      <c r="N346" s="390" t="s">
        <v>16</v>
      </c>
      <c r="O346" s="71"/>
      <c r="P346" s="48">
        <f t="shared" si="8"/>
        <v>1</v>
      </c>
      <c r="Q346" s="171"/>
      <c r="R346" s="392"/>
      <c r="S346" s="311" t="s">
        <v>151</v>
      </c>
    </row>
    <row r="347" spans="1:19" ht="20.25" customHeight="1">
      <c r="A347" s="385" t="s">
        <v>19</v>
      </c>
      <c r="D347" s="100" t="s">
        <v>653</v>
      </c>
      <c r="E347" s="73" t="s">
        <v>452</v>
      </c>
      <c r="F347" s="411">
        <v>43439</v>
      </c>
      <c r="G347" s="340"/>
      <c r="H347" s="344"/>
      <c r="I347" s="341"/>
      <c r="J347" s="369" t="s">
        <v>1469</v>
      </c>
      <c r="K347" s="55" t="s">
        <v>897</v>
      </c>
      <c r="L347" s="55" t="s">
        <v>453</v>
      </c>
      <c r="M347" s="170">
        <v>5</v>
      </c>
      <c r="N347" s="390" t="s">
        <v>16</v>
      </c>
      <c r="O347" s="71"/>
      <c r="P347" s="48">
        <f t="shared" si="8"/>
        <v>5</v>
      </c>
      <c r="Q347" s="171" t="s">
        <v>1470</v>
      </c>
      <c r="R347" s="392"/>
      <c r="S347" s="311">
        <v>44100</v>
      </c>
    </row>
    <row r="348" spans="1:19" s="37" customFormat="1" ht="20.25" customHeight="1">
      <c r="A348" s="157" t="s">
        <v>19</v>
      </c>
      <c r="C348" s="44"/>
      <c r="D348" s="100" t="s">
        <v>653</v>
      </c>
      <c r="E348" s="73" t="s">
        <v>1494</v>
      </c>
      <c r="F348" s="411">
        <v>43368</v>
      </c>
      <c r="G348" s="340"/>
      <c r="H348" s="344"/>
      <c r="I348" s="341"/>
      <c r="J348" s="369" t="s">
        <v>738</v>
      </c>
      <c r="K348" s="55" t="s">
        <v>739</v>
      </c>
      <c r="L348" s="55" t="s">
        <v>84</v>
      </c>
      <c r="M348" s="170">
        <v>5</v>
      </c>
      <c r="N348" s="390" t="s">
        <v>16</v>
      </c>
      <c r="O348" s="71"/>
      <c r="P348" s="48">
        <f t="shared" si="8"/>
        <v>5</v>
      </c>
      <c r="Q348" s="171"/>
      <c r="R348" s="392"/>
      <c r="S348" s="311" t="s">
        <v>1331</v>
      </c>
    </row>
    <row r="349" spans="1:19" ht="20.25" customHeight="1">
      <c r="A349" s="157" t="s">
        <v>19</v>
      </c>
      <c r="B349" s="10"/>
      <c r="C349" s="39" t="e">
        <f>#REF!</f>
        <v>#REF!</v>
      </c>
      <c r="D349" s="100" t="s">
        <v>653</v>
      </c>
      <c r="E349" s="73" t="s">
        <v>342</v>
      </c>
      <c r="F349" s="411">
        <v>42452</v>
      </c>
      <c r="G349" s="335"/>
      <c r="H349" s="336"/>
      <c r="I349" s="341"/>
      <c r="J349" s="297" t="s">
        <v>357</v>
      </c>
      <c r="K349" s="58" t="s">
        <v>343</v>
      </c>
      <c r="L349" s="58" t="s">
        <v>1055</v>
      </c>
      <c r="M349" s="170">
        <v>1</v>
      </c>
      <c r="N349" s="390" t="s">
        <v>16</v>
      </c>
      <c r="O349" s="71"/>
      <c r="P349" s="48">
        <f t="shared" si="8"/>
        <v>1</v>
      </c>
      <c r="Q349" s="144"/>
      <c r="R349" s="392"/>
      <c r="S349" s="311" t="s">
        <v>151</v>
      </c>
    </row>
    <row r="350" spans="1:19" s="61" customFormat="1" ht="20.25" customHeight="1">
      <c r="A350" s="157" t="s">
        <v>19</v>
      </c>
      <c r="B350" s="74"/>
      <c r="C350" s="75"/>
      <c r="D350" s="100" t="s">
        <v>653</v>
      </c>
      <c r="E350" s="73" t="s">
        <v>290</v>
      </c>
      <c r="F350" s="411">
        <v>42235</v>
      </c>
      <c r="G350" s="340"/>
      <c r="H350" s="344"/>
      <c r="I350" s="341"/>
      <c r="J350" s="287" t="s">
        <v>1042</v>
      </c>
      <c r="K350" s="55" t="s">
        <v>291</v>
      </c>
      <c r="L350" s="58" t="s">
        <v>1056</v>
      </c>
      <c r="M350" s="170">
        <v>1650</v>
      </c>
      <c r="N350" s="107" t="s">
        <v>1012</v>
      </c>
      <c r="O350" s="71"/>
      <c r="P350" s="48">
        <f t="shared" si="8"/>
        <v>1650</v>
      </c>
      <c r="Q350" s="113" t="s">
        <v>1349</v>
      </c>
      <c r="R350" s="392"/>
      <c r="S350" s="311" t="s">
        <v>151</v>
      </c>
    </row>
    <row r="351" spans="1:19" ht="18.75" customHeight="1">
      <c r="A351" s="157" t="s">
        <v>64</v>
      </c>
      <c r="B351" s="74"/>
      <c r="C351" s="75"/>
      <c r="D351" s="100" t="s">
        <v>653</v>
      </c>
      <c r="E351" s="73" t="s">
        <v>956</v>
      </c>
      <c r="F351" s="411">
        <v>43172</v>
      </c>
      <c r="G351" s="340"/>
      <c r="H351" s="340"/>
      <c r="I351" s="341"/>
      <c r="J351" s="296" t="s">
        <v>1052</v>
      </c>
      <c r="K351" s="55" t="s">
        <v>387</v>
      </c>
      <c r="L351" s="58" t="s">
        <v>1053</v>
      </c>
      <c r="M351" s="170">
        <v>4</v>
      </c>
      <c r="N351" s="390" t="s">
        <v>16</v>
      </c>
      <c r="O351" s="71"/>
      <c r="P351" s="48">
        <f t="shared" si="8"/>
        <v>4</v>
      </c>
      <c r="Q351" s="113"/>
      <c r="R351" s="392"/>
      <c r="S351" s="311" t="s">
        <v>151</v>
      </c>
    </row>
    <row r="352" spans="1:19" ht="20.25" customHeight="1">
      <c r="A352" s="157" t="s">
        <v>19</v>
      </c>
      <c r="C352" s="44"/>
      <c r="D352" s="100" t="s">
        <v>488</v>
      </c>
      <c r="E352" s="73" t="s">
        <v>1286</v>
      </c>
      <c r="F352" s="411">
        <v>43565</v>
      </c>
      <c r="G352" s="340"/>
      <c r="H352" s="344"/>
      <c r="I352" s="341"/>
      <c r="J352" s="296" t="s">
        <v>1287</v>
      </c>
      <c r="K352" s="55" t="s">
        <v>795</v>
      </c>
      <c r="L352" s="55" t="s">
        <v>6</v>
      </c>
      <c r="M352" s="170">
        <v>20</v>
      </c>
      <c r="N352" s="390" t="s">
        <v>16</v>
      </c>
      <c r="O352" s="71"/>
      <c r="P352" s="48">
        <f t="shared" si="8"/>
        <v>20</v>
      </c>
      <c r="Q352" s="171"/>
      <c r="R352" s="392"/>
      <c r="S352" s="311">
        <v>44257</v>
      </c>
    </row>
    <row r="353" spans="1:19" ht="20.25" customHeight="1">
      <c r="A353" s="157" t="s">
        <v>27</v>
      </c>
      <c r="D353" s="100" t="s">
        <v>107</v>
      </c>
      <c r="E353" s="73" t="s">
        <v>361</v>
      </c>
      <c r="F353" s="411" t="s">
        <v>1723</v>
      </c>
      <c r="G353" s="340"/>
      <c r="H353" s="344"/>
      <c r="I353" s="341"/>
      <c r="J353" s="288" t="s">
        <v>99</v>
      </c>
      <c r="K353" s="169" t="s">
        <v>65</v>
      </c>
      <c r="L353" s="55" t="s">
        <v>1214</v>
      </c>
      <c r="M353" s="170">
        <v>13</v>
      </c>
      <c r="N353" s="390" t="s">
        <v>16</v>
      </c>
      <c r="O353" s="71"/>
      <c r="P353" s="48">
        <f t="shared" si="8"/>
        <v>13</v>
      </c>
      <c r="Q353" s="171"/>
      <c r="R353" s="392"/>
      <c r="S353" s="311" t="s">
        <v>151</v>
      </c>
    </row>
    <row r="354" spans="1:19" ht="20.25" customHeight="1">
      <c r="A354" s="157" t="s">
        <v>19</v>
      </c>
      <c r="D354" s="100" t="s">
        <v>107</v>
      </c>
      <c r="E354" s="73" t="s">
        <v>1730</v>
      </c>
      <c r="F354" s="411" t="s">
        <v>1723</v>
      </c>
      <c r="G354" s="340"/>
      <c r="H354" s="344"/>
      <c r="I354" s="341"/>
      <c r="J354" s="288" t="s">
        <v>1724</v>
      </c>
      <c r="K354" s="169" t="s">
        <v>838</v>
      </c>
      <c r="L354" s="55" t="s">
        <v>1725</v>
      </c>
      <c r="M354" s="170">
        <v>3</v>
      </c>
      <c r="N354" s="390" t="s">
        <v>839</v>
      </c>
      <c r="O354" s="71"/>
      <c r="P354" s="48">
        <f t="shared" si="8"/>
        <v>3</v>
      </c>
      <c r="Q354" s="143"/>
      <c r="R354" s="392"/>
      <c r="S354" s="311" t="s">
        <v>151</v>
      </c>
    </row>
    <row r="355" spans="1:19" s="61" customFormat="1" ht="20.25" customHeight="1">
      <c r="A355" s="167" t="s">
        <v>19</v>
      </c>
      <c r="B355" s="74"/>
      <c r="C355" s="75"/>
      <c r="D355" s="108" t="s">
        <v>722</v>
      </c>
      <c r="E355" s="73"/>
      <c r="F355" s="411"/>
      <c r="G355" s="338"/>
      <c r="H355" s="339"/>
      <c r="I355" s="341"/>
      <c r="J355" s="295" t="s">
        <v>1067</v>
      </c>
      <c r="K355" s="106" t="s">
        <v>474</v>
      </c>
      <c r="L355" s="153" t="s">
        <v>1068</v>
      </c>
      <c r="M355" s="170">
        <v>1</v>
      </c>
      <c r="N355" s="155" t="s">
        <v>234</v>
      </c>
      <c r="O355" s="71"/>
      <c r="P355" s="48">
        <f t="shared" si="8"/>
        <v>1</v>
      </c>
      <c r="Q355" s="146"/>
      <c r="R355" s="392"/>
      <c r="S355" s="311" t="s">
        <v>151</v>
      </c>
    </row>
    <row r="356" spans="1:19" ht="21.75" customHeight="1">
      <c r="A356" s="167" t="s">
        <v>27</v>
      </c>
      <c r="B356" s="74"/>
      <c r="C356" s="75"/>
      <c r="D356" s="67" t="s">
        <v>717</v>
      </c>
      <c r="E356" s="73" t="s">
        <v>1676</v>
      </c>
      <c r="F356" s="411" t="s">
        <v>1674</v>
      </c>
      <c r="G356" s="338"/>
      <c r="H356" s="339"/>
      <c r="I356" s="341"/>
      <c r="J356" s="287" t="s">
        <v>1793</v>
      </c>
      <c r="K356" s="55" t="s">
        <v>1794</v>
      </c>
      <c r="L356" s="58" t="s">
        <v>1675</v>
      </c>
      <c r="M356" s="170">
        <v>7</v>
      </c>
      <c r="N356" s="390" t="s">
        <v>16</v>
      </c>
      <c r="O356" s="71"/>
      <c r="P356" s="48">
        <f t="shared" si="8"/>
        <v>7</v>
      </c>
      <c r="Q356" s="286"/>
      <c r="R356" s="392"/>
      <c r="S356" s="311" t="s">
        <v>151</v>
      </c>
    </row>
    <row r="357" spans="1:19" s="356" customFormat="1" ht="19.5" customHeight="1">
      <c r="A357" s="157" t="s">
        <v>19</v>
      </c>
      <c r="B357" s="357"/>
      <c r="C357" s="358"/>
      <c r="D357" s="67" t="s">
        <v>717</v>
      </c>
      <c r="E357" s="73" t="s">
        <v>1677</v>
      </c>
      <c r="F357" s="411" t="s">
        <v>1674</v>
      </c>
      <c r="G357" s="338"/>
      <c r="H357" s="339"/>
      <c r="I357" s="341"/>
      <c r="J357" s="287" t="s">
        <v>1678</v>
      </c>
      <c r="K357" s="55" t="s">
        <v>734</v>
      </c>
      <c r="L357" s="58" t="s">
        <v>1679</v>
      </c>
      <c r="M357" s="170">
        <v>3</v>
      </c>
      <c r="N357" s="390" t="s">
        <v>16</v>
      </c>
      <c r="O357" s="71"/>
      <c r="P357" s="48">
        <f t="shared" si="8"/>
        <v>3</v>
      </c>
      <c r="Q357" s="286"/>
      <c r="R357" s="392"/>
      <c r="S357" s="311" t="s">
        <v>151</v>
      </c>
    </row>
    <row r="358" spans="1:19" s="61" customFormat="1" ht="19.5" customHeight="1">
      <c r="A358" s="167" t="s">
        <v>64</v>
      </c>
      <c r="B358" s="74"/>
      <c r="C358" s="75"/>
      <c r="D358" s="67" t="s">
        <v>331</v>
      </c>
      <c r="E358" s="73" t="s">
        <v>1275</v>
      </c>
      <c r="F358" s="411">
        <v>43703</v>
      </c>
      <c r="G358" s="338"/>
      <c r="H358" s="339"/>
      <c r="I358" s="341"/>
      <c r="J358" s="287" t="s">
        <v>1949</v>
      </c>
      <c r="K358" s="55" t="s">
        <v>888</v>
      </c>
      <c r="L358" s="58" t="s">
        <v>1276</v>
      </c>
      <c r="M358" s="170">
        <v>42</v>
      </c>
      <c r="N358" s="390" t="s">
        <v>16</v>
      </c>
      <c r="O358" s="71"/>
      <c r="P358" s="48">
        <f t="shared" si="8"/>
        <v>42</v>
      </c>
      <c r="Q358" s="329"/>
      <c r="R358" s="392"/>
      <c r="S358" s="311">
        <v>43844</v>
      </c>
    </row>
    <row r="359" spans="1:19" s="61" customFormat="1" ht="19.5" customHeight="1">
      <c r="A359" s="167" t="s">
        <v>64</v>
      </c>
      <c r="B359" s="74"/>
      <c r="C359" s="75"/>
      <c r="D359" s="67" t="s">
        <v>331</v>
      </c>
      <c r="E359" s="73" t="s">
        <v>1275</v>
      </c>
      <c r="F359" s="411">
        <v>43703</v>
      </c>
      <c r="G359" s="338"/>
      <c r="H359" s="339"/>
      <c r="I359" s="341"/>
      <c r="J359" s="287" t="s">
        <v>1949</v>
      </c>
      <c r="K359" s="55" t="s">
        <v>888</v>
      </c>
      <c r="L359" s="58" t="s">
        <v>1276</v>
      </c>
      <c r="M359" s="170">
        <v>41</v>
      </c>
      <c r="N359" s="390" t="s">
        <v>16</v>
      </c>
      <c r="O359" s="71"/>
      <c r="P359" s="48">
        <f t="shared" si="8"/>
        <v>41</v>
      </c>
      <c r="Q359" s="329"/>
      <c r="R359" s="392"/>
      <c r="S359" s="311">
        <v>43848</v>
      </c>
    </row>
    <row r="360" spans="1:19" s="61" customFormat="1" ht="19.5" customHeight="1">
      <c r="A360" s="167" t="s">
        <v>64</v>
      </c>
      <c r="B360" s="74"/>
      <c r="C360" s="75"/>
      <c r="D360" s="67" t="s">
        <v>331</v>
      </c>
      <c r="E360" s="73" t="s">
        <v>1275</v>
      </c>
      <c r="F360" s="411">
        <v>43703</v>
      </c>
      <c r="G360" s="338"/>
      <c r="H360" s="339"/>
      <c r="I360" s="341"/>
      <c r="J360" s="287" t="s">
        <v>1949</v>
      </c>
      <c r="K360" s="55" t="s">
        <v>888</v>
      </c>
      <c r="L360" s="58" t="s">
        <v>1276</v>
      </c>
      <c r="M360" s="170">
        <v>1</v>
      </c>
      <c r="N360" s="390" t="s">
        <v>16</v>
      </c>
      <c r="O360" s="71"/>
      <c r="P360" s="48">
        <f t="shared" si="8"/>
        <v>1</v>
      </c>
      <c r="Q360" s="329"/>
      <c r="R360" s="392"/>
      <c r="S360" s="311">
        <v>43830</v>
      </c>
    </row>
    <row r="361" spans="1:19" s="38" customFormat="1" ht="21" customHeight="1">
      <c r="A361" s="157" t="s">
        <v>19</v>
      </c>
      <c r="B361" s="41"/>
      <c r="C361" s="42"/>
      <c r="D361" s="67" t="s">
        <v>1547</v>
      </c>
      <c r="E361" s="73" t="s">
        <v>153</v>
      </c>
      <c r="F361" s="411">
        <v>41954</v>
      </c>
      <c r="G361" s="338"/>
      <c r="H361" s="339"/>
      <c r="I361" s="341"/>
      <c r="J361" s="370" t="s">
        <v>157</v>
      </c>
      <c r="K361" s="58" t="s">
        <v>158</v>
      </c>
      <c r="L361" s="58" t="s">
        <v>150</v>
      </c>
      <c r="M361" s="170">
        <v>10.83</v>
      </c>
      <c r="N361" s="390" t="s">
        <v>16</v>
      </c>
      <c r="O361" s="71">
        <v>1</v>
      </c>
      <c r="P361" s="48">
        <f t="shared" si="8"/>
        <v>9.83</v>
      </c>
      <c r="Q361" s="112" t="s">
        <v>339</v>
      </c>
      <c r="R361" s="392" t="s">
        <v>2097</v>
      </c>
      <c r="S361" s="311" t="s">
        <v>151</v>
      </c>
    </row>
    <row r="362" spans="1:19" s="38" customFormat="1" ht="21" customHeight="1">
      <c r="A362" s="157" t="s">
        <v>64</v>
      </c>
      <c r="B362" s="41"/>
      <c r="C362" s="42"/>
      <c r="D362" s="67" t="s">
        <v>1547</v>
      </c>
      <c r="E362" s="73" t="s">
        <v>581</v>
      </c>
      <c r="F362" s="411">
        <v>42873</v>
      </c>
      <c r="G362" s="338"/>
      <c r="H362" s="339"/>
      <c r="I362" s="341"/>
      <c r="J362" s="370" t="s">
        <v>582</v>
      </c>
      <c r="K362" s="118" t="s">
        <v>583</v>
      </c>
      <c r="L362" s="122" t="s">
        <v>671</v>
      </c>
      <c r="M362" s="170">
        <v>5395</v>
      </c>
      <c r="N362" s="107" t="s">
        <v>1012</v>
      </c>
      <c r="O362" s="71"/>
      <c r="P362" s="48">
        <f t="shared" si="8"/>
        <v>5395</v>
      </c>
      <c r="Q362" s="114" t="s">
        <v>1565</v>
      </c>
      <c r="R362" s="392"/>
      <c r="S362" s="311" t="s">
        <v>151</v>
      </c>
    </row>
    <row r="363" spans="1:19" s="38" customFormat="1" ht="21" customHeight="1">
      <c r="A363" s="167" t="s">
        <v>64</v>
      </c>
      <c r="B363" s="41"/>
      <c r="C363" s="42"/>
      <c r="D363" s="67" t="s">
        <v>1547</v>
      </c>
      <c r="E363" s="73" t="s">
        <v>570</v>
      </c>
      <c r="F363" s="411"/>
      <c r="G363" s="340"/>
      <c r="H363" s="344"/>
      <c r="I363" s="341"/>
      <c r="J363" s="296" t="s">
        <v>649</v>
      </c>
      <c r="K363" s="55" t="s">
        <v>650</v>
      </c>
      <c r="L363" s="55" t="s">
        <v>651</v>
      </c>
      <c r="M363" s="170">
        <v>2</v>
      </c>
      <c r="N363" s="390" t="s">
        <v>16</v>
      </c>
      <c r="O363" s="71">
        <v>1</v>
      </c>
      <c r="P363" s="48">
        <f t="shared" si="8"/>
        <v>1</v>
      </c>
      <c r="Q363" s="171" t="s">
        <v>1708</v>
      </c>
      <c r="R363" s="392" t="s">
        <v>684</v>
      </c>
      <c r="S363" s="311" t="s">
        <v>1548</v>
      </c>
    </row>
    <row r="364" spans="1:19" ht="20.25" customHeight="1">
      <c r="A364" s="157" t="s">
        <v>64</v>
      </c>
      <c r="D364" s="67" t="s">
        <v>1547</v>
      </c>
      <c r="E364" s="73" t="s">
        <v>310</v>
      </c>
      <c r="F364" s="411">
        <v>42888</v>
      </c>
      <c r="G364" s="338"/>
      <c r="H364" s="339"/>
      <c r="I364" s="341"/>
      <c r="J364" s="370" t="s">
        <v>350</v>
      </c>
      <c r="K364" s="58" t="s">
        <v>311</v>
      </c>
      <c r="L364" s="58" t="s">
        <v>323</v>
      </c>
      <c r="M364" s="170">
        <v>5</v>
      </c>
      <c r="N364" s="390" t="s">
        <v>16</v>
      </c>
      <c r="O364" s="71"/>
      <c r="P364" s="48">
        <f t="shared" si="8"/>
        <v>5</v>
      </c>
      <c r="Q364" s="112"/>
      <c r="R364" s="392"/>
      <c r="S364" s="311" t="s">
        <v>151</v>
      </c>
    </row>
    <row r="365" spans="1:19" ht="21.75" customHeight="1">
      <c r="A365" s="167" t="s">
        <v>27</v>
      </c>
      <c r="B365" s="74"/>
      <c r="C365" s="75"/>
      <c r="D365" s="67" t="s">
        <v>1547</v>
      </c>
      <c r="E365" s="73" t="s">
        <v>1357</v>
      </c>
      <c r="F365" s="411">
        <v>43663</v>
      </c>
      <c r="G365" s="338"/>
      <c r="H365" s="338"/>
      <c r="I365" s="341"/>
      <c r="J365" s="287" t="s">
        <v>1355</v>
      </c>
      <c r="K365" s="55" t="s">
        <v>1405</v>
      </c>
      <c r="L365" s="58"/>
      <c r="M365" s="170">
        <v>2</v>
      </c>
      <c r="N365" s="390" t="s">
        <v>16</v>
      </c>
      <c r="O365" s="71"/>
      <c r="P365" s="48">
        <f t="shared" si="8"/>
        <v>2</v>
      </c>
      <c r="Q365" s="149"/>
      <c r="R365" s="392"/>
      <c r="S365" s="311" t="s">
        <v>151</v>
      </c>
    </row>
    <row r="366" spans="1:19" s="66" customFormat="1" ht="18.75" customHeight="1">
      <c r="A366" s="157" t="s">
        <v>64</v>
      </c>
      <c r="B366" s="63"/>
      <c r="C366" s="64"/>
      <c r="D366" s="67" t="s">
        <v>1547</v>
      </c>
      <c r="E366" s="73" t="s">
        <v>1163</v>
      </c>
      <c r="F366" s="411" t="s">
        <v>1616</v>
      </c>
      <c r="G366" s="338"/>
      <c r="H366" s="339"/>
      <c r="I366" s="341"/>
      <c r="J366" s="287" t="s">
        <v>1772</v>
      </c>
      <c r="K366" s="55" t="s">
        <v>919</v>
      </c>
      <c r="L366" s="58" t="s">
        <v>1164</v>
      </c>
      <c r="M366" s="170">
        <v>8</v>
      </c>
      <c r="N366" s="390" t="s">
        <v>16</v>
      </c>
      <c r="O366" s="71"/>
      <c r="P366" s="48">
        <f t="shared" si="8"/>
        <v>8</v>
      </c>
      <c r="Q366" s="149"/>
      <c r="R366" s="392"/>
      <c r="S366" s="311" t="s">
        <v>1773</v>
      </c>
    </row>
    <row r="367" spans="1:19" ht="19.5" customHeight="1">
      <c r="A367" s="385" t="s">
        <v>19</v>
      </c>
      <c r="D367" s="67" t="s">
        <v>1547</v>
      </c>
      <c r="E367" s="73" t="s">
        <v>368</v>
      </c>
      <c r="F367" s="411" t="s">
        <v>1620</v>
      </c>
      <c r="G367" s="340"/>
      <c r="H367" s="344"/>
      <c r="I367" s="341"/>
      <c r="J367" s="296" t="s">
        <v>1765</v>
      </c>
      <c r="K367" s="55" t="s">
        <v>192</v>
      </c>
      <c r="L367" s="55" t="s">
        <v>11</v>
      </c>
      <c r="M367" s="170">
        <v>8</v>
      </c>
      <c r="N367" s="390" t="s">
        <v>16</v>
      </c>
      <c r="O367" s="71"/>
      <c r="P367" s="48">
        <f t="shared" si="8"/>
        <v>8</v>
      </c>
      <c r="Q367" s="171"/>
      <c r="R367" s="392"/>
      <c r="S367" s="311" t="s">
        <v>1548</v>
      </c>
    </row>
    <row r="368" spans="1:19" s="66" customFormat="1" ht="21.75" customHeight="1">
      <c r="A368" s="157" t="s">
        <v>1733</v>
      </c>
      <c r="B368" s="63"/>
      <c r="C368" s="64"/>
      <c r="D368" s="67" t="s">
        <v>690</v>
      </c>
      <c r="E368" s="73" t="s">
        <v>1635</v>
      </c>
      <c r="F368" s="411" t="s">
        <v>1630</v>
      </c>
      <c r="G368" s="340"/>
      <c r="H368" s="344"/>
      <c r="I368" s="341"/>
      <c r="J368" s="287" t="s">
        <v>1175</v>
      </c>
      <c r="K368" s="55" t="s">
        <v>1176</v>
      </c>
      <c r="L368" s="58" t="s">
        <v>1352</v>
      </c>
      <c r="M368" s="170">
        <v>36</v>
      </c>
      <c r="N368" s="390" t="s">
        <v>16</v>
      </c>
      <c r="O368" s="71">
        <v>6</v>
      </c>
      <c r="P368" s="48">
        <f t="shared" si="8"/>
        <v>30</v>
      </c>
      <c r="Q368" s="113"/>
      <c r="R368" s="392" t="s">
        <v>2101</v>
      </c>
      <c r="S368" s="311" t="s">
        <v>1602</v>
      </c>
    </row>
    <row r="369" spans="1:19" ht="19.5" customHeight="1">
      <c r="A369" s="167" t="s">
        <v>64</v>
      </c>
      <c r="D369" s="100" t="s">
        <v>223</v>
      </c>
      <c r="E369" s="73" t="s">
        <v>1710</v>
      </c>
      <c r="F369" s="411">
        <v>43514</v>
      </c>
      <c r="G369" s="338"/>
      <c r="H369" s="339"/>
      <c r="I369" s="341"/>
      <c r="J369" s="287" t="s">
        <v>1711</v>
      </c>
      <c r="K369" s="55" t="s">
        <v>333</v>
      </c>
      <c r="L369" s="58" t="s">
        <v>312</v>
      </c>
      <c r="M369" s="170">
        <v>39</v>
      </c>
      <c r="N369" s="390" t="s">
        <v>16</v>
      </c>
      <c r="O369" s="71"/>
      <c r="P369" s="48">
        <f t="shared" si="8"/>
        <v>39</v>
      </c>
      <c r="Q369" s="117"/>
      <c r="R369" s="392"/>
      <c r="S369" s="311">
        <v>43819</v>
      </c>
    </row>
    <row r="370" spans="1:19" ht="19.5" customHeight="1">
      <c r="A370" s="157" t="s">
        <v>19</v>
      </c>
      <c r="D370" s="100" t="s">
        <v>166</v>
      </c>
      <c r="E370" s="73" t="s">
        <v>275</v>
      </c>
      <c r="F370" s="411">
        <v>43676</v>
      </c>
      <c r="G370" s="340"/>
      <c r="H370" s="344"/>
      <c r="I370" s="341"/>
      <c r="J370" s="296" t="s">
        <v>276</v>
      </c>
      <c r="K370" s="55" t="s">
        <v>277</v>
      </c>
      <c r="L370" s="55" t="s">
        <v>278</v>
      </c>
      <c r="M370" s="170">
        <v>8</v>
      </c>
      <c r="N370" s="390" t="s">
        <v>16</v>
      </c>
      <c r="O370" s="71">
        <v>2</v>
      </c>
      <c r="P370" s="48">
        <f t="shared" si="8"/>
        <v>6</v>
      </c>
      <c r="Q370" s="171"/>
      <c r="R370" s="392" t="s">
        <v>2041</v>
      </c>
      <c r="S370" s="311">
        <v>44085</v>
      </c>
    </row>
    <row r="371" spans="1:19" s="66" customFormat="1" ht="21.75" customHeight="1">
      <c r="A371" s="157" t="s">
        <v>19</v>
      </c>
      <c r="B371" s="63"/>
      <c r="C371" s="64"/>
      <c r="D371" s="100" t="s">
        <v>166</v>
      </c>
      <c r="E371" s="73" t="s">
        <v>1840</v>
      </c>
      <c r="F371" s="411">
        <v>43676</v>
      </c>
      <c r="G371" s="340"/>
      <c r="H371" s="344"/>
      <c r="I371" s="341"/>
      <c r="J371" s="296" t="s">
        <v>1841</v>
      </c>
      <c r="K371" s="55" t="s">
        <v>422</v>
      </c>
      <c r="L371" s="55" t="s">
        <v>289</v>
      </c>
      <c r="M371" s="170">
        <v>27</v>
      </c>
      <c r="N371" s="390" t="s">
        <v>16</v>
      </c>
      <c r="O371" s="71"/>
      <c r="P371" s="48">
        <f t="shared" si="8"/>
        <v>27</v>
      </c>
      <c r="Q371" s="171" t="s">
        <v>1842</v>
      </c>
      <c r="R371" s="392"/>
      <c r="S371" s="311" t="s">
        <v>151</v>
      </c>
    </row>
    <row r="372" spans="1:19" ht="19.5" customHeight="1">
      <c r="A372" s="167" t="s">
        <v>19</v>
      </c>
      <c r="D372" s="67" t="s">
        <v>904</v>
      </c>
      <c r="E372" s="73" t="s">
        <v>1197</v>
      </c>
      <c r="F372" s="411" t="s">
        <v>1723</v>
      </c>
      <c r="G372" s="340"/>
      <c r="H372" s="344"/>
      <c r="I372" s="341"/>
      <c r="J372" s="288" t="s">
        <v>460</v>
      </c>
      <c r="K372" s="169" t="s">
        <v>461</v>
      </c>
      <c r="L372" s="55" t="s">
        <v>1198</v>
      </c>
      <c r="M372" s="170">
        <v>18</v>
      </c>
      <c r="N372" s="390" t="s">
        <v>16</v>
      </c>
      <c r="O372" s="71">
        <v>1</v>
      </c>
      <c r="P372" s="48">
        <f t="shared" si="8"/>
        <v>17</v>
      </c>
      <c r="Q372" s="171"/>
      <c r="R372" s="392" t="s">
        <v>684</v>
      </c>
      <c r="S372" s="311" t="s">
        <v>151</v>
      </c>
    </row>
    <row r="373" spans="1:19" s="384" customFormat="1" ht="20.25" customHeight="1">
      <c r="A373" s="385" t="s">
        <v>27</v>
      </c>
      <c r="B373" s="74"/>
      <c r="C373" s="75"/>
      <c r="D373" s="67" t="s">
        <v>904</v>
      </c>
      <c r="E373" s="73" t="s">
        <v>1337</v>
      </c>
      <c r="F373" s="411">
        <v>43705</v>
      </c>
      <c r="G373" s="338"/>
      <c r="H373" s="339"/>
      <c r="I373" s="341" t="s">
        <v>2067</v>
      </c>
      <c r="J373" s="300" t="s">
        <v>1335</v>
      </c>
      <c r="K373" s="58" t="s">
        <v>1336</v>
      </c>
      <c r="L373" s="58" t="s">
        <v>7</v>
      </c>
      <c r="M373" s="170">
        <v>5</v>
      </c>
      <c r="N373" s="390" t="s">
        <v>1406</v>
      </c>
      <c r="O373" s="71"/>
      <c r="P373" s="48">
        <f t="shared" ref="P373" si="9">IF(O373="",M373,M373-O373)</f>
        <v>5</v>
      </c>
      <c r="Q373" s="393"/>
      <c r="R373" s="392"/>
      <c r="S373" s="311">
        <v>43888</v>
      </c>
    </row>
    <row r="374" spans="1:19" ht="19.5" customHeight="1">
      <c r="A374" s="157" t="s">
        <v>19</v>
      </c>
      <c r="D374" s="67" t="s">
        <v>132</v>
      </c>
      <c r="E374" s="73" t="s">
        <v>37</v>
      </c>
      <c r="F374" s="411">
        <v>40932</v>
      </c>
      <c r="G374" s="340"/>
      <c r="H374" s="344"/>
      <c r="I374" s="341"/>
      <c r="J374" s="287" t="s">
        <v>677</v>
      </c>
      <c r="K374" s="55" t="s">
        <v>35</v>
      </c>
      <c r="L374" s="58" t="s">
        <v>1070</v>
      </c>
      <c r="M374" s="170">
        <v>8</v>
      </c>
      <c r="N374" s="107" t="s">
        <v>1012</v>
      </c>
      <c r="O374" s="71"/>
      <c r="P374" s="48">
        <f t="shared" si="8"/>
        <v>8</v>
      </c>
      <c r="Q374" s="113" t="s">
        <v>1036</v>
      </c>
      <c r="R374" s="392"/>
      <c r="S374" s="311" t="s">
        <v>151</v>
      </c>
    </row>
    <row r="375" spans="1:19" ht="19.5" customHeight="1">
      <c r="A375" s="157" t="s">
        <v>19</v>
      </c>
      <c r="D375" s="53" t="s">
        <v>132</v>
      </c>
      <c r="E375" s="73" t="s">
        <v>637</v>
      </c>
      <c r="F375" s="411">
        <v>42923</v>
      </c>
      <c r="G375" s="338"/>
      <c r="H375" s="339"/>
      <c r="I375" s="341"/>
      <c r="J375" s="287" t="s">
        <v>638</v>
      </c>
      <c r="K375" s="55" t="s">
        <v>639</v>
      </c>
      <c r="L375" s="58" t="s">
        <v>1058</v>
      </c>
      <c r="M375" s="170">
        <v>3</v>
      </c>
      <c r="N375" s="390" t="s">
        <v>16</v>
      </c>
      <c r="O375" s="71"/>
      <c r="P375" s="48">
        <f t="shared" si="8"/>
        <v>3</v>
      </c>
      <c r="Q375" s="114"/>
      <c r="R375" s="392"/>
      <c r="S375" s="311" t="s">
        <v>151</v>
      </c>
    </row>
    <row r="376" spans="1:19" s="66" customFormat="1" ht="21.75" customHeight="1">
      <c r="A376" s="157" t="s">
        <v>19</v>
      </c>
      <c r="B376" s="63"/>
      <c r="C376" s="64"/>
      <c r="D376" s="53" t="s">
        <v>132</v>
      </c>
      <c r="E376" s="73" t="s">
        <v>640</v>
      </c>
      <c r="F376" s="411">
        <v>42923</v>
      </c>
      <c r="G376" s="338"/>
      <c r="H376" s="339"/>
      <c r="I376" s="341"/>
      <c r="J376" s="287" t="s">
        <v>641</v>
      </c>
      <c r="K376" s="55" t="s">
        <v>642</v>
      </c>
      <c r="L376" s="58" t="s">
        <v>1059</v>
      </c>
      <c r="M376" s="170">
        <v>1.5</v>
      </c>
      <c r="N376" s="390" t="s">
        <v>16</v>
      </c>
      <c r="O376" s="71"/>
      <c r="P376" s="48">
        <f t="shared" si="8"/>
        <v>1.5</v>
      </c>
      <c r="Q376" s="114" t="s">
        <v>1110</v>
      </c>
      <c r="R376" s="392"/>
      <c r="S376" s="311" t="s">
        <v>151</v>
      </c>
    </row>
    <row r="377" spans="1:19" s="383" customFormat="1" ht="20.25" customHeight="1">
      <c r="A377" s="157" t="s">
        <v>19</v>
      </c>
      <c r="B377" s="74"/>
      <c r="C377" s="75"/>
      <c r="D377" s="67" t="s">
        <v>129</v>
      </c>
      <c r="E377" s="73" t="s">
        <v>787</v>
      </c>
      <c r="F377" s="411" t="s">
        <v>1674</v>
      </c>
      <c r="G377" s="338"/>
      <c r="H377" s="339"/>
      <c r="I377" s="341"/>
      <c r="J377" s="300" t="s">
        <v>1295</v>
      </c>
      <c r="K377" s="58" t="s">
        <v>542</v>
      </c>
      <c r="L377" s="58" t="s">
        <v>1178</v>
      </c>
      <c r="M377" s="170">
        <v>3</v>
      </c>
      <c r="N377" s="390" t="s">
        <v>16</v>
      </c>
      <c r="O377" s="71"/>
      <c r="P377" s="48">
        <f t="shared" si="8"/>
        <v>3</v>
      </c>
      <c r="Q377" s="391"/>
      <c r="R377" s="392"/>
      <c r="S377" s="311" t="s">
        <v>151</v>
      </c>
    </row>
    <row r="378" spans="1:19" s="66" customFormat="1" ht="21.75" customHeight="1">
      <c r="A378" s="157" t="s">
        <v>19</v>
      </c>
      <c r="B378" s="63"/>
      <c r="C378" s="64"/>
      <c r="D378" s="53" t="s">
        <v>129</v>
      </c>
      <c r="E378" s="73" t="s">
        <v>1847</v>
      </c>
      <c r="F378" s="411">
        <v>43676</v>
      </c>
      <c r="G378" s="338"/>
      <c r="H378" s="339"/>
      <c r="I378" s="341"/>
      <c r="J378" s="287" t="s">
        <v>1848</v>
      </c>
      <c r="K378" s="55" t="s">
        <v>1849</v>
      </c>
      <c r="L378" s="58" t="s">
        <v>1850</v>
      </c>
      <c r="M378" s="170">
        <v>1</v>
      </c>
      <c r="N378" s="390" t="s">
        <v>16</v>
      </c>
      <c r="O378" s="71"/>
      <c r="P378" s="48">
        <f t="shared" si="8"/>
        <v>1</v>
      </c>
      <c r="Q378" s="114" t="s">
        <v>1846</v>
      </c>
      <c r="R378" s="392"/>
      <c r="S378" s="311">
        <v>43891</v>
      </c>
    </row>
    <row r="379" spans="1:19" s="65" customFormat="1" ht="21.75" customHeight="1">
      <c r="A379" s="157" t="s">
        <v>64</v>
      </c>
      <c r="B379" s="63"/>
      <c r="C379" s="64"/>
      <c r="D379" s="67" t="s">
        <v>129</v>
      </c>
      <c r="E379" s="73" t="s">
        <v>790</v>
      </c>
      <c r="F379" s="411">
        <v>43560</v>
      </c>
      <c r="G379" s="338"/>
      <c r="H379" s="339"/>
      <c r="I379" s="341"/>
      <c r="J379" s="300" t="s">
        <v>1542</v>
      </c>
      <c r="K379" s="58" t="s">
        <v>886</v>
      </c>
      <c r="L379" s="58" t="s">
        <v>8</v>
      </c>
      <c r="M379" s="170">
        <v>26</v>
      </c>
      <c r="N379" s="390" t="s">
        <v>16</v>
      </c>
      <c r="O379" s="71"/>
      <c r="P379" s="48">
        <f t="shared" si="8"/>
        <v>26</v>
      </c>
      <c r="Q379" s="299" t="s">
        <v>1946</v>
      </c>
      <c r="R379" s="392"/>
      <c r="S379" s="311">
        <v>43712</v>
      </c>
    </row>
    <row r="380" spans="1:19" s="66" customFormat="1" ht="21.75" customHeight="1">
      <c r="A380" s="157" t="s">
        <v>27</v>
      </c>
      <c r="B380" s="63"/>
      <c r="C380" s="64"/>
      <c r="D380" s="108" t="s">
        <v>635</v>
      </c>
      <c r="E380" s="73"/>
      <c r="F380" s="411"/>
      <c r="G380" s="338"/>
      <c r="H380" s="339"/>
      <c r="I380" s="341"/>
      <c r="J380" s="295" t="s">
        <v>1067</v>
      </c>
      <c r="K380" s="106" t="s">
        <v>474</v>
      </c>
      <c r="L380" s="153" t="s">
        <v>1068</v>
      </c>
      <c r="M380" s="170">
        <v>1</v>
      </c>
      <c r="N380" s="155" t="s">
        <v>234</v>
      </c>
      <c r="O380" s="71"/>
      <c r="P380" s="48">
        <f t="shared" si="8"/>
        <v>1</v>
      </c>
      <c r="Q380" s="154"/>
      <c r="R380" s="392"/>
      <c r="S380" s="311" t="s">
        <v>151</v>
      </c>
    </row>
    <row r="381" spans="1:19" s="66" customFormat="1" ht="21.75" customHeight="1">
      <c r="A381" s="157" t="s">
        <v>50</v>
      </c>
      <c r="B381" s="63"/>
      <c r="C381" s="64"/>
      <c r="D381" s="67" t="s">
        <v>435</v>
      </c>
      <c r="E381" s="73" t="s">
        <v>1513</v>
      </c>
      <c r="F381" s="411">
        <v>43255</v>
      </c>
      <c r="G381" s="342"/>
      <c r="H381" s="343"/>
      <c r="I381" s="341"/>
      <c r="J381" s="296" t="s">
        <v>1709</v>
      </c>
      <c r="K381" s="58" t="s">
        <v>1514</v>
      </c>
      <c r="L381" s="58" t="s">
        <v>1515</v>
      </c>
      <c r="M381" s="170">
        <v>54</v>
      </c>
      <c r="N381" s="390" t="s">
        <v>16</v>
      </c>
      <c r="O381" s="71"/>
      <c r="P381" s="48">
        <f t="shared" si="8"/>
        <v>54</v>
      </c>
      <c r="Q381" s="175" t="s">
        <v>1306</v>
      </c>
      <c r="R381" s="392"/>
      <c r="S381" s="311" t="s">
        <v>151</v>
      </c>
    </row>
    <row r="382" spans="1:19" s="384" customFormat="1" ht="20.25" customHeight="1">
      <c r="A382" s="385" t="s">
        <v>64</v>
      </c>
      <c r="B382" s="74"/>
      <c r="C382" s="75"/>
      <c r="D382" s="36" t="s">
        <v>435</v>
      </c>
      <c r="E382" s="416" t="s">
        <v>752</v>
      </c>
      <c r="F382" s="417">
        <v>43665</v>
      </c>
      <c r="G382" s="340"/>
      <c r="H382" s="344"/>
      <c r="I382" s="341" t="s">
        <v>2102</v>
      </c>
      <c r="J382" s="305" t="s">
        <v>383</v>
      </c>
      <c r="K382" s="423" t="s">
        <v>229</v>
      </c>
      <c r="L382" s="102" t="s">
        <v>139</v>
      </c>
      <c r="M382" s="308">
        <v>8</v>
      </c>
      <c r="N382" s="419" t="s">
        <v>17</v>
      </c>
      <c r="O382" s="420">
        <v>8</v>
      </c>
      <c r="P382" s="327">
        <f t="shared" si="8"/>
        <v>0</v>
      </c>
      <c r="Q382" s="393"/>
      <c r="R382" s="392" t="s">
        <v>684</v>
      </c>
      <c r="S382" s="311">
        <v>44060</v>
      </c>
    </row>
    <row r="383" spans="1:19" s="66" customFormat="1" ht="21.75" customHeight="1">
      <c r="A383" s="157" t="s">
        <v>27</v>
      </c>
      <c r="B383" s="63"/>
      <c r="C383" s="64"/>
      <c r="D383" s="36" t="s">
        <v>435</v>
      </c>
      <c r="E383" s="302" t="s">
        <v>1822</v>
      </c>
      <c r="F383" s="325" t="s">
        <v>1823</v>
      </c>
      <c r="G383" s="338"/>
      <c r="H383" s="339"/>
      <c r="I383" s="341" t="s">
        <v>2103</v>
      </c>
      <c r="J383" s="330" t="s">
        <v>1824</v>
      </c>
      <c r="K383" s="307" t="s">
        <v>1825</v>
      </c>
      <c r="L383" s="102" t="s">
        <v>1957</v>
      </c>
      <c r="M383" s="326">
        <v>3</v>
      </c>
      <c r="N383" s="309" t="s">
        <v>16</v>
      </c>
      <c r="O383" s="303">
        <v>3</v>
      </c>
      <c r="P383" s="327">
        <f t="shared" si="8"/>
        <v>0</v>
      </c>
      <c r="Q383" s="117"/>
      <c r="R383" s="392" t="s">
        <v>684</v>
      </c>
      <c r="S383" s="172" t="s">
        <v>151</v>
      </c>
    </row>
    <row r="384" spans="1:19" ht="20.25" customHeight="1">
      <c r="A384" s="157" t="s">
        <v>64</v>
      </c>
      <c r="D384" s="67" t="s">
        <v>676</v>
      </c>
      <c r="E384" s="54" t="s">
        <v>1298</v>
      </c>
      <c r="F384" s="140" t="s">
        <v>1616</v>
      </c>
      <c r="G384" s="338"/>
      <c r="H384" s="339"/>
      <c r="I384" s="337"/>
      <c r="J384" s="287" t="s">
        <v>1956</v>
      </c>
      <c r="K384" s="55" t="s">
        <v>1299</v>
      </c>
      <c r="L384" s="58" t="s">
        <v>1300</v>
      </c>
      <c r="M384" s="163">
        <v>49</v>
      </c>
      <c r="N384" s="68" t="s">
        <v>1406</v>
      </c>
      <c r="O384" s="86"/>
      <c r="P384" s="48">
        <f t="shared" si="8"/>
        <v>49</v>
      </c>
      <c r="Q384" s="149"/>
      <c r="R384" s="392"/>
      <c r="S384" s="120" t="s">
        <v>1598</v>
      </c>
    </row>
    <row r="385" spans="1:19" s="384" customFormat="1" ht="20.25" customHeight="1">
      <c r="A385" s="385" t="s">
        <v>27</v>
      </c>
      <c r="B385" s="74"/>
      <c r="C385" s="75"/>
      <c r="D385" s="36" t="s">
        <v>493</v>
      </c>
      <c r="E385" s="416" t="s">
        <v>1337</v>
      </c>
      <c r="F385" s="417">
        <v>43705</v>
      </c>
      <c r="G385" s="338"/>
      <c r="H385" s="339"/>
      <c r="I385" s="341" t="s">
        <v>2066</v>
      </c>
      <c r="J385" s="421" t="s">
        <v>1335</v>
      </c>
      <c r="K385" s="102" t="s">
        <v>1336</v>
      </c>
      <c r="L385" s="102" t="s">
        <v>7</v>
      </c>
      <c r="M385" s="308">
        <v>20</v>
      </c>
      <c r="N385" s="419" t="s">
        <v>1406</v>
      </c>
      <c r="O385" s="420">
        <v>20</v>
      </c>
      <c r="P385" s="327">
        <f t="shared" si="8"/>
        <v>0</v>
      </c>
      <c r="Q385" s="393"/>
      <c r="R385" s="392" t="s">
        <v>2030</v>
      </c>
      <c r="S385" s="311">
        <v>43888</v>
      </c>
    </row>
    <row r="386" spans="1:19" s="383" customFormat="1" ht="20.25" customHeight="1">
      <c r="A386" s="364" t="s">
        <v>19</v>
      </c>
      <c r="B386" s="74"/>
      <c r="C386" s="75"/>
      <c r="D386" s="36" t="s">
        <v>493</v>
      </c>
      <c r="E386" s="416" t="s">
        <v>1612</v>
      </c>
      <c r="F386" s="417">
        <v>43692</v>
      </c>
      <c r="G386" s="340"/>
      <c r="H386" s="340"/>
      <c r="I386" s="341"/>
      <c r="J386" s="422" t="s">
        <v>1843</v>
      </c>
      <c r="K386" s="102" t="s">
        <v>1844</v>
      </c>
      <c r="L386" s="102" t="s">
        <v>312</v>
      </c>
      <c r="M386" s="308">
        <v>5</v>
      </c>
      <c r="N386" s="419" t="s">
        <v>16</v>
      </c>
      <c r="O386" s="420">
        <v>5</v>
      </c>
      <c r="P386" s="327">
        <f t="shared" si="8"/>
        <v>0</v>
      </c>
      <c r="Q386" s="393" t="s">
        <v>1873</v>
      </c>
      <c r="R386" s="392" t="s">
        <v>2031</v>
      </c>
      <c r="S386" s="311" t="s">
        <v>151</v>
      </c>
    </row>
    <row r="387" spans="1:19" s="384" customFormat="1" ht="20.25" customHeight="1">
      <c r="A387" s="385" t="s">
        <v>27</v>
      </c>
      <c r="B387" s="74"/>
      <c r="C387" s="75"/>
      <c r="D387" s="67" t="s">
        <v>493</v>
      </c>
      <c r="E387" s="73" t="s">
        <v>1337</v>
      </c>
      <c r="F387" s="411">
        <v>43712</v>
      </c>
      <c r="G387" s="338"/>
      <c r="H387" s="339"/>
      <c r="I387" s="341" t="s">
        <v>2077</v>
      </c>
      <c r="J387" s="300" t="s">
        <v>1335</v>
      </c>
      <c r="K387" s="58" t="s">
        <v>1336</v>
      </c>
      <c r="L387" s="58" t="s">
        <v>7</v>
      </c>
      <c r="M387" s="170">
        <v>48</v>
      </c>
      <c r="N387" s="390" t="s">
        <v>1406</v>
      </c>
      <c r="O387" s="71"/>
      <c r="P387" s="48">
        <f t="shared" si="8"/>
        <v>48</v>
      </c>
      <c r="Q387" s="393"/>
      <c r="R387" s="392"/>
      <c r="S387" s="311">
        <v>43888</v>
      </c>
    </row>
    <row r="388" spans="1:19" s="66" customFormat="1" ht="19.5" customHeight="1">
      <c r="A388" s="157" t="s">
        <v>27</v>
      </c>
      <c r="B388" s="63"/>
      <c r="C388" s="64"/>
      <c r="D388" s="108" t="s">
        <v>1604</v>
      </c>
      <c r="E388" s="73"/>
      <c r="F388" s="411"/>
      <c r="G388" s="338"/>
      <c r="H388" s="339"/>
      <c r="I388" s="341"/>
      <c r="J388" s="295" t="s">
        <v>1067</v>
      </c>
      <c r="K388" s="106" t="s">
        <v>474</v>
      </c>
      <c r="L388" s="153" t="s">
        <v>1068</v>
      </c>
      <c r="M388" s="170">
        <v>1</v>
      </c>
      <c r="N388" s="155" t="s">
        <v>234</v>
      </c>
      <c r="O388" s="71"/>
      <c r="P388" s="48">
        <f t="shared" si="8"/>
        <v>1</v>
      </c>
      <c r="Q388" s="154"/>
      <c r="R388" s="392"/>
      <c r="S388" s="311" t="s">
        <v>151</v>
      </c>
    </row>
    <row r="389" spans="1:19" s="66" customFormat="1" ht="21.75" customHeight="1">
      <c r="A389" s="157" t="s">
        <v>19</v>
      </c>
      <c r="B389" s="63"/>
      <c r="C389" s="64"/>
      <c r="D389" s="108" t="s">
        <v>424</v>
      </c>
      <c r="E389" s="73"/>
      <c r="F389" s="411"/>
      <c r="G389" s="338"/>
      <c r="H389" s="339"/>
      <c r="I389" s="341"/>
      <c r="J389" s="295" t="s">
        <v>1067</v>
      </c>
      <c r="K389" s="106" t="s">
        <v>474</v>
      </c>
      <c r="L389" s="153" t="s">
        <v>1068</v>
      </c>
      <c r="M389" s="170">
        <v>1</v>
      </c>
      <c r="N389" s="155" t="s">
        <v>234</v>
      </c>
      <c r="O389" s="71"/>
      <c r="P389" s="48">
        <f t="shared" si="8"/>
        <v>1</v>
      </c>
      <c r="Q389" s="154"/>
      <c r="R389" s="392"/>
      <c r="S389" s="311" t="s">
        <v>151</v>
      </c>
    </row>
    <row r="390" spans="1:19" s="61" customFormat="1" ht="20.25" customHeight="1">
      <c r="A390" s="167" t="s">
        <v>189</v>
      </c>
      <c r="B390" s="74"/>
      <c r="C390" s="75"/>
      <c r="D390" s="45" t="s">
        <v>423</v>
      </c>
      <c r="E390" s="302" t="s">
        <v>1358</v>
      </c>
      <c r="F390" s="304">
        <v>43665</v>
      </c>
      <c r="G390" s="340"/>
      <c r="H390" s="344"/>
      <c r="I390" s="345"/>
      <c r="J390" s="422" t="s">
        <v>1995</v>
      </c>
      <c r="K390" s="307" t="s">
        <v>907</v>
      </c>
      <c r="L390" s="307" t="s">
        <v>84</v>
      </c>
      <c r="M390" s="424">
        <v>52</v>
      </c>
      <c r="N390" s="425" t="s">
        <v>16</v>
      </c>
      <c r="O390" s="303">
        <v>52</v>
      </c>
      <c r="P390" s="327">
        <f t="shared" si="8"/>
        <v>0</v>
      </c>
      <c r="Q390" s="171"/>
      <c r="R390" s="392" t="s">
        <v>2040</v>
      </c>
      <c r="S390" s="172">
        <v>44012</v>
      </c>
    </row>
    <row r="391" spans="1:19" ht="21.75" customHeight="1">
      <c r="A391" s="167" t="s">
        <v>19</v>
      </c>
      <c r="B391" s="74"/>
      <c r="C391" s="75"/>
      <c r="D391" s="53" t="s">
        <v>423</v>
      </c>
      <c r="E391" s="54" t="s">
        <v>70</v>
      </c>
      <c r="F391" s="168" t="s">
        <v>1759</v>
      </c>
      <c r="G391" s="340"/>
      <c r="H391" s="340"/>
      <c r="I391" s="341" t="s">
        <v>2056</v>
      </c>
      <c r="J391" s="288" t="s">
        <v>2016</v>
      </c>
      <c r="K391" s="169" t="s">
        <v>12</v>
      </c>
      <c r="L391" s="55" t="s">
        <v>11</v>
      </c>
      <c r="M391" s="170">
        <v>52</v>
      </c>
      <c r="N391" s="87" t="s">
        <v>16</v>
      </c>
      <c r="O391" s="86"/>
      <c r="P391" s="48">
        <f t="shared" si="8"/>
        <v>52</v>
      </c>
      <c r="Q391" s="171"/>
      <c r="R391" s="392"/>
      <c r="S391" s="172" t="s">
        <v>1923</v>
      </c>
    </row>
    <row r="392" spans="1:19" ht="20.25" customHeight="1">
      <c r="A392" s="167" t="s">
        <v>27</v>
      </c>
      <c r="B392" s="74"/>
      <c r="C392" s="75"/>
      <c r="D392" s="53" t="s">
        <v>407</v>
      </c>
      <c r="E392" s="73" t="s">
        <v>1575</v>
      </c>
      <c r="F392" s="411">
        <v>43591</v>
      </c>
      <c r="G392" s="338"/>
      <c r="H392" s="339"/>
      <c r="I392" s="341"/>
      <c r="J392" s="294" t="s">
        <v>1576</v>
      </c>
      <c r="K392" s="118" t="s">
        <v>1577</v>
      </c>
      <c r="L392" s="122" t="s">
        <v>1874</v>
      </c>
      <c r="M392" s="170">
        <v>5</v>
      </c>
      <c r="N392" s="390" t="s">
        <v>16</v>
      </c>
      <c r="O392" s="71"/>
      <c r="P392" s="48">
        <f t="shared" si="8"/>
        <v>5</v>
      </c>
      <c r="Q392" s="342"/>
      <c r="R392" s="392"/>
      <c r="S392" s="311">
        <v>43842</v>
      </c>
    </row>
    <row r="393" spans="1:19" s="66" customFormat="1" ht="18.75" customHeight="1">
      <c r="A393" s="157" t="s">
        <v>69</v>
      </c>
      <c r="B393" s="63"/>
      <c r="C393" s="64"/>
      <c r="D393" s="53" t="s">
        <v>407</v>
      </c>
      <c r="E393" s="73" t="s">
        <v>152</v>
      </c>
      <c r="F393" s="411">
        <v>43691</v>
      </c>
      <c r="G393" s="338"/>
      <c r="H393" s="339"/>
      <c r="I393" s="341"/>
      <c r="J393" s="287" t="s">
        <v>1914</v>
      </c>
      <c r="K393" s="55" t="s">
        <v>1216</v>
      </c>
      <c r="L393" s="58" t="s">
        <v>7</v>
      </c>
      <c r="M393" s="170">
        <v>54</v>
      </c>
      <c r="N393" s="390" t="s">
        <v>1406</v>
      </c>
      <c r="O393" s="71"/>
      <c r="P393" s="48">
        <f t="shared" si="8"/>
        <v>54</v>
      </c>
      <c r="Q393" s="329" t="s">
        <v>1905</v>
      </c>
      <c r="R393" s="392"/>
      <c r="S393" s="311">
        <v>44027</v>
      </c>
    </row>
    <row r="394" spans="1:19" s="65" customFormat="1" ht="21.75" customHeight="1">
      <c r="A394" s="364" t="s">
        <v>19</v>
      </c>
      <c r="B394" s="63"/>
      <c r="C394" s="64"/>
      <c r="D394" s="67" t="s">
        <v>675</v>
      </c>
      <c r="E394" s="73" t="s">
        <v>1784</v>
      </c>
      <c r="F394" s="411">
        <v>43657</v>
      </c>
      <c r="G394" s="338"/>
      <c r="H394" s="339"/>
      <c r="I394" s="341"/>
      <c r="J394" s="296" t="s">
        <v>1781</v>
      </c>
      <c r="K394" s="122" t="s">
        <v>1782</v>
      </c>
      <c r="L394" s="122" t="s">
        <v>1783</v>
      </c>
      <c r="M394" s="170">
        <v>5</v>
      </c>
      <c r="N394" s="390" t="s">
        <v>16</v>
      </c>
      <c r="O394" s="71"/>
      <c r="P394" s="48">
        <f t="shared" si="8"/>
        <v>5</v>
      </c>
      <c r="Q394" s="400"/>
      <c r="R394" s="392"/>
      <c r="S394" s="311" t="s">
        <v>151</v>
      </c>
    </row>
    <row r="395" spans="1:19" s="66" customFormat="1" ht="21.75" customHeight="1">
      <c r="A395" s="157" t="s">
        <v>19</v>
      </c>
      <c r="B395" s="63"/>
      <c r="C395" s="64"/>
      <c r="D395" s="53" t="s">
        <v>675</v>
      </c>
      <c r="E395" s="73" t="s">
        <v>1296</v>
      </c>
      <c r="F395" s="411" t="s">
        <v>1674</v>
      </c>
      <c r="G395" s="338"/>
      <c r="H395" s="339"/>
      <c r="I395" s="341"/>
      <c r="J395" s="294" t="s">
        <v>1455</v>
      </c>
      <c r="K395" s="118" t="s">
        <v>543</v>
      </c>
      <c r="L395" s="122" t="s">
        <v>1297</v>
      </c>
      <c r="M395" s="170">
        <v>10</v>
      </c>
      <c r="N395" s="390" t="s">
        <v>16</v>
      </c>
      <c r="O395" s="71"/>
      <c r="P395" s="48">
        <f t="shared" si="8"/>
        <v>10</v>
      </c>
      <c r="Q395" s="342"/>
      <c r="R395" s="392"/>
      <c r="S395" s="311" t="s">
        <v>151</v>
      </c>
    </row>
    <row r="396" spans="1:19" s="66" customFormat="1" ht="19.5" customHeight="1">
      <c r="A396" s="157" t="s">
        <v>27</v>
      </c>
      <c r="B396" s="63"/>
      <c r="C396" s="64"/>
      <c r="D396" s="53" t="s">
        <v>675</v>
      </c>
      <c r="E396" s="73" t="s">
        <v>1302</v>
      </c>
      <c r="F396" s="411" t="s">
        <v>1600</v>
      </c>
      <c r="G396" s="340"/>
      <c r="H396" s="344"/>
      <c r="I396" s="341"/>
      <c r="J396" s="296" t="s">
        <v>1303</v>
      </c>
      <c r="K396" s="55" t="s">
        <v>1304</v>
      </c>
      <c r="L396" s="55"/>
      <c r="M396" s="170">
        <v>2</v>
      </c>
      <c r="N396" s="390" t="s">
        <v>16</v>
      </c>
      <c r="O396" s="71"/>
      <c r="P396" s="48">
        <f t="shared" si="8"/>
        <v>2</v>
      </c>
      <c r="Q396" s="171" t="s">
        <v>1634</v>
      </c>
      <c r="R396" s="392"/>
      <c r="S396" s="311"/>
    </row>
    <row r="397" spans="1:19" s="66" customFormat="1" ht="21.75" customHeight="1">
      <c r="A397" s="157" t="s">
        <v>19</v>
      </c>
      <c r="B397" s="63"/>
      <c r="C397" s="64"/>
      <c r="D397" s="53" t="s">
        <v>675</v>
      </c>
      <c r="E397" s="73" t="s">
        <v>1157</v>
      </c>
      <c r="F397" s="411" t="s">
        <v>1467</v>
      </c>
      <c r="G397" s="340"/>
      <c r="H397" s="344"/>
      <c r="I397" s="341"/>
      <c r="J397" s="298" t="s">
        <v>1468</v>
      </c>
      <c r="K397" s="85" t="s">
        <v>1158</v>
      </c>
      <c r="L397" s="3" t="s">
        <v>1159</v>
      </c>
      <c r="M397" s="170">
        <v>10</v>
      </c>
      <c r="N397" s="390" t="s">
        <v>16</v>
      </c>
      <c r="O397" s="71"/>
      <c r="P397" s="48">
        <f t="shared" si="8"/>
        <v>10</v>
      </c>
      <c r="Q397" s="145"/>
      <c r="R397" s="392"/>
      <c r="S397" s="311" t="s">
        <v>151</v>
      </c>
    </row>
    <row r="398" spans="1:19" s="66" customFormat="1" ht="21.75" customHeight="1">
      <c r="A398" s="157" t="s">
        <v>27</v>
      </c>
      <c r="B398" s="63"/>
      <c r="C398" s="64"/>
      <c r="D398" s="53" t="s">
        <v>518</v>
      </c>
      <c r="E398" s="73"/>
      <c r="F398" s="411" t="s">
        <v>1517</v>
      </c>
      <c r="G398" s="340"/>
      <c r="H398" s="344"/>
      <c r="I398" s="341"/>
      <c r="J398" s="369" t="s">
        <v>1518</v>
      </c>
      <c r="K398" s="55"/>
      <c r="L398" s="55"/>
      <c r="M398" s="170">
        <v>8</v>
      </c>
      <c r="N398" s="390" t="s">
        <v>16</v>
      </c>
      <c r="O398" s="71"/>
      <c r="P398" s="48">
        <f t="shared" si="8"/>
        <v>8</v>
      </c>
      <c r="Q398" s="171" t="s">
        <v>1519</v>
      </c>
      <c r="R398" s="392"/>
      <c r="S398" s="311" t="s">
        <v>151</v>
      </c>
    </row>
    <row r="399" spans="1:19" s="66" customFormat="1" ht="21.75" customHeight="1">
      <c r="A399" s="157" t="s">
        <v>19</v>
      </c>
      <c r="B399" s="63"/>
      <c r="C399" s="64"/>
      <c r="D399" s="53" t="s">
        <v>1615</v>
      </c>
      <c r="E399" s="73" t="s">
        <v>1829</v>
      </c>
      <c r="F399" s="411"/>
      <c r="G399" s="338"/>
      <c r="H399" s="339"/>
      <c r="I399" s="341"/>
      <c r="J399" s="287" t="s">
        <v>1830</v>
      </c>
      <c r="K399" s="55" t="s">
        <v>305</v>
      </c>
      <c r="L399" s="58" t="s">
        <v>6</v>
      </c>
      <c r="M399" s="170">
        <v>11</v>
      </c>
      <c r="N399" s="390" t="s">
        <v>16</v>
      </c>
      <c r="O399" s="71"/>
      <c r="P399" s="48">
        <f t="shared" si="8"/>
        <v>11</v>
      </c>
      <c r="Q399" s="379"/>
      <c r="R399" s="392"/>
      <c r="S399" s="311">
        <v>44289</v>
      </c>
    </row>
    <row r="400" spans="1:19" s="61" customFormat="1" ht="20.25" customHeight="1">
      <c r="A400" s="157" t="s">
        <v>19</v>
      </c>
      <c r="B400" s="74"/>
      <c r="C400" s="75"/>
      <c r="D400" s="53" t="s">
        <v>1615</v>
      </c>
      <c r="E400" s="73" t="s">
        <v>1829</v>
      </c>
      <c r="F400" s="411">
        <v>43676</v>
      </c>
      <c r="G400" s="338"/>
      <c r="H400" s="339"/>
      <c r="I400" s="341"/>
      <c r="J400" s="287" t="s">
        <v>1830</v>
      </c>
      <c r="K400" s="55" t="s">
        <v>305</v>
      </c>
      <c r="L400" s="58" t="s">
        <v>6</v>
      </c>
      <c r="M400" s="170">
        <v>7</v>
      </c>
      <c r="N400" s="390" t="s">
        <v>16</v>
      </c>
      <c r="O400" s="71"/>
      <c r="P400" s="48">
        <f t="shared" si="8"/>
        <v>7</v>
      </c>
      <c r="Q400" s="117"/>
      <c r="R400" s="392"/>
      <c r="S400" s="311">
        <v>44350</v>
      </c>
    </row>
    <row r="401" spans="1:19" ht="20.25" customHeight="1">
      <c r="A401" s="157" t="s">
        <v>19</v>
      </c>
      <c r="B401" s="74"/>
      <c r="C401" s="75"/>
      <c r="D401" s="53" t="s">
        <v>1615</v>
      </c>
      <c r="E401" s="73" t="s">
        <v>1829</v>
      </c>
      <c r="F401" s="411">
        <v>43676</v>
      </c>
      <c r="G401" s="338"/>
      <c r="H401" s="339"/>
      <c r="I401" s="341"/>
      <c r="J401" s="287" t="s">
        <v>1830</v>
      </c>
      <c r="K401" s="55" t="s">
        <v>305</v>
      </c>
      <c r="L401" s="58" t="s">
        <v>6</v>
      </c>
      <c r="M401" s="170">
        <v>15</v>
      </c>
      <c r="N401" s="390" t="s">
        <v>16</v>
      </c>
      <c r="O401" s="71"/>
      <c r="P401" s="48">
        <f t="shared" si="8"/>
        <v>15</v>
      </c>
      <c r="Q401" s="379"/>
      <c r="R401" s="392"/>
      <c r="S401" s="311">
        <v>44350</v>
      </c>
    </row>
    <row r="402" spans="1:19" s="66" customFormat="1" ht="21.75" customHeight="1">
      <c r="A402" s="157" t="s">
        <v>27</v>
      </c>
      <c r="B402" s="63"/>
      <c r="C402" s="64"/>
      <c r="D402" s="67" t="s">
        <v>1688</v>
      </c>
      <c r="E402" s="54" t="s">
        <v>1490</v>
      </c>
      <c r="F402" s="139">
        <v>43684</v>
      </c>
      <c r="G402" s="338"/>
      <c r="H402" s="339"/>
      <c r="I402" s="337"/>
      <c r="J402" s="287" t="s">
        <v>1491</v>
      </c>
      <c r="K402" s="55" t="s">
        <v>1209</v>
      </c>
      <c r="L402" s="58" t="s">
        <v>1959</v>
      </c>
      <c r="M402" s="163">
        <v>1</v>
      </c>
      <c r="N402" s="56" t="s">
        <v>16</v>
      </c>
      <c r="O402" s="86"/>
      <c r="P402" s="48">
        <f t="shared" ref="P402:P482" si="10">IF(O402="",M402,M402-O402)</f>
        <v>1</v>
      </c>
      <c r="Q402" s="117" t="s">
        <v>1960</v>
      </c>
      <c r="R402" s="392"/>
      <c r="S402" s="172" t="s">
        <v>151</v>
      </c>
    </row>
    <row r="403" spans="1:19" s="66" customFormat="1" ht="21" customHeight="1">
      <c r="A403" s="157" t="s">
        <v>27</v>
      </c>
      <c r="B403" s="63"/>
      <c r="C403" s="64"/>
      <c r="D403" s="45" t="s">
        <v>1688</v>
      </c>
      <c r="E403" s="302" t="s">
        <v>1490</v>
      </c>
      <c r="F403" s="325">
        <v>43684</v>
      </c>
      <c r="G403" s="338"/>
      <c r="H403" s="339"/>
      <c r="I403" s="337" t="s">
        <v>2036</v>
      </c>
      <c r="J403" s="330" t="s">
        <v>1491</v>
      </c>
      <c r="K403" s="307" t="s">
        <v>1209</v>
      </c>
      <c r="L403" s="102" t="s">
        <v>2020</v>
      </c>
      <c r="M403" s="326">
        <v>24</v>
      </c>
      <c r="N403" s="309" t="s">
        <v>16</v>
      </c>
      <c r="O403" s="303">
        <v>24</v>
      </c>
      <c r="P403" s="327">
        <f t="shared" si="10"/>
        <v>0</v>
      </c>
      <c r="Q403" s="117"/>
      <c r="R403" s="392"/>
      <c r="S403" s="172" t="s">
        <v>151</v>
      </c>
    </row>
    <row r="404" spans="1:19" s="66" customFormat="1" ht="21.75" customHeight="1">
      <c r="A404" s="157" t="s">
        <v>27</v>
      </c>
      <c r="B404" s="63"/>
      <c r="C404" s="64"/>
      <c r="D404" s="53" t="s">
        <v>1688</v>
      </c>
      <c r="E404" s="54" t="s">
        <v>1490</v>
      </c>
      <c r="F404" s="139">
        <v>43684</v>
      </c>
      <c r="G404" s="338"/>
      <c r="H404" s="339"/>
      <c r="I404" s="337" t="s">
        <v>2037</v>
      </c>
      <c r="J404" s="287" t="s">
        <v>1491</v>
      </c>
      <c r="K404" s="55" t="s">
        <v>1209</v>
      </c>
      <c r="L404" s="58" t="s">
        <v>2020</v>
      </c>
      <c r="M404" s="163">
        <v>25</v>
      </c>
      <c r="N404" s="56" t="s">
        <v>16</v>
      </c>
      <c r="O404" s="86"/>
      <c r="P404" s="48">
        <f>IF(O404="",M404,M404-O404)</f>
        <v>25</v>
      </c>
      <c r="Q404" s="117"/>
      <c r="R404" s="392"/>
      <c r="S404" s="172" t="s">
        <v>151</v>
      </c>
    </row>
    <row r="405" spans="1:19" ht="21" customHeight="1">
      <c r="A405" s="157" t="s">
        <v>27</v>
      </c>
      <c r="C405" s="39"/>
      <c r="D405" s="53" t="s">
        <v>1533</v>
      </c>
      <c r="E405" s="73" t="s">
        <v>29</v>
      </c>
      <c r="F405" s="411"/>
      <c r="G405" s="340"/>
      <c r="H405" s="344"/>
      <c r="I405" s="341"/>
      <c r="J405" s="296" t="s">
        <v>29</v>
      </c>
      <c r="K405" s="55"/>
      <c r="L405" s="55"/>
      <c r="M405" s="170">
        <v>1</v>
      </c>
      <c r="N405" s="390" t="s">
        <v>234</v>
      </c>
      <c r="O405" s="71"/>
      <c r="P405" s="48">
        <f t="shared" si="10"/>
        <v>1</v>
      </c>
      <c r="Q405" s="171" t="s">
        <v>1532</v>
      </c>
      <c r="R405" s="392"/>
      <c r="S405" s="311"/>
    </row>
    <row r="406" spans="1:19" ht="18" customHeight="1">
      <c r="A406" s="157" t="s">
        <v>19</v>
      </c>
      <c r="C406" s="39"/>
      <c r="D406" s="108" t="s">
        <v>337</v>
      </c>
      <c r="E406" s="73"/>
      <c r="F406" s="411"/>
      <c r="G406" s="338"/>
      <c r="H406" s="339"/>
      <c r="I406" s="341"/>
      <c r="J406" s="295" t="s">
        <v>1067</v>
      </c>
      <c r="K406" s="106" t="s">
        <v>474</v>
      </c>
      <c r="L406" s="153" t="s">
        <v>1068</v>
      </c>
      <c r="M406" s="170">
        <v>1</v>
      </c>
      <c r="N406" s="155" t="s">
        <v>234</v>
      </c>
      <c r="O406" s="71"/>
      <c r="P406" s="48">
        <f t="shared" si="10"/>
        <v>1</v>
      </c>
      <c r="Q406" s="154"/>
      <c r="R406" s="392"/>
      <c r="S406" s="311" t="s">
        <v>151</v>
      </c>
    </row>
    <row r="407" spans="1:19" s="65" customFormat="1" ht="18.75" customHeight="1">
      <c r="A407" s="364" t="s">
        <v>19</v>
      </c>
      <c r="B407" s="63"/>
      <c r="C407" s="64"/>
      <c r="D407" s="67" t="s">
        <v>489</v>
      </c>
      <c r="E407" s="73" t="s">
        <v>1451</v>
      </c>
      <c r="F407" s="411">
        <v>43633</v>
      </c>
      <c r="G407" s="338"/>
      <c r="H407" s="339"/>
      <c r="I407" s="341"/>
      <c r="J407" s="300" t="s">
        <v>1453</v>
      </c>
      <c r="K407" s="58" t="s">
        <v>1454</v>
      </c>
      <c r="L407" s="58" t="s">
        <v>1208</v>
      </c>
      <c r="M407" s="170">
        <v>14</v>
      </c>
      <c r="N407" s="390" t="s">
        <v>16</v>
      </c>
      <c r="O407" s="71">
        <v>1</v>
      </c>
      <c r="P407" s="48">
        <f t="shared" si="10"/>
        <v>13</v>
      </c>
      <c r="Q407" s="391"/>
      <c r="R407" s="392" t="s">
        <v>684</v>
      </c>
      <c r="S407" s="311">
        <v>44317</v>
      </c>
    </row>
    <row r="408" spans="1:19" s="66" customFormat="1">
      <c r="A408" s="157" t="s">
        <v>27</v>
      </c>
      <c r="B408" s="63"/>
      <c r="C408" s="64"/>
      <c r="D408" s="67" t="s">
        <v>489</v>
      </c>
      <c r="E408" s="73" t="s">
        <v>2001</v>
      </c>
      <c r="F408" s="411">
        <v>43714</v>
      </c>
      <c r="G408" s="340"/>
      <c r="H408" s="344"/>
      <c r="I408" s="341" t="s">
        <v>2064</v>
      </c>
      <c r="J408" s="296" t="s">
        <v>2002</v>
      </c>
      <c r="K408" s="55" t="s">
        <v>1025</v>
      </c>
      <c r="L408" s="58" t="s">
        <v>139</v>
      </c>
      <c r="M408" s="170">
        <v>3</v>
      </c>
      <c r="N408" s="390" t="s">
        <v>16</v>
      </c>
      <c r="O408" s="71"/>
      <c r="P408" s="48">
        <f t="shared" ref="P408:P409" si="11">IF(O408="",M408,M408-O408)</f>
        <v>3</v>
      </c>
      <c r="Q408" s="150"/>
      <c r="R408" s="392"/>
      <c r="S408" s="311" t="s">
        <v>1331</v>
      </c>
    </row>
    <row r="409" spans="1:19" s="66" customFormat="1">
      <c r="A409" s="157" t="s">
        <v>27</v>
      </c>
      <c r="B409" s="63"/>
      <c r="C409" s="64"/>
      <c r="D409" s="67" t="s">
        <v>489</v>
      </c>
      <c r="E409" s="73" t="s">
        <v>502</v>
      </c>
      <c r="F409" s="411" t="s">
        <v>1435</v>
      </c>
      <c r="G409" s="338"/>
      <c r="H409" s="339"/>
      <c r="I409" s="341" t="s">
        <v>2064</v>
      </c>
      <c r="J409" s="296" t="s">
        <v>1441</v>
      </c>
      <c r="K409" s="55" t="s">
        <v>1152</v>
      </c>
      <c r="L409" s="58" t="s">
        <v>75</v>
      </c>
      <c r="M409" s="170">
        <v>1</v>
      </c>
      <c r="N409" s="390" t="s">
        <v>16</v>
      </c>
      <c r="O409" s="71"/>
      <c r="P409" s="48">
        <f t="shared" si="11"/>
        <v>1</v>
      </c>
      <c r="Q409" s="117"/>
      <c r="R409" s="392"/>
      <c r="S409" s="311">
        <v>43816</v>
      </c>
    </row>
    <row r="410" spans="1:19" s="61" customFormat="1" ht="20.25" customHeight="1">
      <c r="A410" s="167" t="s">
        <v>64</v>
      </c>
      <c r="B410" s="74"/>
      <c r="C410" s="75"/>
      <c r="D410" s="414" t="s">
        <v>1971</v>
      </c>
      <c r="E410" s="54" t="s">
        <v>570</v>
      </c>
      <c r="F410" s="168">
        <v>43665</v>
      </c>
      <c r="G410" s="340"/>
      <c r="H410" s="344"/>
      <c r="I410" s="345"/>
      <c r="J410" s="296" t="s">
        <v>649</v>
      </c>
      <c r="K410" s="55" t="s">
        <v>650</v>
      </c>
      <c r="L410" s="55" t="s">
        <v>651</v>
      </c>
      <c r="M410" s="293">
        <v>35</v>
      </c>
      <c r="N410" s="59" t="s">
        <v>16</v>
      </c>
      <c r="O410" s="86"/>
      <c r="P410" s="48">
        <f t="shared" si="10"/>
        <v>35</v>
      </c>
      <c r="Q410" s="171"/>
      <c r="R410" s="392"/>
      <c r="S410" s="172">
        <v>43994</v>
      </c>
    </row>
    <row r="411" spans="1:19" s="65" customFormat="1" ht="21.75" customHeight="1">
      <c r="A411" s="364" t="s">
        <v>27</v>
      </c>
      <c r="B411" s="63"/>
      <c r="C411" s="64"/>
      <c r="D411" s="67" t="s">
        <v>490</v>
      </c>
      <c r="E411" s="73" t="s">
        <v>1490</v>
      </c>
      <c r="F411" s="411" t="s">
        <v>1493</v>
      </c>
      <c r="G411" s="338"/>
      <c r="H411" s="339"/>
      <c r="I411" s="341"/>
      <c r="J411" s="300" t="s">
        <v>1491</v>
      </c>
      <c r="K411" s="58" t="s">
        <v>1209</v>
      </c>
      <c r="L411" s="58" t="s">
        <v>1492</v>
      </c>
      <c r="M411" s="170">
        <v>2</v>
      </c>
      <c r="N411" s="390" t="s">
        <v>16</v>
      </c>
      <c r="O411" s="71"/>
      <c r="P411" s="48">
        <f t="shared" si="10"/>
        <v>2</v>
      </c>
      <c r="Q411" s="391"/>
      <c r="R411" s="392"/>
      <c r="S411" s="311" t="s">
        <v>151</v>
      </c>
    </row>
    <row r="412" spans="1:19" s="66" customFormat="1" ht="21.75" customHeight="1">
      <c r="A412" s="157" t="s">
        <v>27</v>
      </c>
      <c r="B412" s="63"/>
      <c r="C412" s="64"/>
      <c r="D412" s="67" t="s">
        <v>490</v>
      </c>
      <c r="E412" s="73" t="s">
        <v>1820</v>
      </c>
      <c r="F412" s="411">
        <v>43676</v>
      </c>
      <c r="G412" s="338"/>
      <c r="H412" s="339"/>
      <c r="I412" s="341"/>
      <c r="J412" s="287" t="s">
        <v>1543</v>
      </c>
      <c r="K412" s="55" t="s">
        <v>905</v>
      </c>
      <c r="L412" s="58" t="s">
        <v>1544</v>
      </c>
      <c r="M412" s="170">
        <v>3</v>
      </c>
      <c r="N412" s="390" t="s">
        <v>16</v>
      </c>
      <c r="O412" s="71"/>
      <c r="P412" s="48">
        <f t="shared" si="10"/>
        <v>3</v>
      </c>
      <c r="Q412" s="117"/>
      <c r="R412" s="392"/>
      <c r="S412" s="311">
        <v>44261</v>
      </c>
    </row>
    <row r="413" spans="1:19" ht="19.5" customHeight="1">
      <c r="A413" s="157" t="s">
        <v>27</v>
      </c>
      <c r="C413" s="39"/>
      <c r="D413" s="67" t="s">
        <v>490</v>
      </c>
      <c r="E413" s="73" t="s">
        <v>1800</v>
      </c>
      <c r="F413" s="411">
        <v>43676</v>
      </c>
      <c r="G413" s="338"/>
      <c r="H413" s="338"/>
      <c r="I413" s="341"/>
      <c r="J413" s="287" t="s">
        <v>1799</v>
      </c>
      <c r="K413" s="55" t="s">
        <v>137</v>
      </c>
      <c r="L413" s="58" t="s">
        <v>81</v>
      </c>
      <c r="M413" s="170">
        <v>3</v>
      </c>
      <c r="N413" s="390" t="s">
        <v>16</v>
      </c>
      <c r="O413" s="71"/>
      <c r="P413" s="48">
        <f t="shared" si="10"/>
        <v>3</v>
      </c>
      <c r="Q413" s="117"/>
      <c r="R413" s="392"/>
      <c r="S413" s="311" t="s">
        <v>151</v>
      </c>
    </row>
    <row r="414" spans="1:19" ht="19.5" customHeight="1">
      <c r="A414" s="157" t="s">
        <v>50</v>
      </c>
      <c r="C414" s="39"/>
      <c r="D414" s="67" t="s">
        <v>490</v>
      </c>
      <c r="E414" s="73" t="s">
        <v>1817</v>
      </c>
      <c r="F414" s="411">
        <v>43676</v>
      </c>
      <c r="G414" s="338"/>
      <c r="H414" s="338"/>
      <c r="I414" s="341"/>
      <c r="J414" s="287" t="s">
        <v>1818</v>
      </c>
      <c r="K414" s="55" t="s">
        <v>772</v>
      </c>
      <c r="L414" s="58" t="s">
        <v>1819</v>
      </c>
      <c r="M414" s="170">
        <v>1</v>
      </c>
      <c r="N414" s="390" t="s">
        <v>16</v>
      </c>
      <c r="O414" s="71"/>
      <c r="P414" s="48">
        <f t="shared" si="10"/>
        <v>1</v>
      </c>
      <c r="Q414" s="117"/>
      <c r="R414" s="392"/>
      <c r="S414" s="311">
        <v>44219</v>
      </c>
    </row>
    <row r="415" spans="1:19" s="66" customFormat="1" ht="19.5" customHeight="1">
      <c r="A415" s="157" t="s">
        <v>64</v>
      </c>
      <c r="B415" s="63"/>
      <c r="C415" s="64"/>
      <c r="D415" s="67" t="s">
        <v>490</v>
      </c>
      <c r="E415" s="73" t="s">
        <v>1510</v>
      </c>
      <c r="F415" s="411">
        <v>43691</v>
      </c>
      <c r="G415" s="338"/>
      <c r="H415" s="339"/>
      <c r="I415" s="341"/>
      <c r="J415" s="287" t="s">
        <v>1511</v>
      </c>
      <c r="K415" s="55" t="s">
        <v>1512</v>
      </c>
      <c r="L415" s="58" t="s">
        <v>1509</v>
      </c>
      <c r="M415" s="170">
        <v>1</v>
      </c>
      <c r="N415" s="390" t="s">
        <v>16</v>
      </c>
      <c r="O415" s="71"/>
      <c r="P415" s="48">
        <f t="shared" si="10"/>
        <v>1</v>
      </c>
      <c r="Q415" s="117"/>
      <c r="R415" s="392"/>
      <c r="S415" s="311" t="s">
        <v>151</v>
      </c>
    </row>
    <row r="416" spans="1:19" ht="19.5" customHeight="1">
      <c r="A416" s="157" t="s">
        <v>27</v>
      </c>
      <c r="B416" s="355"/>
      <c r="C416" s="355"/>
      <c r="D416" s="67" t="s">
        <v>490</v>
      </c>
      <c r="E416" s="73" t="s">
        <v>1506</v>
      </c>
      <c r="F416" s="411">
        <v>43691</v>
      </c>
      <c r="G416" s="338"/>
      <c r="H416" s="339"/>
      <c r="I416" s="341"/>
      <c r="J416" s="287" t="s">
        <v>1507</v>
      </c>
      <c r="K416" s="55" t="s">
        <v>1508</v>
      </c>
      <c r="L416" s="58" t="s">
        <v>1509</v>
      </c>
      <c r="M416" s="170">
        <v>1</v>
      </c>
      <c r="N416" s="390" t="s">
        <v>16</v>
      </c>
      <c r="O416" s="71"/>
      <c r="P416" s="48">
        <f t="shared" si="10"/>
        <v>1</v>
      </c>
      <c r="Q416" s="117"/>
      <c r="R416" s="392"/>
      <c r="S416" s="311" t="s">
        <v>151</v>
      </c>
    </row>
    <row r="417" spans="1:29" ht="19.5" customHeight="1">
      <c r="A417" s="157" t="s">
        <v>19</v>
      </c>
      <c r="B417" s="355"/>
      <c r="C417" s="355"/>
      <c r="D417" s="67" t="s">
        <v>490</v>
      </c>
      <c r="E417" s="73" t="s">
        <v>1535</v>
      </c>
      <c r="F417" s="411">
        <v>43690</v>
      </c>
      <c r="G417" s="338"/>
      <c r="H417" s="339"/>
      <c r="I417" s="341"/>
      <c r="J417" s="287" t="s">
        <v>1536</v>
      </c>
      <c r="K417" s="55" t="s">
        <v>1537</v>
      </c>
      <c r="L417" s="58" t="s">
        <v>84</v>
      </c>
      <c r="M417" s="170">
        <v>2</v>
      </c>
      <c r="N417" s="390" t="s">
        <v>16</v>
      </c>
      <c r="O417" s="71"/>
      <c r="P417" s="48">
        <f t="shared" si="10"/>
        <v>2</v>
      </c>
      <c r="Q417" s="117"/>
      <c r="R417" s="392"/>
      <c r="S417" s="311" t="s">
        <v>151</v>
      </c>
    </row>
    <row r="418" spans="1:29" s="384" customFormat="1" ht="20.25" customHeight="1">
      <c r="A418" s="157" t="s">
        <v>19</v>
      </c>
      <c r="B418" s="74"/>
      <c r="C418" s="75"/>
      <c r="D418" s="67" t="s">
        <v>490</v>
      </c>
      <c r="E418" s="73" t="s">
        <v>1127</v>
      </c>
      <c r="F418" s="411">
        <v>43676</v>
      </c>
      <c r="G418" s="338"/>
      <c r="H418" s="339"/>
      <c r="I418" s="341"/>
      <c r="J418" s="300" t="s">
        <v>1827</v>
      </c>
      <c r="K418" s="58" t="s">
        <v>1828</v>
      </c>
      <c r="L418" s="58" t="s">
        <v>6</v>
      </c>
      <c r="M418" s="170">
        <v>1</v>
      </c>
      <c r="N418" s="390" t="s">
        <v>16</v>
      </c>
      <c r="O418" s="71"/>
      <c r="P418" s="48">
        <f t="shared" si="10"/>
        <v>1</v>
      </c>
      <c r="Q418" s="399"/>
      <c r="R418" s="392"/>
      <c r="S418" s="311">
        <v>44350</v>
      </c>
    </row>
    <row r="419" spans="1:29" s="355" customFormat="1" ht="21.95" customHeight="1">
      <c r="A419" s="157" t="s">
        <v>27</v>
      </c>
      <c r="C419" s="360"/>
      <c r="D419" s="67" t="s">
        <v>490</v>
      </c>
      <c r="E419" s="54" t="s">
        <v>1149</v>
      </c>
      <c r="F419" s="411" t="s">
        <v>1435</v>
      </c>
      <c r="G419" s="338"/>
      <c r="H419" s="338"/>
      <c r="I419" s="341"/>
      <c r="J419" s="296" t="s">
        <v>1442</v>
      </c>
      <c r="K419" s="55" t="s">
        <v>1150</v>
      </c>
      <c r="L419" s="58" t="s">
        <v>1151</v>
      </c>
      <c r="M419" s="170">
        <v>9</v>
      </c>
      <c r="N419" s="390" t="s">
        <v>16</v>
      </c>
      <c r="O419" s="71"/>
      <c r="P419" s="48">
        <f t="shared" si="10"/>
        <v>9</v>
      </c>
      <c r="Q419" s="117"/>
      <c r="R419" s="392"/>
      <c r="S419" s="311">
        <v>43817</v>
      </c>
      <c r="T419" s="362"/>
      <c r="U419" s="362"/>
      <c r="V419" s="362"/>
      <c r="W419" s="362"/>
      <c r="X419" s="362"/>
      <c r="Y419" s="362"/>
      <c r="Z419" s="362"/>
      <c r="AA419" s="362"/>
      <c r="AB419" s="362"/>
      <c r="AC419" s="362"/>
    </row>
    <row r="420" spans="1:29" s="65" customFormat="1">
      <c r="A420" s="364" t="s">
        <v>27</v>
      </c>
      <c r="B420" s="63"/>
      <c r="C420" s="64"/>
      <c r="D420" s="67" t="s">
        <v>490</v>
      </c>
      <c r="E420" s="73" t="s">
        <v>1803</v>
      </c>
      <c r="F420" s="411"/>
      <c r="G420" s="338"/>
      <c r="H420" s="339"/>
      <c r="I420" s="341"/>
      <c r="J420" s="300" t="s">
        <v>1863</v>
      </c>
      <c r="K420" s="58" t="s">
        <v>1105</v>
      </c>
      <c r="L420" s="58" t="s">
        <v>1864</v>
      </c>
      <c r="M420" s="170">
        <v>2</v>
      </c>
      <c r="N420" s="390" t="s">
        <v>16</v>
      </c>
      <c r="O420" s="71"/>
      <c r="P420" s="48">
        <f t="shared" si="10"/>
        <v>2</v>
      </c>
      <c r="Q420" s="117"/>
      <c r="R420" s="392"/>
      <c r="S420" s="311">
        <v>43816</v>
      </c>
    </row>
    <row r="421" spans="1:29" s="66" customFormat="1" ht="18.75" customHeight="1">
      <c r="A421" s="157" t="s">
        <v>69</v>
      </c>
      <c r="B421" s="63"/>
      <c r="C421" s="64"/>
      <c r="D421" s="67" t="s">
        <v>544</v>
      </c>
      <c r="E421" s="73" t="s">
        <v>152</v>
      </c>
      <c r="F421" s="411">
        <v>43691</v>
      </c>
      <c r="G421" s="338"/>
      <c r="H421" s="339"/>
      <c r="I421" s="341"/>
      <c r="J421" s="287" t="s">
        <v>1916</v>
      </c>
      <c r="K421" s="55" t="s">
        <v>1216</v>
      </c>
      <c r="L421" s="58" t="s">
        <v>7</v>
      </c>
      <c r="M421" s="170">
        <v>54</v>
      </c>
      <c r="N421" s="390" t="s">
        <v>1406</v>
      </c>
      <c r="O421" s="71"/>
      <c r="P421" s="48">
        <f t="shared" si="10"/>
        <v>54</v>
      </c>
      <c r="Q421" s="329" t="s">
        <v>1905</v>
      </c>
      <c r="R421" s="392"/>
      <c r="S421" s="311">
        <v>44027</v>
      </c>
    </row>
    <row r="422" spans="1:29" ht="20.25" customHeight="1">
      <c r="A422" s="157" t="s">
        <v>19</v>
      </c>
      <c r="C422" s="39"/>
      <c r="D422" s="53" t="s">
        <v>688</v>
      </c>
      <c r="E422" s="73" t="s">
        <v>1876</v>
      </c>
      <c r="F422" s="411">
        <v>43686</v>
      </c>
      <c r="G422" s="340"/>
      <c r="H422" s="344"/>
      <c r="I422" s="341"/>
      <c r="J422" s="369" t="s">
        <v>1875</v>
      </c>
      <c r="K422" s="55" t="s">
        <v>841</v>
      </c>
      <c r="L422" s="55" t="s">
        <v>1354</v>
      </c>
      <c r="M422" s="170">
        <v>10</v>
      </c>
      <c r="N422" s="390" t="s">
        <v>16</v>
      </c>
      <c r="O422" s="71">
        <v>1</v>
      </c>
      <c r="P422" s="48">
        <f t="shared" si="10"/>
        <v>9</v>
      </c>
      <c r="Q422" s="171"/>
      <c r="R422" s="392" t="s">
        <v>684</v>
      </c>
      <c r="S422" s="311" t="s">
        <v>151</v>
      </c>
    </row>
    <row r="423" spans="1:29" ht="20.25" customHeight="1">
      <c r="A423" s="157" t="s">
        <v>19</v>
      </c>
      <c r="C423" s="39"/>
      <c r="D423" s="53" t="s">
        <v>688</v>
      </c>
      <c r="E423" s="73" t="s">
        <v>1288</v>
      </c>
      <c r="F423" s="411">
        <v>43363</v>
      </c>
      <c r="G423" s="340"/>
      <c r="H423" s="344"/>
      <c r="I423" s="341"/>
      <c r="J423" s="369" t="s">
        <v>1703</v>
      </c>
      <c r="K423" s="55" t="s">
        <v>1704</v>
      </c>
      <c r="L423" s="55" t="s">
        <v>1261</v>
      </c>
      <c r="M423" s="170">
        <v>4</v>
      </c>
      <c r="N423" s="390" t="s">
        <v>16</v>
      </c>
      <c r="O423" s="71"/>
      <c r="P423" s="48">
        <f t="shared" si="10"/>
        <v>4</v>
      </c>
      <c r="Q423" s="171"/>
      <c r="R423" s="392"/>
      <c r="S423" s="311" t="s">
        <v>151</v>
      </c>
    </row>
    <row r="424" spans="1:29" s="61" customFormat="1" ht="19.5" customHeight="1">
      <c r="A424" s="157" t="s">
        <v>19</v>
      </c>
      <c r="B424" s="74"/>
      <c r="C424" s="75"/>
      <c r="D424" s="53" t="s">
        <v>688</v>
      </c>
      <c r="E424" s="73" t="s">
        <v>1311</v>
      </c>
      <c r="F424" s="411">
        <v>43363</v>
      </c>
      <c r="G424" s="340"/>
      <c r="H424" s="344"/>
      <c r="I424" s="341" t="s">
        <v>2043</v>
      </c>
      <c r="J424" s="369" t="s">
        <v>1316</v>
      </c>
      <c r="K424" s="55" t="s">
        <v>1317</v>
      </c>
      <c r="L424" s="55" t="s">
        <v>1318</v>
      </c>
      <c r="M424" s="170">
        <v>1</v>
      </c>
      <c r="N424" s="390" t="s">
        <v>16</v>
      </c>
      <c r="O424" s="71"/>
      <c r="P424" s="48">
        <f t="shared" ref="P424:P428" si="12">IF(O424="",M424,M424-O424)</f>
        <v>1</v>
      </c>
      <c r="Q424" s="171"/>
      <c r="R424" s="392"/>
      <c r="S424" s="311" t="s">
        <v>151</v>
      </c>
    </row>
    <row r="425" spans="1:29" s="66" customFormat="1" ht="18.75" customHeight="1">
      <c r="A425" s="157" t="s">
        <v>19</v>
      </c>
      <c r="B425" s="63"/>
      <c r="C425" s="64"/>
      <c r="D425" s="53" t="s">
        <v>688</v>
      </c>
      <c r="E425" s="73" t="s">
        <v>1312</v>
      </c>
      <c r="F425" s="411">
        <v>43363</v>
      </c>
      <c r="G425" s="340"/>
      <c r="H425" s="344"/>
      <c r="I425" s="341" t="s">
        <v>2043</v>
      </c>
      <c r="J425" s="369" t="s">
        <v>1319</v>
      </c>
      <c r="K425" s="55" t="s">
        <v>1320</v>
      </c>
      <c r="L425" s="55" t="s">
        <v>1318</v>
      </c>
      <c r="M425" s="170">
        <v>1</v>
      </c>
      <c r="N425" s="390" t="s">
        <v>16</v>
      </c>
      <c r="O425" s="71"/>
      <c r="P425" s="48">
        <f t="shared" si="12"/>
        <v>1</v>
      </c>
      <c r="Q425" s="171"/>
      <c r="R425" s="392"/>
      <c r="S425" s="311" t="s">
        <v>151</v>
      </c>
    </row>
    <row r="426" spans="1:29" s="66" customFormat="1" ht="18.75" customHeight="1">
      <c r="A426" s="157" t="s">
        <v>19</v>
      </c>
      <c r="B426" s="63"/>
      <c r="C426" s="64"/>
      <c r="D426" s="53" t="s">
        <v>688</v>
      </c>
      <c r="E426" s="73" t="s">
        <v>1313</v>
      </c>
      <c r="F426" s="411">
        <v>43363</v>
      </c>
      <c r="G426" s="340"/>
      <c r="H426" s="344"/>
      <c r="I426" s="341" t="s">
        <v>2043</v>
      </c>
      <c r="J426" s="369" t="s">
        <v>1321</v>
      </c>
      <c r="K426" s="55" t="s">
        <v>1322</v>
      </c>
      <c r="L426" s="55" t="s">
        <v>1318</v>
      </c>
      <c r="M426" s="170">
        <v>1</v>
      </c>
      <c r="N426" s="390" t="s">
        <v>16</v>
      </c>
      <c r="O426" s="71"/>
      <c r="P426" s="48">
        <f t="shared" si="12"/>
        <v>1</v>
      </c>
      <c r="Q426" s="171"/>
      <c r="R426" s="392"/>
      <c r="S426" s="311" t="s">
        <v>151</v>
      </c>
    </row>
    <row r="427" spans="1:29" s="66" customFormat="1" ht="21" customHeight="1">
      <c r="A427" s="157" t="s">
        <v>19</v>
      </c>
      <c r="B427" s="63"/>
      <c r="C427" s="64"/>
      <c r="D427" s="53" t="s">
        <v>688</v>
      </c>
      <c r="E427" s="73" t="s">
        <v>1314</v>
      </c>
      <c r="F427" s="411">
        <v>43363</v>
      </c>
      <c r="G427" s="340"/>
      <c r="H427" s="344"/>
      <c r="I427" s="341" t="s">
        <v>2043</v>
      </c>
      <c r="J427" s="369" t="s">
        <v>1323</v>
      </c>
      <c r="K427" s="55" t="s">
        <v>1324</v>
      </c>
      <c r="L427" s="55" t="s">
        <v>1318</v>
      </c>
      <c r="M427" s="170">
        <v>1</v>
      </c>
      <c r="N427" s="390" t="s">
        <v>16</v>
      </c>
      <c r="O427" s="71"/>
      <c r="P427" s="48">
        <f t="shared" si="12"/>
        <v>1</v>
      </c>
      <c r="Q427" s="171"/>
      <c r="R427" s="392"/>
      <c r="S427" s="311" t="s">
        <v>151</v>
      </c>
    </row>
    <row r="428" spans="1:29" s="66" customFormat="1" ht="18" customHeight="1">
      <c r="A428" s="157" t="s">
        <v>19</v>
      </c>
      <c r="B428" s="63"/>
      <c r="C428" s="64"/>
      <c r="D428" s="53" t="s">
        <v>688</v>
      </c>
      <c r="E428" s="73" t="s">
        <v>1315</v>
      </c>
      <c r="F428" s="411">
        <v>43363</v>
      </c>
      <c r="G428" s="340"/>
      <c r="H428" s="344"/>
      <c r="I428" s="341" t="s">
        <v>2043</v>
      </c>
      <c r="J428" s="369" t="s">
        <v>1325</v>
      </c>
      <c r="K428" s="55" t="s">
        <v>1326</v>
      </c>
      <c r="L428" s="55" t="s">
        <v>1318</v>
      </c>
      <c r="M428" s="170">
        <v>1</v>
      </c>
      <c r="N428" s="390" t="s">
        <v>16</v>
      </c>
      <c r="O428" s="71"/>
      <c r="P428" s="48">
        <f t="shared" si="12"/>
        <v>1</v>
      </c>
      <c r="Q428" s="171"/>
      <c r="R428" s="392"/>
      <c r="S428" s="311" t="s">
        <v>151</v>
      </c>
    </row>
    <row r="429" spans="1:29" ht="20.25" customHeight="1">
      <c r="A429" s="157" t="s">
        <v>19</v>
      </c>
      <c r="C429" s="39"/>
      <c r="D429" s="53" t="s">
        <v>1431</v>
      </c>
      <c r="E429" s="73" t="s">
        <v>29</v>
      </c>
      <c r="F429" s="411">
        <v>43419</v>
      </c>
      <c r="G429" s="338"/>
      <c r="H429" s="339"/>
      <c r="I429" s="341"/>
      <c r="J429" s="296" t="s">
        <v>29</v>
      </c>
      <c r="K429" s="55" t="s">
        <v>1570</v>
      </c>
      <c r="L429" s="58"/>
      <c r="M429" s="170">
        <v>1</v>
      </c>
      <c r="N429" s="390" t="s">
        <v>234</v>
      </c>
      <c r="O429" s="71"/>
      <c r="P429" s="48">
        <f t="shared" si="10"/>
        <v>1</v>
      </c>
      <c r="Q429" s="117"/>
      <c r="R429" s="392"/>
      <c r="S429" s="311" t="s">
        <v>151</v>
      </c>
    </row>
    <row r="430" spans="1:29" s="61" customFormat="1" ht="20.25" customHeight="1">
      <c r="A430" s="167" t="s">
        <v>19</v>
      </c>
      <c r="B430" s="74"/>
      <c r="C430" s="75"/>
      <c r="D430" s="53" t="s">
        <v>531</v>
      </c>
      <c r="E430" s="73" t="s">
        <v>1395</v>
      </c>
      <c r="F430" s="411">
        <v>43468</v>
      </c>
      <c r="G430" s="338"/>
      <c r="H430" s="339"/>
      <c r="I430" s="341"/>
      <c r="J430" s="287" t="s">
        <v>1399</v>
      </c>
      <c r="K430" s="55" t="s">
        <v>1403</v>
      </c>
      <c r="L430" s="58" t="s">
        <v>1411</v>
      </c>
      <c r="M430" s="170">
        <v>9</v>
      </c>
      <c r="N430" s="390" t="s">
        <v>16</v>
      </c>
      <c r="O430" s="71"/>
      <c r="P430" s="48">
        <f t="shared" si="10"/>
        <v>9</v>
      </c>
      <c r="Q430" s="117"/>
      <c r="R430" s="392"/>
      <c r="S430" s="311" t="s">
        <v>151</v>
      </c>
    </row>
    <row r="431" spans="1:29" s="61" customFormat="1" ht="19.5" customHeight="1">
      <c r="A431" s="157" t="s">
        <v>19</v>
      </c>
      <c r="B431" s="74"/>
      <c r="C431" s="75"/>
      <c r="D431" s="45" t="s">
        <v>531</v>
      </c>
      <c r="E431" s="416" t="s">
        <v>1311</v>
      </c>
      <c r="F431" s="417">
        <v>43363</v>
      </c>
      <c r="G431" s="340"/>
      <c r="H431" s="344"/>
      <c r="I431" s="341" t="s">
        <v>2042</v>
      </c>
      <c r="J431" s="418" t="s">
        <v>1316</v>
      </c>
      <c r="K431" s="307" t="s">
        <v>1317</v>
      </c>
      <c r="L431" s="307" t="s">
        <v>1318</v>
      </c>
      <c r="M431" s="308">
        <v>1</v>
      </c>
      <c r="N431" s="419" t="s">
        <v>16</v>
      </c>
      <c r="O431" s="420">
        <v>1</v>
      </c>
      <c r="P431" s="327">
        <f t="shared" si="10"/>
        <v>0</v>
      </c>
      <c r="Q431" s="171"/>
      <c r="R431" s="392"/>
      <c r="S431" s="311" t="s">
        <v>151</v>
      </c>
    </row>
    <row r="432" spans="1:29" s="66" customFormat="1" ht="18.75" customHeight="1">
      <c r="A432" s="157" t="s">
        <v>19</v>
      </c>
      <c r="B432" s="63"/>
      <c r="C432" s="64"/>
      <c r="D432" s="45" t="s">
        <v>531</v>
      </c>
      <c r="E432" s="416" t="s">
        <v>1312</v>
      </c>
      <c r="F432" s="417">
        <v>43363</v>
      </c>
      <c r="G432" s="340"/>
      <c r="H432" s="344"/>
      <c r="I432" s="341" t="s">
        <v>2042</v>
      </c>
      <c r="J432" s="418" t="s">
        <v>1319</v>
      </c>
      <c r="K432" s="307" t="s">
        <v>1320</v>
      </c>
      <c r="L432" s="307" t="s">
        <v>1318</v>
      </c>
      <c r="M432" s="308">
        <v>1</v>
      </c>
      <c r="N432" s="419" t="s">
        <v>16</v>
      </c>
      <c r="O432" s="420">
        <v>1</v>
      </c>
      <c r="P432" s="327">
        <f t="shared" si="10"/>
        <v>0</v>
      </c>
      <c r="Q432" s="171"/>
      <c r="R432" s="392"/>
      <c r="S432" s="311" t="s">
        <v>151</v>
      </c>
    </row>
    <row r="433" spans="1:19" s="66" customFormat="1" ht="18.75" customHeight="1">
      <c r="A433" s="157" t="s">
        <v>19</v>
      </c>
      <c r="B433" s="63"/>
      <c r="C433" s="64"/>
      <c r="D433" s="45" t="s">
        <v>531</v>
      </c>
      <c r="E433" s="416" t="s">
        <v>1313</v>
      </c>
      <c r="F433" s="417">
        <v>43363</v>
      </c>
      <c r="G433" s="340"/>
      <c r="H433" s="344"/>
      <c r="I433" s="341" t="s">
        <v>2042</v>
      </c>
      <c r="J433" s="418" t="s">
        <v>1321</v>
      </c>
      <c r="K433" s="307" t="s">
        <v>1322</v>
      </c>
      <c r="L433" s="307" t="s">
        <v>1318</v>
      </c>
      <c r="M433" s="308">
        <v>1</v>
      </c>
      <c r="N433" s="419" t="s">
        <v>16</v>
      </c>
      <c r="O433" s="420">
        <v>1</v>
      </c>
      <c r="P433" s="327">
        <f t="shared" si="10"/>
        <v>0</v>
      </c>
      <c r="Q433" s="171"/>
      <c r="R433" s="392"/>
      <c r="S433" s="311" t="s">
        <v>151</v>
      </c>
    </row>
    <row r="434" spans="1:19" s="66" customFormat="1" ht="21" customHeight="1">
      <c r="A434" s="157" t="s">
        <v>19</v>
      </c>
      <c r="B434" s="63"/>
      <c r="C434" s="64"/>
      <c r="D434" s="45" t="s">
        <v>531</v>
      </c>
      <c r="E434" s="416" t="s">
        <v>1314</v>
      </c>
      <c r="F434" s="417">
        <v>43363</v>
      </c>
      <c r="G434" s="340"/>
      <c r="H434" s="344"/>
      <c r="I434" s="341" t="s">
        <v>2042</v>
      </c>
      <c r="J434" s="418" t="s">
        <v>1323</v>
      </c>
      <c r="K434" s="307" t="s">
        <v>1324</v>
      </c>
      <c r="L434" s="307" t="s">
        <v>1318</v>
      </c>
      <c r="M434" s="308">
        <v>1</v>
      </c>
      <c r="N434" s="419" t="s">
        <v>16</v>
      </c>
      <c r="O434" s="420">
        <v>1</v>
      </c>
      <c r="P434" s="327">
        <f t="shared" si="10"/>
        <v>0</v>
      </c>
      <c r="Q434" s="171"/>
      <c r="R434" s="392"/>
      <c r="S434" s="311" t="s">
        <v>151</v>
      </c>
    </row>
    <row r="435" spans="1:19" s="66" customFormat="1" ht="18" customHeight="1">
      <c r="A435" s="157" t="s">
        <v>19</v>
      </c>
      <c r="B435" s="63"/>
      <c r="C435" s="64"/>
      <c r="D435" s="45" t="s">
        <v>531</v>
      </c>
      <c r="E435" s="416" t="s">
        <v>1315</v>
      </c>
      <c r="F435" s="417">
        <v>43363</v>
      </c>
      <c r="G435" s="340"/>
      <c r="H435" s="344"/>
      <c r="I435" s="341" t="s">
        <v>2042</v>
      </c>
      <c r="J435" s="418" t="s">
        <v>1325</v>
      </c>
      <c r="K435" s="307" t="s">
        <v>1326</v>
      </c>
      <c r="L435" s="307" t="s">
        <v>1318</v>
      </c>
      <c r="M435" s="308">
        <v>1</v>
      </c>
      <c r="N435" s="419" t="s">
        <v>16</v>
      </c>
      <c r="O435" s="420">
        <v>1</v>
      </c>
      <c r="P435" s="327">
        <f t="shared" si="10"/>
        <v>0</v>
      </c>
      <c r="Q435" s="171"/>
      <c r="R435" s="392"/>
      <c r="S435" s="311" t="s">
        <v>151</v>
      </c>
    </row>
    <row r="436" spans="1:19" s="66" customFormat="1" ht="21.75" customHeight="1">
      <c r="A436" s="157" t="s">
        <v>27</v>
      </c>
      <c r="B436" s="63"/>
      <c r="C436" s="64"/>
      <c r="D436" s="45" t="s">
        <v>531</v>
      </c>
      <c r="E436" s="302" t="s">
        <v>1520</v>
      </c>
      <c r="F436" s="325" t="s">
        <v>1821</v>
      </c>
      <c r="G436" s="338"/>
      <c r="H436" s="339"/>
      <c r="I436" s="337"/>
      <c r="J436" s="330" t="s">
        <v>1521</v>
      </c>
      <c r="K436" s="307" t="s">
        <v>1522</v>
      </c>
      <c r="L436" s="102" t="s">
        <v>1958</v>
      </c>
      <c r="M436" s="326">
        <v>12</v>
      </c>
      <c r="N436" s="309" t="s">
        <v>16</v>
      </c>
      <c r="O436" s="303">
        <v>12</v>
      </c>
      <c r="P436" s="327">
        <f t="shared" si="10"/>
        <v>0</v>
      </c>
      <c r="Q436" s="117"/>
      <c r="R436" s="392" t="s">
        <v>2028</v>
      </c>
      <c r="S436" s="172" t="s">
        <v>151</v>
      </c>
    </row>
    <row r="437" spans="1:19" s="66" customFormat="1" ht="18.75" customHeight="1">
      <c r="A437" s="157" t="s">
        <v>19</v>
      </c>
      <c r="B437" s="63"/>
      <c r="C437" s="64"/>
      <c r="D437" s="53" t="s">
        <v>531</v>
      </c>
      <c r="E437" s="73" t="s">
        <v>1682</v>
      </c>
      <c r="F437" s="411" t="s">
        <v>2045</v>
      </c>
      <c r="G437" s="340"/>
      <c r="H437" s="344"/>
      <c r="I437" s="341" t="s">
        <v>2046</v>
      </c>
      <c r="J437" s="369" t="s">
        <v>1680</v>
      </c>
      <c r="K437" s="55" t="s">
        <v>1681</v>
      </c>
      <c r="L437" s="55" t="s">
        <v>1631</v>
      </c>
      <c r="M437" s="170">
        <v>1</v>
      </c>
      <c r="N437" s="390" t="s">
        <v>16</v>
      </c>
      <c r="O437" s="71"/>
      <c r="P437" s="48">
        <f t="shared" si="10"/>
        <v>1</v>
      </c>
      <c r="Q437" s="113"/>
      <c r="R437" s="392"/>
      <c r="S437" s="311">
        <v>43497</v>
      </c>
    </row>
    <row r="438" spans="1:19" ht="21.75" customHeight="1">
      <c r="A438" s="167" t="s">
        <v>19</v>
      </c>
      <c r="B438" s="74"/>
      <c r="C438" s="75"/>
      <c r="D438" s="53" t="s">
        <v>531</v>
      </c>
      <c r="E438" s="54" t="s">
        <v>70</v>
      </c>
      <c r="F438" s="168" t="s">
        <v>1759</v>
      </c>
      <c r="G438" s="340"/>
      <c r="H438" s="340"/>
      <c r="I438" s="341" t="s">
        <v>2062</v>
      </c>
      <c r="J438" s="288" t="s">
        <v>1998</v>
      </c>
      <c r="K438" s="169" t="s">
        <v>12</v>
      </c>
      <c r="L438" s="55" t="s">
        <v>11</v>
      </c>
      <c r="M438" s="170">
        <v>23</v>
      </c>
      <c r="N438" s="87" t="s">
        <v>16</v>
      </c>
      <c r="O438" s="86"/>
      <c r="P438" s="48">
        <f t="shared" ref="P438" si="13">IF(O438="",M438,M438-O438)</f>
        <v>23</v>
      </c>
      <c r="Q438" s="171"/>
      <c r="R438" s="392"/>
      <c r="S438" s="172" t="s">
        <v>1923</v>
      </c>
    </row>
    <row r="439" spans="1:19" s="66" customFormat="1" ht="18" customHeight="1">
      <c r="A439" s="157" t="s">
        <v>69</v>
      </c>
      <c r="B439" s="63"/>
      <c r="C439" s="64"/>
      <c r="D439" s="53" t="s">
        <v>1432</v>
      </c>
      <c r="E439" s="73" t="s">
        <v>29</v>
      </c>
      <c r="F439" s="411">
        <v>43312</v>
      </c>
      <c r="G439" s="340"/>
      <c r="H439" s="344"/>
      <c r="I439" s="341"/>
      <c r="J439" s="296" t="s">
        <v>29</v>
      </c>
      <c r="K439" s="55" t="s">
        <v>1351</v>
      </c>
      <c r="L439" s="55"/>
      <c r="M439" s="170">
        <v>1</v>
      </c>
      <c r="N439" s="390" t="s">
        <v>234</v>
      </c>
      <c r="O439" s="71"/>
      <c r="P439" s="48">
        <f t="shared" si="10"/>
        <v>1</v>
      </c>
      <c r="Q439" s="171"/>
      <c r="R439" s="392"/>
      <c r="S439" s="311" t="s">
        <v>151</v>
      </c>
    </row>
    <row r="440" spans="1:19" s="66" customFormat="1" ht="21.75" customHeight="1">
      <c r="A440" s="157" t="s">
        <v>27</v>
      </c>
      <c r="B440" s="63"/>
      <c r="C440" s="64"/>
      <c r="D440" s="36" t="s">
        <v>2021</v>
      </c>
      <c r="E440" s="302" t="s">
        <v>1520</v>
      </c>
      <c r="F440" s="325" t="s">
        <v>1821</v>
      </c>
      <c r="G440" s="338"/>
      <c r="H440" s="339"/>
      <c r="I440" s="337" t="s">
        <v>2068</v>
      </c>
      <c r="J440" s="330" t="s">
        <v>1521</v>
      </c>
      <c r="K440" s="307" t="s">
        <v>1522</v>
      </c>
      <c r="L440" s="102" t="s">
        <v>2022</v>
      </c>
      <c r="M440" s="326">
        <v>18</v>
      </c>
      <c r="N440" s="309" t="s">
        <v>16</v>
      </c>
      <c r="O440" s="303">
        <v>18</v>
      </c>
      <c r="P440" s="327">
        <f t="shared" si="10"/>
        <v>0</v>
      </c>
      <c r="Q440" s="117"/>
      <c r="R440" s="392" t="s">
        <v>2044</v>
      </c>
      <c r="S440" s="172" t="s">
        <v>151</v>
      </c>
    </row>
    <row r="441" spans="1:19" s="66" customFormat="1" ht="21.75" customHeight="1">
      <c r="A441" s="157" t="s">
        <v>50</v>
      </c>
      <c r="B441" s="63"/>
      <c r="C441" s="64"/>
      <c r="D441" s="14" t="s">
        <v>2021</v>
      </c>
      <c r="E441" s="54" t="s">
        <v>174</v>
      </c>
      <c r="F441" s="139" t="s">
        <v>1744</v>
      </c>
      <c r="G441" s="338"/>
      <c r="H441" s="339"/>
      <c r="I441" s="337" t="s">
        <v>2048</v>
      </c>
      <c r="J441" s="287" t="s">
        <v>2047</v>
      </c>
      <c r="K441" s="55" t="s">
        <v>1419</v>
      </c>
      <c r="L441" s="58" t="s">
        <v>1757</v>
      </c>
      <c r="M441" s="163">
        <v>16</v>
      </c>
      <c r="N441" s="56" t="s">
        <v>16</v>
      </c>
      <c r="O441" s="86"/>
      <c r="P441" s="48">
        <f t="shared" si="10"/>
        <v>16</v>
      </c>
      <c r="Q441" s="117"/>
      <c r="R441" s="392"/>
      <c r="S441" s="172" t="s">
        <v>1732</v>
      </c>
    </row>
    <row r="442" spans="1:19" ht="22.5" customHeight="1">
      <c r="A442" s="167" t="s">
        <v>1989</v>
      </c>
      <c r="B442" s="74"/>
      <c r="C442" s="75"/>
      <c r="D442" s="14" t="s">
        <v>2038</v>
      </c>
      <c r="E442" s="54" t="s">
        <v>1981</v>
      </c>
      <c r="F442" s="411">
        <v>43720</v>
      </c>
      <c r="G442" s="338"/>
      <c r="H442" s="339"/>
      <c r="I442" s="337" t="s">
        <v>2039</v>
      </c>
      <c r="J442" s="287" t="s">
        <v>1983</v>
      </c>
      <c r="K442" s="55" t="s">
        <v>1984</v>
      </c>
      <c r="L442" s="58" t="s">
        <v>1985</v>
      </c>
      <c r="M442" s="163">
        <v>28</v>
      </c>
      <c r="N442" s="56" t="s">
        <v>16</v>
      </c>
      <c r="O442" s="86"/>
      <c r="P442" s="48">
        <f t="shared" si="10"/>
        <v>28</v>
      </c>
      <c r="Q442" s="117"/>
      <c r="R442" s="392"/>
      <c r="S442" s="172" t="s">
        <v>1991</v>
      </c>
    </row>
    <row r="443" spans="1:19" s="61" customFormat="1" ht="20.25" customHeight="1">
      <c r="A443" s="167" t="s">
        <v>64</v>
      </c>
      <c r="B443" s="74"/>
      <c r="C443" s="75"/>
      <c r="D443" s="45" t="s">
        <v>1917</v>
      </c>
      <c r="E443" s="416" t="s">
        <v>1888</v>
      </c>
      <c r="F443" s="417">
        <v>43691</v>
      </c>
      <c r="G443" s="338"/>
      <c r="H443" s="339"/>
      <c r="I443" s="341" t="s">
        <v>2080</v>
      </c>
      <c r="J443" s="330" t="s">
        <v>1886</v>
      </c>
      <c r="K443" s="307" t="s">
        <v>1887</v>
      </c>
      <c r="L443" s="102" t="s">
        <v>7</v>
      </c>
      <c r="M443" s="308">
        <v>4</v>
      </c>
      <c r="N443" s="419" t="s">
        <v>13</v>
      </c>
      <c r="O443" s="420">
        <v>4</v>
      </c>
      <c r="P443" s="327">
        <f t="shared" si="10"/>
        <v>0</v>
      </c>
      <c r="Q443" s="329"/>
      <c r="R443" s="392"/>
      <c r="S443" s="311">
        <v>44027</v>
      </c>
    </row>
    <row r="444" spans="1:19" s="61" customFormat="1" ht="19.5" customHeight="1">
      <c r="A444" s="167" t="s">
        <v>19</v>
      </c>
      <c r="B444" s="74"/>
      <c r="C444" s="75"/>
      <c r="D444" s="53" t="s">
        <v>1917</v>
      </c>
      <c r="E444" s="73" t="s">
        <v>1889</v>
      </c>
      <c r="F444" s="411">
        <v>43691</v>
      </c>
      <c r="G444" s="338"/>
      <c r="H444" s="339"/>
      <c r="I444" s="341"/>
      <c r="J444" s="287" t="s">
        <v>1890</v>
      </c>
      <c r="K444" s="55" t="s">
        <v>1891</v>
      </c>
      <c r="L444" s="58" t="s">
        <v>7</v>
      </c>
      <c r="M444" s="170">
        <v>4</v>
      </c>
      <c r="N444" s="390" t="s">
        <v>13</v>
      </c>
      <c r="O444" s="71"/>
      <c r="P444" s="48">
        <f t="shared" si="10"/>
        <v>4</v>
      </c>
      <c r="Q444" s="329"/>
      <c r="R444" s="392"/>
      <c r="S444" s="311">
        <v>44027</v>
      </c>
    </row>
    <row r="445" spans="1:19" s="66" customFormat="1">
      <c r="A445" s="157" t="s">
        <v>50</v>
      </c>
      <c r="B445" s="63"/>
      <c r="C445" s="64"/>
      <c r="D445" s="36" t="s">
        <v>1973</v>
      </c>
      <c r="E445" s="416" t="s">
        <v>1200</v>
      </c>
      <c r="F445" s="417">
        <v>43712</v>
      </c>
      <c r="G445" s="340"/>
      <c r="H445" s="344"/>
      <c r="I445" s="341" t="s">
        <v>2070</v>
      </c>
      <c r="J445" s="422" t="s">
        <v>965</v>
      </c>
      <c r="K445" s="307" t="s">
        <v>966</v>
      </c>
      <c r="L445" s="102" t="s">
        <v>1051</v>
      </c>
      <c r="M445" s="308">
        <v>6</v>
      </c>
      <c r="N445" s="419" t="s">
        <v>16</v>
      </c>
      <c r="O445" s="420">
        <v>6</v>
      </c>
      <c r="P445" s="327">
        <f t="shared" si="10"/>
        <v>0</v>
      </c>
      <c r="Q445" s="150"/>
      <c r="R445" s="392"/>
      <c r="S445" s="311" t="s">
        <v>1974</v>
      </c>
    </row>
    <row r="446" spans="1:19" s="383" customFormat="1" ht="20.25" customHeight="1">
      <c r="A446" s="385" t="s">
        <v>69</v>
      </c>
      <c r="B446" s="74"/>
      <c r="C446" s="75"/>
      <c r="D446" s="36" t="s">
        <v>2003</v>
      </c>
      <c r="E446" s="416" t="s">
        <v>1413</v>
      </c>
      <c r="F446" s="417">
        <v>43714</v>
      </c>
      <c r="G446" s="340"/>
      <c r="H446" s="344"/>
      <c r="I446" s="341" t="s">
        <v>2074</v>
      </c>
      <c r="J446" s="418" t="s">
        <v>1414</v>
      </c>
      <c r="K446" s="102" t="s">
        <v>1415</v>
      </c>
      <c r="L446" s="102" t="s">
        <v>1205</v>
      </c>
      <c r="M446" s="308">
        <v>20</v>
      </c>
      <c r="N446" s="419" t="s">
        <v>16</v>
      </c>
      <c r="O446" s="420">
        <v>20</v>
      </c>
      <c r="P446" s="327">
        <f t="shared" si="10"/>
        <v>0</v>
      </c>
      <c r="Q446" s="393"/>
      <c r="R446" s="392"/>
      <c r="S446" s="311">
        <v>44433</v>
      </c>
    </row>
    <row r="447" spans="1:19" s="66" customFormat="1" ht="21.75" customHeight="1">
      <c r="A447" s="157" t="s">
        <v>1733</v>
      </c>
      <c r="B447" s="63"/>
      <c r="C447" s="64"/>
      <c r="D447" s="67" t="s">
        <v>2003</v>
      </c>
      <c r="E447" s="54" t="s">
        <v>1393</v>
      </c>
      <c r="F447" s="139">
        <v>43468</v>
      </c>
      <c r="G447" s="338"/>
      <c r="H447" s="339"/>
      <c r="I447" s="337" t="s">
        <v>2049</v>
      </c>
      <c r="J447" s="287" t="s">
        <v>1397</v>
      </c>
      <c r="K447" s="55" t="s">
        <v>1401</v>
      </c>
      <c r="L447" s="58" t="s">
        <v>1408</v>
      </c>
      <c r="M447" s="163">
        <v>32</v>
      </c>
      <c r="N447" s="56" t="s">
        <v>1409</v>
      </c>
      <c r="O447" s="86"/>
      <c r="P447" s="48">
        <f t="shared" si="10"/>
        <v>32</v>
      </c>
      <c r="Q447" s="117"/>
      <c r="R447" s="392"/>
      <c r="S447" s="172" t="s">
        <v>151</v>
      </c>
    </row>
    <row r="448" spans="1:19" s="66" customFormat="1">
      <c r="A448" s="157" t="s">
        <v>27</v>
      </c>
      <c r="B448" s="63"/>
      <c r="C448" s="64"/>
      <c r="D448" s="36" t="s">
        <v>2000</v>
      </c>
      <c r="E448" s="416" t="s">
        <v>2001</v>
      </c>
      <c r="F448" s="417">
        <v>43714</v>
      </c>
      <c r="G448" s="340"/>
      <c r="H448" s="344"/>
      <c r="I448" s="341" t="s">
        <v>2063</v>
      </c>
      <c r="J448" s="422" t="s">
        <v>2002</v>
      </c>
      <c r="K448" s="307" t="s">
        <v>1025</v>
      </c>
      <c r="L448" s="102" t="s">
        <v>139</v>
      </c>
      <c r="M448" s="308">
        <v>5</v>
      </c>
      <c r="N448" s="419" t="s">
        <v>16</v>
      </c>
      <c r="O448" s="420">
        <v>5</v>
      </c>
      <c r="P448" s="327">
        <f t="shared" si="10"/>
        <v>0</v>
      </c>
      <c r="Q448" s="150"/>
      <c r="R448" s="392" t="s">
        <v>830</v>
      </c>
      <c r="S448" s="311" t="s">
        <v>1331</v>
      </c>
    </row>
    <row r="449" spans="1:19" s="66" customFormat="1">
      <c r="A449" s="157" t="s">
        <v>27</v>
      </c>
      <c r="B449" s="63"/>
      <c r="C449" s="64"/>
      <c r="D449" s="36" t="s">
        <v>2000</v>
      </c>
      <c r="E449" s="416" t="s">
        <v>502</v>
      </c>
      <c r="F449" s="417" t="s">
        <v>1435</v>
      </c>
      <c r="G449" s="338"/>
      <c r="H449" s="339"/>
      <c r="I449" s="341" t="s">
        <v>2065</v>
      </c>
      <c r="J449" s="422" t="s">
        <v>1441</v>
      </c>
      <c r="K449" s="307" t="s">
        <v>1152</v>
      </c>
      <c r="L449" s="102" t="s">
        <v>75</v>
      </c>
      <c r="M449" s="308">
        <v>5</v>
      </c>
      <c r="N449" s="419" t="s">
        <v>16</v>
      </c>
      <c r="O449" s="420">
        <v>5</v>
      </c>
      <c r="P449" s="327">
        <f t="shared" si="10"/>
        <v>0</v>
      </c>
      <c r="Q449" s="117"/>
      <c r="R449" s="392" t="s">
        <v>2034</v>
      </c>
      <c r="S449" s="311">
        <v>43816</v>
      </c>
    </row>
    <row r="450" spans="1:19" s="66" customFormat="1" ht="18.75" customHeight="1">
      <c r="A450" s="157" t="s">
        <v>1990</v>
      </c>
      <c r="B450" s="63"/>
      <c r="C450" s="64"/>
      <c r="D450" s="67" t="s">
        <v>2000</v>
      </c>
      <c r="E450" s="73" t="s">
        <v>1982</v>
      </c>
      <c r="F450" s="411">
        <v>43720</v>
      </c>
      <c r="G450" s="338"/>
      <c r="H450" s="339"/>
      <c r="I450" s="337" t="s">
        <v>2039</v>
      </c>
      <c r="J450" s="296" t="s">
        <v>1986</v>
      </c>
      <c r="K450" s="55" t="s">
        <v>1987</v>
      </c>
      <c r="L450" s="58" t="s">
        <v>1988</v>
      </c>
      <c r="M450" s="170">
        <v>63</v>
      </c>
      <c r="N450" s="390" t="s">
        <v>16</v>
      </c>
      <c r="O450" s="71"/>
      <c r="P450" s="48">
        <f t="shared" si="10"/>
        <v>63</v>
      </c>
      <c r="Q450" s="117"/>
      <c r="R450" s="392"/>
      <c r="S450" s="311" t="s">
        <v>1992</v>
      </c>
    </row>
    <row r="451" spans="1:19" s="66" customFormat="1">
      <c r="A451" s="157" t="s">
        <v>27</v>
      </c>
      <c r="B451" s="63"/>
      <c r="C451" s="64"/>
      <c r="D451" s="67" t="s">
        <v>2006</v>
      </c>
      <c r="E451" s="73" t="s">
        <v>1676</v>
      </c>
      <c r="F451" s="411">
        <v>43714</v>
      </c>
      <c r="G451" s="340"/>
      <c r="H451" s="344"/>
      <c r="I451" s="341"/>
      <c r="J451" s="296" t="s">
        <v>2007</v>
      </c>
      <c r="K451" s="55" t="s">
        <v>442</v>
      </c>
      <c r="L451" s="58" t="s">
        <v>1675</v>
      </c>
      <c r="M451" s="170">
        <v>23</v>
      </c>
      <c r="N451" s="390" t="s">
        <v>16</v>
      </c>
      <c r="O451" s="71"/>
      <c r="P451" s="48">
        <f t="shared" si="10"/>
        <v>23</v>
      </c>
      <c r="Q451" s="150"/>
      <c r="R451" s="392"/>
      <c r="S451" s="311" t="s">
        <v>151</v>
      </c>
    </row>
    <row r="452" spans="1:19" s="66" customFormat="1">
      <c r="A452" s="157" t="s">
        <v>27</v>
      </c>
      <c r="B452" s="63"/>
      <c r="C452" s="64"/>
      <c r="D452" s="67" t="s">
        <v>2006</v>
      </c>
      <c r="E452" s="73" t="s">
        <v>1677</v>
      </c>
      <c r="F452" s="411">
        <v>43714</v>
      </c>
      <c r="G452" s="340"/>
      <c r="H452" s="344"/>
      <c r="I452" s="341"/>
      <c r="J452" s="296" t="s">
        <v>1678</v>
      </c>
      <c r="K452" s="55" t="s">
        <v>734</v>
      </c>
      <c r="L452" s="58" t="s">
        <v>1679</v>
      </c>
      <c r="M452" s="170">
        <v>7</v>
      </c>
      <c r="N452" s="390" t="s">
        <v>16</v>
      </c>
      <c r="O452" s="71"/>
      <c r="P452" s="48">
        <f t="shared" si="10"/>
        <v>7</v>
      </c>
      <c r="Q452" s="150"/>
      <c r="R452" s="392"/>
      <c r="S452" s="311" t="s">
        <v>151</v>
      </c>
    </row>
    <row r="453" spans="1:19" s="66" customFormat="1">
      <c r="A453" s="157" t="s">
        <v>27</v>
      </c>
      <c r="B453" s="63"/>
      <c r="C453" s="64"/>
      <c r="D453" s="36" t="s">
        <v>2005</v>
      </c>
      <c r="E453" s="416" t="s">
        <v>2012</v>
      </c>
      <c r="F453" s="417">
        <v>43714</v>
      </c>
      <c r="G453" s="340"/>
      <c r="H453" s="344"/>
      <c r="I453" s="341" t="s">
        <v>2057</v>
      </c>
      <c r="J453" s="422" t="s">
        <v>2013</v>
      </c>
      <c r="K453" s="307" t="s">
        <v>2011</v>
      </c>
      <c r="L453" s="102" t="s">
        <v>1679</v>
      </c>
      <c r="M453" s="308">
        <v>20</v>
      </c>
      <c r="N453" s="419" t="s">
        <v>16</v>
      </c>
      <c r="O453" s="420">
        <v>20</v>
      </c>
      <c r="P453" s="327">
        <f t="shared" si="10"/>
        <v>0</v>
      </c>
      <c r="Q453" s="150"/>
      <c r="R453" s="392" t="s">
        <v>830</v>
      </c>
      <c r="S453" s="311" t="s">
        <v>151</v>
      </c>
    </row>
    <row r="454" spans="1:19" s="65" customFormat="1" ht="19.5" customHeight="1">
      <c r="A454" s="364" t="s">
        <v>27</v>
      </c>
      <c r="B454" s="63"/>
      <c r="C454" s="64"/>
      <c r="D454" s="67" t="s">
        <v>2005</v>
      </c>
      <c r="E454" s="73" t="s">
        <v>840</v>
      </c>
      <c r="F454" s="411">
        <v>43721</v>
      </c>
      <c r="G454" s="338"/>
      <c r="H454" s="339"/>
      <c r="I454" s="341" t="s">
        <v>2105</v>
      </c>
      <c r="J454" s="300" t="s">
        <v>226</v>
      </c>
      <c r="K454" s="58" t="s">
        <v>227</v>
      </c>
      <c r="L454" s="58" t="s">
        <v>183</v>
      </c>
      <c r="M454" s="170">
        <v>16</v>
      </c>
      <c r="N454" s="390" t="s">
        <v>16</v>
      </c>
      <c r="O454" s="71"/>
      <c r="P454" s="48">
        <f t="shared" si="10"/>
        <v>16</v>
      </c>
      <c r="Q454" s="391"/>
      <c r="R454" s="392"/>
      <c r="S454" s="311" t="s">
        <v>151</v>
      </c>
    </row>
    <row r="455" spans="1:19" s="61" customFormat="1" ht="20.25" customHeight="1">
      <c r="A455" s="157" t="s">
        <v>19</v>
      </c>
      <c r="B455" s="74"/>
      <c r="C455" s="75"/>
      <c r="D455" s="67" t="s">
        <v>2005</v>
      </c>
      <c r="E455" s="73" t="s">
        <v>1591</v>
      </c>
      <c r="F455" s="411">
        <v>43721</v>
      </c>
      <c r="G455" s="338"/>
      <c r="H455" s="339"/>
      <c r="I455" s="341" t="s">
        <v>2105</v>
      </c>
      <c r="J455" s="288" t="s">
        <v>1590</v>
      </c>
      <c r="K455" s="169" t="s">
        <v>620</v>
      </c>
      <c r="L455" s="55" t="s">
        <v>183</v>
      </c>
      <c r="M455" s="170">
        <v>1</v>
      </c>
      <c r="N455" s="390" t="s">
        <v>16</v>
      </c>
      <c r="O455" s="71"/>
      <c r="P455" s="48">
        <f t="shared" si="10"/>
        <v>1</v>
      </c>
      <c r="Q455" s="171"/>
      <c r="R455" s="392"/>
      <c r="S455" s="311" t="s">
        <v>151</v>
      </c>
    </row>
    <row r="456" spans="1:19" s="66" customFormat="1">
      <c r="A456" s="157" t="s">
        <v>27</v>
      </c>
      <c r="B456" s="63"/>
      <c r="C456" s="64"/>
      <c r="D456" s="36" t="s">
        <v>2004</v>
      </c>
      <c r="E456" s="416" t="s">
        <v>2009</v>
      </c>
      <c r="F456" s="417">
        <v>43714</v>
      </c>
      <c r="G456" s="340"/>
      <c r="H456" s="344"/>
      <c r="I456" s="341" t="s">
        <v>2059</v>
      </c>
      <c r="J456" s="422" t="s">
        <v>2010</v>
      </c>
      <c r="K456" s="307" t="s">
        <v>2011</v>
      </c>
      <c r="L456" s="102" t="s">
        <v>1679</v>
      </c>
      <c r="M456" s="308">
        <v>20</v>
      </c>
      <c r="N456" s="419" t="s">
        <v>16</v>
      </c>
      <c r="O456" s="420">
        <v>20</v>
      </c>
      <c r="P456" s="327">
        <f t="shared" si="10"/>
        <v>0</v>
      </c>
      <c r="Q456" s="150"/>
      <c r="R456" s="392" t="s">
        <v>830</v>
      </c>
      <c r="S456" s="311" t="s">
        <v>151</v>
      </c>
    </row>
    <row r="457" spans="1:19" ht="21.75" customHeight="1">
      <c r="A457" s="167" t="s">
        <v>19</v>
      </c>
      <c r="B457" s="74"/>
      <c r="C457" s="75"/>
      <c r="D457" s="67" t="s">
        <v>2015</v>
      </c>
      <c r="E457" s="54" t="s">
        <v>128</v>
      </c>
      <c r="F457" s="168" t="s">
        <v>1759</v>
      </c>
      <c r="G457" s="340"/>
      <c r="H457" s="340"/>
      <c r="I457" s="341"/>
      <c r="J457" s="288" t="s">
        <v>2014</v>
      </c>
      <c r="K457" s="169" t="s">
        <v>258</v>
      </c>
      <c r="L457" s="55" t="s">
        <v>10</v>
      </c>
      <c r="M457" s="170">
        <v>64</v>
      </c>
      <c r="N457" s="87" t="s">
        <v>16</v>
      </c>
      <c r="O457" s="86"/>
      <c r="P457" s="48">
        <f t="shared" si="10"/>
        <v>64</v>
      </c>
      <c r="Q457" s="171"/>
      <c r="R457" s="392"/>
      <c r="S457" s="172" t="s">
        <v>1792</v>
      </c>
    </row>
    <row r="458" spans="1:19" ht="21.75" customHeight="1">
      <c r="A458" s="167" t="s">
        <v>19</v>
      </c>
      <c r="B458" s="74"/>
      <c r="C458" s="75"/>
      <c r="D458" s="36" t="s">
        <v>2017</v>
      </c>
      <c r="E458" s="302" t="s">
        <v>70</v>
      </c>
      <c r="F458" s="304" t="s">
        <v>1759</v>
      </c>
      <c r="G458" s="340"/>
      <c r="H458" s="340"/>
      <c r="I458" s="341" t="s">
        <v>2055</v>
      </c>
      <c r="J458" s="305" t="s">
        <v>2016</v>
      </c>
      <c r="K458" s="306" t="s">
        <v>12</v>
      </c>
      <c r="L458" s="307" t="s">
        <v>11</v>
      </c>
      <c r="M458" s="308">
        <v>52</v>
      </c>
      <c r="N458" s="309" t="s">
        <v>16</v>
      </c>
      <c r="O458" s="303">
        <v>52</v>
      </c>
      <c r="P458" s="327">
        <f t="shared" si="10"/>
        <v>0</v>
      </c>
      <c r="Q458" s="171"/>
      <c r="R458" s="392"/>
      <c r="S458" s="172" t="s">
        <v>1923</v>
      </c>
    </row>
    <row r="459" spans="1:19" ht="21.75" customHeight="1">
      <c r="A459" s="167" t="s">
        <v>27</v>
      </c>
      <c r="B459" s="74"/>
      <c r="C459" s="75"/>
      <c r="D459" s="67" t="s">
        <v>2017</v>
      </c>
      <c r="E459" s="54" t="s">
        <v>2050</v>
      </c>
      <c r="F459" s="168">
        <v>43721</v>
      </c>
      <c r="G459" s="340"/>
      <c r="H459" s="344"/>
      <c r="I459" s="341" t="s">
        <v>2053</v>
      </c>
      <c r="J459" s="288" t="s">
        <v>2051</v>
      </c>
      <c r="K459" s="169"/>
      <c r="L459" s="55" t="s">
        <v>2052</v>
      </c>
      <c r="M459" s="170">
        <v>15</v>
      </c>
      <c r="N459" s="87" t="s">
        <v>16</v>
      </c>
      <c r="O459" s="86"/>
      <c r="P459" s="48">
        <f t="shared" si="10"/>
        <v>15</v>
      </c>
      <c r="Q459" s="171"/>
      <c r="R459" s="392"/>
      <c r="S459" s="172">
        <v>44393</v>
      </c>
    </row>
    <row r="460" spans="1:19" s="384" customFormat="1" ht="20.25" customHeight="1">
      <c r="A460" s="385" t="s">
        <v>27</v>
      </c>
      <c r="B460" s="74"/>
      <c r="C460" s="75"/>
      <c r="D460" s="36" t="s">
        <v>1994</v>
      </c>
      <c r="E460" s="416" t="s">
        <v>1337</v>
      </c>
      <c r="F460" s="417">
        <v>43712</v>
      </c>
      <c r="G460" s="338"/>
      <c r="H460" s="339"/>
      <c r="I460" s="341" t="s">
        <v>2076</v>
      </c>
      <c r="J460" s="421" t="s">
        <v>1335</v>
      </c>
      <c r="K460" s="102" t="s">
        <v>1336</v>
      </c>
      <c r="L460" s="102" t="s">
        <v>7</v>
      </c>
      <c r="M460" s="308">
        <v>48</v>
      </c>
      <c r="N460" s="419" t="s">
        <v>1406</v>
      </c>
      <c r="O460" s="420">
        <v>48</v>
      </c>
      <c r="P460" s="327">
        <f t="shared" si="10"/>
        <v>0</v>
      </c>
      <c r="Q460" s="393"/>
      <c r="R460" s="392"/>
      <c r="S460" s="311">
        <v>43888</v>
      </c>
    </row>
    <row r="461" spans="1:19" ht="21.75" customHeight="1">
      <c r="A461" s="167" t="s">
        <v>19</v>
      </c>
      <c r="B461" s="74"/>
      <c r="C461" s="75"/>
      <c r="D461" s="45" t="s">
        <v>1999</v>
      </c>
      <c r="E461" s="302" t="s">
        <v>70</v>
      </c>
      <c r="F461" s="304" t="s">
        <v>1759</v>
      </c>
      <c r="G461" s="340"/>
      <c r="H461" s="340"/>
      <c r="I461" s="341" t="s">
        <v>2061</v>
      </c>
      <c r="J461" s="305" t="s">
        <v>1998</v>
      </c>
      <c r="K461" s="306" t="s">
        <v>12</v>
      </c>
      <c r="L461" s="307" t="s">
        <v>11</v>
      </c>
      <c r="M461" s="308">
        <v>24</v>
      </c>
      <c r="N461" s="309" t="s">
        <v>16</v>
      </c>
      <c r="O461" s="303">
        <v>24</v>
      </c>
      <c r="P461" s="327">
        <f t="shared" si="10"/>
        <v>0</v>
      </c>
      <c r="Q461" s="171"/>
      <c r="R461" s="392" t="s">
        <v>684</v>
      </c>
      <c r="S461" s="172" t="s">
        <v>1923</v>
      </c>
    </row>
    <row r="462" spans="1:19" ht="21.75" customHeight="1">
      <c r="A462" s="167" t="s">
        <v>64</v>
      </c>
      <c r="B462" s="74"/>
      <c r="C462" s="75"/>
      <c r="D462" s="53" t="s">
        <v>1789</v>
      </c>
      <c r="E462" s="73" t="s">
        <v>29</v>
      </c>
      <c r="F462" s="411">
        <v>43446</v>
      </c>
      <c r="G462" s="340"/>
      <c r="H462" s="340"/>
      <c r="I462" s="341"/>
      <c r="J462" s="296" t="s">
        <v>29</v>
      </c>
      <c r="K462" s="55" t="s">
        <v>1737</v>
      </c>
      <c r="L462" s="55"/>
      <c r="M462" s="170">
        <v>1</v>
      </c>
      <c r="N462" s="390" t="s">
        <v>234</v>
      </c>
      <c r="O462" s="71"/>
      <c r="P462" s="48">
        <f t="shared" si="10"/>
        <v>1</v>
      </c>
      <c r="Q462" s="171"/>
      <c r="R462" s="392"/>
      <c r="S462" s="311" t="s">
        <v>151</v>
      </c>
    </row>
    <row r="463" spans="1:19" ht="19.5" customHeight="1">
      <c r="A463" s="157" t="s">
        <v>19</v>
      </c>
      <c r="D463" s="67" t="s">
        <v>881</v>
      </c>
      <c r="E463" s="73" t="s">
        <v>261</v>
      </c>
      <c r="F463" s="411">
        <v>43291</v>
      </c>
      <c r="G463" s="338"/>
      <c r="H463" s="339"/>
      <c r="I463" s="341"/>
      <c r="J463" s="370" t="s">
        <v>262</v>
      </c>
      <c r="K463" s="55" t="s">
        <v>263</v>
      </c>
      <c r="L463" s="58" t="s">
        <v>264</v>
      </c>
      <c r="M463" s="170">
        <v>0.9</v>
      </c>
      <c r="N463" s="390" t="s">
        <v>16</v>
      </c>
      <c r="O463" s="71"/>
      <c r="P463" s="48">
        <f t="shared" si="10"/>
        <v>0.9</v>
      </c>
      <c r="Q463" s="117"/>
      <c r="R463" s="392"/>
      <c r="S463" s="311">
        <v>43586</v>
      </c>
    </row>
    <row r="464" spans="1:19" ht="21.75" customHeight="1">
      <c r="A464" s="385" t="s">
        <v>19</v>
      </c>
      <c r="B464" s="74"/>
      <c r="C464" s="75"/>
      <c r="D464" s="67" t="s">
        <v>881</v>
      </c>
      <c r="E464" s="73" t="s">
        <v>128</v>
      </c>
      <c r="F464" s="411" t="s">
        <v>1759</v>
      </c>
      <c r="G464" s="340"/>
      <c r="H464" s="340"/>
      <c r="I464" s="341"/>
      <c r="J464" s="288" t="s">
        <v>1791</v>
      </c>
      <c r="K464" s="169" t="s">
        <v>258</v>
      </c>
      <c r="L464" s="55" t="s">
        <v>10</v>
      </c>
      <c r="M464" s="170">
        <v>1</v>
      </c>
      <c r="N464" s="390" t="s">
        <v>16</v>
      </c>
      <c r="O464" s="71"/>
      <c r="P464" s="48">
        <f t="shared" si="10"/>
        <v>1</v>
      </c>
      <c r="Q464" s="171" t="s">
        <v>1795</v>
      </c>
      <c r="R464" s="392"/>
      <c r="S464" s="311" t="s">
        <v>1792</v>
      </c>
    </row>
    <row r="465" spans="1:19" ht="21.75" customHeight="1">
      <c r="A465" s="157" t="s">
        <v>27</v>
      </c>
      <c r="B465" s="74"/>
      <c r="C465" s="75"/>
      <c r="D465" s="67" t="s">
        <v>881</v>
      </c>
      <c r="E465" s="73" t="s">
        <v>1423</v>
      </c>
      <c r="F465" s="411">
        <v>43657</v>
      </c>
      <c r="G465" s="340"/>
      <c r="H465" s="340"/>
      <c r="I465" s="341"/>
      <c r="J465" s="288" t="s">
        <v>686</v>
      </c>
      <c r="K465" s="169"/>
      <c r="L465" s="55" t="s">
        <v>1424</v>
      </c>
      <c r="M465" s="170">
        <v>0.75</v>
      </c>
      <c r="N465" s="390" t="s">
        <v>16</v>
      </c>
      <c r="O465" s="71"/>
      <c r="P465" s="48">
        <f t="shared" si="10"/>
        <v>0.75</v>
      </c>
      <c r="Q465" s="171" t="s">
        <v>1780</v>
      </c>
      <c r="R465" s="392"/>
      <c r="S465" s="311" t="s">
        <v>151</v>
      </c>
    </row>
    <row r="466" spans="1:19" ht="20.25" customHeight="1">
      <c r="A466" s="385" t="s">
        <v>19</v>
      </c>
      <c r="B466" s="74"/>
      <c r="C466" s="75"/>
      <c r="D466" s="67" t="s">
        <v>881</v>
      </c>
      <c r="E466" s="73" t="s">
        <v>1766</v>
      </c>
      <c r="F466" s="411" t="s">
        <v>1759</v>
      </c>
      <c r="G466" s="340"/>
      <c r="H466" s="344"/>
      <c r="I466" s="341"/>
      <c r="J466" s="288" t="s">
        <v>1767</v>
      </c>
      <c r="K466" s="169" t="s">
        <v>1768</v>
      </c>
      <c r="L466" s="55" t="s">
        <v>145</v>
      </c>
      <c r="M466" s="170">
        <v>0.98</v>
      </c>
      <c r="N466" s="390" t="s">
        <v>16</v>
      </c>
      <c r="O466" s="71"/>
      <c r="P466" s="48">
        <f t="shared" si="10"/>
        <v>0.98</v>
      </c>
      <c r="Q466" s="171" t="s">
        <v>1769</v>
      </c>
      <c r="R466" s="392"/>
      <c r="S466" s="311" t="s">
        <v>151</v>
      </c>
    </row>
    <row r="467" spans="1:19" ht="19.5" customHeight="1">
      <c r="A467" s="157" t="s">
        <v>19</v>
      </c>
      <c r="D467" s="67" t="s">
        <v>881</v>
      </c>
      <c r="E467" s="73" t="s">
        <v>1764</v>
      </c>
      <c r="F467" s="411" t="s">
        <v>1759</v>
      </c>
      <c r="G467" s="342"/>
      <c r="H467" s="343"/>
      <c r="I467" s="341"/>
      <c r="J467" s="289" t="s">
        <v>1761</v>
      </c>
      <c r="K467" s="105" t="s">
        <v>1762</v>
      </c>
      <c r="L467" s="3" t="s">
        <v>1763</v>
      </c>
      <c r="M467" s="170">
        <v>0.35340000000000016</v>
      </c>
      <c r="N467" s="390" t="s">
        <v>16</v>
      </c>
      <c r="O467" s="71"/>
      <c r="P467" s="48">
        <f t="shared" si="10"/>
        <v>0.35340000000000016</v>
      </c>
      <c r="Q467" s="117"/>
      <c r="R467" s="392"/>
      <c r="S467" s="311" t="s">
        <v>1760</v>
      </c>
    </row>
    <row r="468" spans="1:19" ht="19.5" customHeight="1">
      <c r="A468" s="157" t="s">
        <v>27</v>
      </c>
      <c r="D468" s="67" t="s">
        <v>881</v>
      </c>
      <c r="E468" s="73" t="s">
        <v>576</v>
      </c>
      <c r="F468" s="411"/>
      <c r="G468" s="340"/>
      <c r="H468" s="344"/>
      <c r="I468" s="341"/>
      <c r="J468" s="287" t="s">
        <v>577</v>
      </c>
      <c r="K468" s="55" t="s">
        <v>578</v>
      </c>
      <c r="L468" s="58" t="s">
        <v>1038</v>
      </c>
      <c r="M468" s="170">
        <v>1</v>
      </c>
      <c r="N468" s="107" t="s">
        <v>1038</v>
      </c>
      <c r="O468" s="71"/>
      <c r="P468" s="48">
        <f t="shared" si="10"/>
        <v>1</v>
      </c>
      <c r="Q468" s="113"/>
      <c r="R468" s="392"/>
      <c r="S468" s="311" t="s">
        <v>151</v>
      </c>
    </row>
    <row r="469" spans="1:19" s="61" customFormat="1" ht="20.25" customHeight="1">
      <c r="A469" s="167" t="s">
        <v>19</v>
      </c>
      <c r="B469" s="74"/>
      <c r="C469" s="75"/>
      <c r="D469" s="67" t="s">
        <v>881</v>
      </c>
      <c r="E469" s="73" t="s">
        <v>201</v>
      </c>
      <c r="F469" s="411">
        <v>42107</v>
      </c>
      <c r="G469" s="348"/>
      <c r="H469" s="349"/>
      <c r="I469" s="341"/>
      <c r="J469" s="287" t="s">
        <v>374</v>
      </c>
      <c r="K469" s="55" t="s">
        <v>202</v>
      </c>
      <c r="L469" s="58"/>
      <c r="M469" s="170">
        <v>9</v>
      </c>
      <c r="N469" s="107" t="s">
        <v>1038</v>
      </c>
      <c r="O469" s="71"/>
      <c r="P469" s="48">
        <f t="shared" si="10"/>
        <v>9</v>
      </c>
      <c r="Q469" s="143"/>
      <c r="R469" s="392"/>
      <c r="S469" s="311" t="s">
        <v>1331</v>
      </c>
    </row>
    <row r="470" spans="1:19" s="66" customFormat="1" ht="18.75" customHeight="1">
      <c r="A470" s="157" t="s">
        <v>19</v>
      </c>
      <c r="B470" s="63"/>
      <c r="C470" s="64"/>
      <c r="D470" s="375" t="s">
        <v>881</v>
      </c>
      <c r="E470" s="73" t="s">
        <v>1621</v>
      </c>
      <c r="F470" s="411" t="s">
        <v>1600</v>
      </c>
      <c r="G470" s="340"/>
      <c r="H470" s="344"/>
      <c r="I470" s="341"/>
      <c r="J470" s="296" t="s">
        <v>1622</v>
      </c>
      <c r="K470" s="55" t="s">
        <v>1623</v>
      </c>
      <c r="L470" s="55" t="s">
        <v>1666</v>
      </c>
      <c r="M470" s="170">
        <v>23</v>
      </c>
      <c r="N470" s="107" t="s">
        <v>1012</v>
      </c>
      <c r="O470" s="71"/>
      <c r="P470" s="48">
        <f t="shared" si="10"/>
        <v>23</v>
      </c>
      <c r="Q470" s="171"/>
      <c r="R470" s="392"/>
      <c r="S470" s="311" t="s">
        <v>1548</v>
      </c>
    </row>
    <row r="471" spans="1:19" s="66" customFormat="1" ht="18.75" customHeight="1">
      <c r="A471" s="385" t="s">
        <v>19</v>
      </c>
      <c r="B471" s="63"/>
      <c r="C471" s="64"/>
      <c r="D471" s="67" t="s">
        <v>881</v>
      </c>
      <c r="E471" s="73" t="s">
        <v>1579</v>
      </c>
      <c r="F471" s="411" t="s">
        <v>1583</v>
      </c>
      <c r="G471" s="338"/>
      <c r="H471" s="339"/>
      <c r="I471" s="341"/>
      <c r="J471" s="287" t="s">
        <v>1580</v>
      </c>
      <c r="K471" s="55" t="s">
        <v>1581</v>
      </c>
      <c r="L471" s="58" t="s">
        <v>259</v>
      </c>
      <c r="M471" s="170">
        <v>2</v>
      </c>
      <c r="N471" s="390" t="s">
        <v>1498</v>
      </c>
      <c r="O471" s="71"/>
      <c r="P471" s="48">
        <f t="shared" si="10"/>
        <v>2</v>
      </c>
      <c r="Q471" s="329" t="s">
        <v>1584</v>
      </c>
      <c r="R471" s="392"/>
      <c r="S471" s="311"/>
    </row>
    <row r="472" spans="1:19" s="66" customFormat="1" ht="18.75" customHeight="1">
      <c r="A472" s="157" t="s">
        <v>27</v>
      </c>
      <c r="B472" s="63"/>
      <c r="C472" s="64"/>
      <c r="D472" s="67" t="s">
        <v>881</v>
      </c>
      <c r="E472" s="73" t="s">
        <v>1524</v>
      </c>
      <c r="F472" s="411">
        <v>43193</v>
      </c>
      <c r="G472" s="338"/>
      <c r="H472" s="339"/>
      <c r="I472" s="341"/>
      <c r="J472" s="287" t="s">
        <v>1525</v>
      </c>
      <c r="K472" s="55" t="s">
        <v>1526</v>
      </c>
      <c r="L472" s="58" t="s">
        <v>1347</v>
      </c>
      <c r="M472" s="170">
        <v>1</v>
      </c>
      <c r="N472" s="390" t="s">
        <v>16</v>
      </c>
      <c r="O472" s="71"/>
      <c r="P472" s="48">
        <f t="shared" si="10"/>
        <v>1</v>
      </c>
      <c r="Q472" s="117"/>
      <c r="R472" s="392"/>
      <c r="S472" s="311" t="s">
        <v>1538</v>
      </c>
    </row>
    <row r="473" spans="1:19" s="79" customFormat="1" ht="21" customHeight="1">
      <c r="A473" s="157" t="s">
        <v>64</v>
      </c>
      <c r="B473" s="76"/>
      <c r="C473" s="78" t="e">
        <f>#REF!</f>
        <v>#REF!</v>
      </c>
      <c r="D473" s="67" t="s">
        <v>881</v>
      </c>
      <c r="E473" s="73" t="s">
        <v>1527</v>
      </c>
      <c r="F473" s="411">
        <v>43193</v>
      </c>
      <c r="G473" s="338"/>
      <c r="H473" s="339"/>
      <c r="I473" s="341"/>
      <c r="J473" s="287" t="s">
        <v>1346</v>
      </c>
      <c r="K473" s="55" t="s">
        <v>843</v>
      </c>
      <c r="L473" s="58" t="s">
        <v>1347</v>
      </c>
      <c r="M473" s="170">
        <v>1</v>
      </c>
      <c r="N473" s="390" t="s">
        <v>16</v>
      </c>
      <c r="O473" s="71"/>
      <c r="P473" s="48">
        <f t="shared" si="10"/>
        <v>1</v>
      </c>
      <c r="Q473" s="117"/>
      <c r="R473" s="392"/>
      <c r="S473" s="311" t="s">
        <v>1539</v>
      </c>
    </row>
    <row r="474" spans="1:19" s="37" customFormat="1" ht="20.25" customHeight="1">
      <c r="A474" s="167" t="s">
        <v>64</v>
      </c>
      <c r="C474" s="44"/>
      <c r="D474" s="100" t="s">
        <v>881</v>
      </c>
      <c r="E474" s="73" t="s">
        <v>680</v>
      </c>
      <c r="F474" s="411">
        <v>42894</v>
      </c>
      <c r="G474" s="342"/>
      <c r="H474" s="343"/>
      <c r="I474" s="341"/>
      <c r="J474" s="289" t="s">
        <v>681</v>
      </c>
      <c r="K474" s="105" t="s">
        <v>682</v>
      </c>
      <c r="L474" s="3" t="s">
        <v>683</v>
      </c>
      <c r="M474" s="170">
        <v>1</v>
      </c>
      <c r="N474" s="390" t="s">
        <v>16</v>
      </c>
      <c r="O474" s="71"/>
      <c r="P474" s="48">
        <f t="shared" si="10"/>
        <v>1</v>
      </c>
      <c r="Q474" s="117"/>
      <c r="R474" s="392"/>
      <c r="S474" s="311">
        <v>43125</v>
      </c>
    </row>
    <row r="475" spans="1:19" ht="20.25" customHeight="1">
      <c r="A475" s="167" t="s">
        <v>50</v>
      </c>
      <c r="B475" s="74"/>
      <c r="C475" s="75"/>
      <c r="D475" s="100" t="s">
        <v>881</v>
      </c>
      <c r="E475" s="73" t="s">
        <v>511</v>
      </c>
      <c r="F475" s="411">
        <v>42948</v>
      </c>
      <c r="G475" s="340"/>
      <c r="H475" s="344"/>
      <c r="I475" s="341"/>
      <c r="J475" s="287" t="s">
        <v>512</v>
      </c>
      <c r="K475" s="55" t="s">
        <v>513</v>
      </c>
      <c r="L475" s="58" t="s">
        <v>673</v>
      </c>
      <c r="M475" s="170">
        <v>1</v>
      </c>
      <c r="N475" s="292" t="s">
        <v>1012</v>
      </c>
      <c r="O475" s="71"/>
      <c r="P475" s="48">
        <f t="shared" si="10"/>
        <v>1</v>
      </c>
      <c r="Q475" s="113"/>
      <c r="R475" s="392"/>
      <c r="S475" s="311" t="s">
        <v>151</v>
      </c>
    </row>
    <row r="476" spans="1:19" ht="20.25" customHeight="1">
      <c r="A476" s="157" t="s">
        <v>19</v>
      </c>
      <c r="B476" s="74"/>
      <c r="C476" s="75"/>
      <c r="D476" s="100" t="s">
        <v>881</v>
      </c>
      <c r="E476" s="73"/>
      <c r="F476" s="411">
        <v>43361</v>
      </c>
      <c r="G476" s="340"/>
      <c r="H476" s="344"/>
      <c r="I476" s="341"/>
      <c r="J476" s="369" t="s">
        <v>1277</v>
      </c>
      <c r="K476" s="55"/>
      <c r="L476" s="55"/>
      <c r="M476" s="170">
        <v>1</v>
      </c>
      <c r="N476" s="390" t="s">
        <v>17</v>
      </c>
      <c r="O476" s="71"/>
      <c r="P476" s="48">
        <f t="shared" si="10"/>
        <v>1</v>
      </c>
      <c r="Q476" s="145"/>
      <c r="R476" s="392"/>
      <c r="S476" s="311" t="s">
        <v>151</v>
      </c>
    </row>
    <row r="477" spans="1:19" ht="20.25" customHeight="1">
      <c r="A477" s="157" t="s">
        <v>19</v>
      </c>
      <c r="B477" s="74"/>
      <c r="C477" s="75"/>
      <c r="D477" s="100" t="s">
        <v>881</v>
      </c>
      <c r="E477" s="73" t="s">
        <v>271</v>
      </c>
      <c r="F477" s="411">
        <v>43363</v>
      </c>
      <c r="G477" s="340"/>
      <c r="H477" s="344"/>
      <c r="I477" s="341"/>
      <c r="J477" s="369" t="s">
        <v>272</v>
      </c>
      <c r="K477" s="55" t="s">
        <v>273</v>
      </c>
      <c r="L477" s="55" t="s">
        <v>274</v>
      </c>
      <c r="M477" s="170">
        <v>1</v>
      </c>
      <c r="N477" s="390" t="s">
        <v>16</v>
      </c>
      <c r="O477" s="71"/>
      <c r="P477" s="48">
        <f t="shared" si="10"/>
        <v>1</v>
      </c>
      <c r="Q477" s="312" t="s">
        <v>1545</v>
      </c>
      <c r="R477" s="392"/>
      <c r="S477" s="311">
        <v>43473</v>
      </c>
    </row>
    <row r="478" spans="1:19" s="61" customFormat="1" ht="20.25" customHeight="1">
      <c r="A478" s="157" t="s">
        <v>19</v>
      </c>
      <c r="C478" s="52"/>
      <c r="D478" s="100" t="s">
        <v>881</v>
      </c>
      <c r="E478" s="73" t="s">
        <v>271</v>
      </c>
      <c r="F478" s="411">
        <v>43367</v>
      </c>
      <c r="G478" s="340"/>
      <c r="H478" s="344"/>
      <c r="I478" s="341"/>
      <c r="J478" s="369" t="s">
        <v>272</v>
      </c>
      <c r="K478" s="55" t="s">
        <v>273</v>
      </c>
      <c r="L478" s="55" t="s">
        <v>274</v>
      </c>
      <c r="M478" s="170">
        <v>1</v>
      </c>
      <c r="N478" s="390" t="s">
        <v>16</v>
      </c>
      <c r="O478" s="71"/>
      <c r="P478" s="48">
        <f t="shared" si="10"/>
        <v>1</v>
      </c>
      <c r="Q478" s="171" t="s">
        <v>1546</v>
      </c>
      <c r="R478" s="392"/>
      <c r="S478" s="311" t="s">
        <v>1331</v>
      </c>
    </row>
    <row r="479" spans="1:19" ht="20.25" customHeight="1">
      <c r="A479" s="157" t="s">
        <v>19</v>
      </c>
      <c r="D479" s="100" t="s">
        <v>881</v>
      </c>
      <c r="E479" s="73"/>
      <c r="F479" s="411"/>
      <c r="G479" s="340"/>
      <c r="H479" s="344"/>
      <c r="I479" s="341"/>
      <c r="J479" s="296" t="s">
        <v>648</v>
      </c>
      <c r="K479" s="55"/>
      <c r="L479" s="58"/>
      <c r="M479" s="170">
        <v>1</v>
      </c>
      <c r="N479" s="107" t="s">
        <v>1038</v>
      </c>
      <c r="O479" s="71"/>
      <c r="P479" s="48">
        <f t="shared" si="10"/>
        <v>1</v>
      </c>
      <c r="Q479" s="113"/>
      <c r="R479" s="392"/>
      <c r="S479" s="311" t="s">
        <v>151</v>
      </c>
    </row>
    <row r="480" spans="1:19" ht="20.25" customHeight="1">
      <c r="A480" s="157" t="s">
        <v>69</v>
      </c>
      <c r="D480" s="100" t="s">
        <v>881</v>
      </c>
      <c r="E480" s="73" t="s">
        <v>1221</v>
      </c>
      <c r="F480" s="411">
        <v>42346</v>
      </c>
      <c r="G480" s="340"/>
      <c r="H480" s="344"/>
      <c r="I480" s="341"/>
      <c r="J480" s="296" t="s">
        <v>1222</v>
      </c>
      <c r="K480" s="55" t="s">
        <v>320</v>
      </c>
      <c r="L480" s="58" t="s">
        <v>1223</v>
      </c>
      <c r="M480" s="170">
        <v>2</v>
      </c>
      <c r="N480" s="390" t="s">
        <v>16</v>
      </c>
      <c r="O480" s="71"/>
      <c r="P480" s="48">
        <f t="shared" si="10"/>
        <v>2</v>
      </c>
      <c r="Q480" s="143"/>
      <c r="R480" s="392"/>
      <c r="S480" s="311" t="s">
        <v>151</v>
      </c>
    </row>
    <row r="481" spans="1:19" s="79" customFormat="1" ht="21" customHeight="1">
      <c r="A481" s="157" t="s">
        <v>19</v>
      </c>
      <c r="B481" s="76"/>
      <c r="C481" s="78"/>
      <c r="D481" s="100" t="s">
        <v>881</v>
      </c>
      <c r="E481" s="73" t="s">
        <v>1221</v>
      </c>
      <c r="F481" s="411">
        <v>42592</v>
      </c>
      <c r="G481" s="340"/>
      <c r="H481" s="344"/>
      <c r="I481" s="341"/>
      <c r="J481" s="296" t="s">
        <v>1222</v>
      </c>
      <c r="K481" s="55" t="s">
        <v>320</v>
      </c>
      <c r="L481" s="58" t="s">
        <v>1224</v>
      </c>
      <c r="M481" s="170">
        <v>1</v>
      </c>
      <c r="N481" s="390" t="s">
        <v>16</v>
      </c>
      <c r="O481" s="71"/>
      <c r="P481" s="48">
        <f t="shared" si="10"/>
        <v>1</v>
      </c>
      <c r="Q481" s="143"/>
      <c r="R481" s="392"/>
      <c r="S481" s="311" t="s">
        <v>151</v>
      </c>
    </row>
    <row r="482" spans="1:19" s="66" customFormat="1" ht="21.75" customHeight="1">
      <c r="A482" s="157" t="s">
        <v>19</v>
      </c>
      <c r="B482" s="63"/>
      <c r="C482" s="64"/>
      <c r="D482" s="67" t="s">
        <v>881</v>
      </c>
      <c r="E482" s="73" t="s">
        <v>1672</v>
      </c>
      <c r="F482" s="411" t="s">
        <v>1671</v>
      </c>
      <c r="G482" s="340"/>
      <c r="H482" s="344"/>
      <c r="I482" s="341"/>
      <c r="J482" s="372" t="s">
        <v>1161</v>
      </c>
      <c r="K482" s="363" t="s">
        <v>171</v>
      </c>
      <c r="L482" s="361" t="s">
        <v>81</v>
      </c>
      <c r="M482" s="170">
        <v>3</v>
      </c>
      <c r="N482" s="390" t="s">
        <v>16</v>
      </c>
      <c r="O482" s="71"/>
      <c r="P482" s="48">
        <f t="shared" si="10"/>
        <v>3</v>
      </c>
      <c r="Q482" s="412" t="s">
        <v>1964</v>
      </c>
      <c r="R482" s="392"/>
      <c r="S482" s="311" t="s">
        <v>151</v>
      </c>
    </row>
    <row r="483" spans="1:19" ht="21.75" customHeight="1">
      <c r="A483" s="167" t="s">
        <v>64</v>
      </c>
      <c r="B483" s="74"/>
      <c r="C483" s="75"/>
      <c r="D483" s="100" t="s">
        <v>881</v>
      </c>
      <c r="E483" s="54" t="s">
        <v>131</v>
      </c>
      <c r="F483" s="168" t="s">
        <v>1712</v>
      </c>
      <c r="G483" s="340"/>
      <c r="H483" s="340"/>
      <c r="I483" s="341"/>
      <c r="J483" s="288" t="s">
        <v>1967</v>
      </c>
      <c r="K483" s="169" t="s">
        <v>892</v>
      </c>
      <c r="L483" s="55" t="s">
        <v>79</v>
      </c>
      <c r="M483" s="170">
        <v>2</v>
      </c>
      <c r="N483" s="87" t="s">
        <v>1498</v>
      </c>
      <c r="O483" s="86"/>
      <c r="P483" s="48">
        <f t="shared" ref="P483:P553" si="14">IF(O483="",M483,M483-O483)</f>
        <v>2</v>
      </c>
      <c r="Q483" s="171" t="s">
        <v>1115</v>
      </c>
      <c r="R483" s="392"/>
      <c r="S483" s="172" t="s">
        <v>151</v>
      </c>
    </row>
    <row r="484" spans="1:19" s="61" customFormat="1" ht="20.25" customHeight="1">
      <c r="A484" s="167" t="s">
        <v>27</v>
      </c>
      <c r="B484" s="74"/>
      <c r="C484" s="75"/>
      <c r="D484" s="53" t="s">
        <v>881</v>
      </c>
      <c r="E484" s="54" t="s">
        <v>2142</v>
      </c>
      <c r="F484" s="168">
        <v>43712</v>
      </c>
      <c r="G484" s="340"/>
      <c r="H484" s="340"/>
      <c r="I484" s="341"/>
      <c r="J484" s="288" t="s">
        <v>2140</v>
      </c>
      <c r="K484" s="169"/>
      <c r="L484" s="55" t="s">
        <v>2141</v>
      </c>
      <c r="M484" s="170">
        <v>2</v>
      </c>
      <c r="N484" s="87" t="s">
        <v>16</v>
      </c>
      <c r="O484" s="86"/>
      <c r="P484" s="48">
        <f t="shared" si="14"/>
        <v>2</v>
      </c>
      <c r="Q484" s="171"/>
      <c r="R484" s="392"/>
      <c r="S484" s="172">
        <v>44182</v>
      </c>
    </row>
    <row r="485" spans="1:19" ht="19.5" customHeight="1">
      <c r="A485" s="157" t="s">
        <v>19</v>
      </c>
      <c r="D485" s="67" t="s">
        <v>881</v>
      </c>
      <c r="E485" s="73" t="s">
        <v>1764</v>
      </c>
      <c r="F485" s="168">
        <v>43721</v>
      </c>
      <c r="G485" s="342"/>
      <c r="H485" s="343"/>
      <c r="I485" s="341" t="s">
        <v>2054</v>
      </c>
      <c r="J485" s="289" t="s">
        <v>1761</v>
      </c>
      <c r="K485" s="105" t="s">
        <v>1762</v>
      </c>
      <c r="L485" s="3" t="s">
        <v>1763</v>
      </c>
      <c r="M485" s="170">
        <v>2</v>
      </c>
      <c r="N485" s="390" t="s">
        <v>16</v>
      </c>
      <c r="O485" s="71">
        <v>8.3299999999999999E-2</v>
      </c>
      <c r="P485" s="48">
        <f t="shared" si="14"/>
        <v>1.9167000000000001</v>
      </c>
      <c r="Q485" s="117"/>
      <c r="R485" s="392" t="s">
        <v>2096</v>
      </c>
      <c r="S485" s="311">
        <v>43992</v>
      </c>
    </row>
    <row r="486" spans="1:19" ht="19.5" customHeight="1">
      <c r="A486" s="157" t="s">
        <v>27</v>
      </c>
      <c r="D486" s="67" t="s">
        <v>881</v>
      </c>
      <c r="E486" s="73" t="s">
        <v>2106</v>
      </c>
      <c r="F486" s="168">
        <v>43720</v>
      </c>
      <c r="G486" s="342"/>
      <c r="H486" s="343"/>
      <c r="I486" s="341" t="s">
        <v>2110</v>
      </c>
      <c r="J486" s="289" t="s">
        <v>2107</v>
      </c>
      <c r="K486" s="105" t="s">
        <v>2108</v>
      </c>
      <c r="L486" s="3" t="s">
        <v>2109</v>
      </c>
      <c r="M486" s="170">
        <v>60</v>
      </c>
      <c r="N486" s="390" t="s">
        <v>1012</v>
      </c>
      <c r="O486" s="71">
        <v>30</v>
      </c>
      <c r="P486" s="48">
        <f t="shared" si="14"/>
        <v>30</v>
      </c>
      <c r="Q486" s="117" t="s">
        <v>1969</v>
      </c>
      <c r="R486" s="392" t="s">
        <v>2125</v>
      </c>
      <c r="S486" s="311" t="s">
        <v>1331</v>
      </c>
    </row>
    <row r="487" spans="1:19" ht="19.5" customHeight="1">
      <c r="A487" s="157" t="s">
        <v>27</v>
      </c>
      <c r="D487" s="67" t="s">
        <v>881</v>
      </c>
      <c r="E487" s="73" t="s">
        <v>2113</v>
      </c>
      <c r="F487" s="168">
        <v>43720</v>
      </c>
      <c r="G487" s="342"/>
      <c r="H487" s="343"/>
      <c r="I487" s="341" t="s">
        <v>2110</v>
      </c>
      <c r="J487" s="289" t="s">
        <v>2111</v>
      </c>
      <c r="K487" s="105" t="s">
        <v>2112</v>
      </c>
      <c r="L487" s="3" t="s">
        <v>2109</v>
      </c>
      <c r="M487" s="170">
        <v>35</v>
      </c>
      <c r="N487" s="390" t="s">
        <v>1012</v>
      </c>
      <c r="O487" s="71">
        <v>10</v>
      </c>
      <c r="P487" s="48">
        <f t="shared" si="14"/>
        <v>25</v>
      </c>
      <c r="Q487" s="117" t="s">
        <v>1969</v>
      </c>
      <c r="R487" s="392" t="s">
        <v>2126</v>
      </c>
      <c r="S487" s="311" t="s">
        <v>1331</v>
      </c>
    </row>
    <row r="488" spans="1:19" ht="19.5" customHeight="1">
      <c r="A488" s="157" t="s">
        <v>27</v>
      </c>
      <c r="D488" s="67" t="s">
        <v>881</v>
      </c>
      <c r="E488" s="73" t="s">
        <v>2116</v>
      </c>
      <c r="F488" s="168">
        <v>43720</v>
      </c>
      <c r="G488" s="342"/>
      <c r="H488" s="343"/>
      <c r="I488" s="341" t="s">
        <v>2110</v>
      </c>
      <c r="J488" s="289" t="s">
        <v>2114</v>
      </c>
      <c r="K488" s="105" t="s">
        <v>2115</v>
      </c>
      <c r="L488" s="3" t="s">
        <v>2109</v>
      </c>
      <c r="M488" s="170">
        <v>30</v>
      </c>
      <c r="N488" s="390" t="s">
        <v>1012</v>
      </c>
      <c r="O488" s="71">
        <v>15</v>
      </c>
      <c r="P488" s="48">
        <f t="shared" si="14"/>
        <v>15</v>
      </c>
      <c r="Q488" s="117" t="s">
        <v>1969</v>
      </c>
      <c r="R488" s="392" t="s">
        <v>2127</v>
      </c>
      <c r="S488" s="311" t="s">
        <v>1331</v>
      </c>
    </row>
    <row r="489" spans="1:19" ht="19.5" customHeight="1">
      <c r="A489" s="157" t="s">
        <v>27</v>
      </c>
      <c r="D489" s="67" t="s">
        <v>881</v>
      </c>
      <c r="E489" s="73" t="s">
        <v>2118</v>
      </c>
      <c r="F489" s="168">
        <v>43720</v>
      </c>
      <c r="G489" s="342"/>
      <c r="H489" s="343"/>
      <c r="I489" s="341" t="s">
        <v>2110</v>
      </c>
      <c r="J489" s="289" t="s">
        <v>2117</v>
      </c>
      <c r="K489" s="105"/>
      <c r="L489" s="3" t="s">
        <v>2109</v>
      </c>
      <c r="M489" s="170">
        <v>35</v>
      </c>
      <c r="N489" s="390" t="s">
        <v>1012</v>
      </c>
      <c r="O489" s="71">
        <v>10</v>
      </c>
      <c r="P489" s="48">
        <f t="shared" si="14"/>
        <v>25</v>
      </c>
      <c r="Q489" s="117" t="s">
        <v>1969</v>
      </c>
      <c r="R489" s="392" t="s">
        <v>2126</v>
      </c>
      <c r="S489" s="311" t="s">
        <v>1331</v>
      </c>
    </row>
    <row r="490" spans="1:19" ht="19.5" customHeight="1">
      <c r="A490" s="157" t="s">
        <v>27</v>
      </c>
      <c r="D490" s="67" t="s">
        <v>881</v>
      </c>
      <c r="E490" s="73" t="s">
        <v>2122</v>
      </c>
      <c r="F490" s="168">
        <v>43720</v>
      </c>
      <c r="G490" s="342"/>
      <c r="H490" s="343"/>
      <c r="I490" s="341" t="s">
        <v>2110</v>
      </c>
      <c r="J490" s="289" t="s">
        <v>2119</v>
      </c>
      <c r="K490" s="105" t="s">
        <v>2120</v>
      </c>
      <c r="L490" s="3" t="s">
        <v>2109</v>
      </c>
      <c r="M490" s="170">
        <v>25</v>
      </c>
      <c r="N490" s="390" t="s">
        <v>1012</v>
      </c>
      <c r="O490" s="71">
        <v>10</v>
      </c>
      <c r="P490" s="48">
        <f t="shared" si="14"/>
        <v>15</v>
      </c>
      <c r="Q490" s="117" t="s">
        <v>1969</v>
      </c>
      <c r="R490" s="392" t="s">
        <v>2126</v>
      </c>
      <c r="S490" s="311" t="s">
        <v>1331</v>
      </c>
    </row>
    <row r="491" spans="1:19" ht="19.5" customHeight="1">
      <c r="A491" s="157" t="s">
        <v>27</v>
      </c>
      <c r="D491" s="67" t="s">
        <v>881</v>
      </c>
      <c r="E491" s="73" t="s">
        <v>2121</v>
      </c>
      <c r="F491" s="168">
        <v>43720</v>
      </c>
      <c r="G491" s="342"/>
      <c r="H491" s="343"/>
      <c r="I491" s="341" t="s">
        <v>2110</v>
      </c>
      <c r="J491" s="289" t="s">
        <v>2123</v>
      </c>
      <c r="K491" s="105" t="s">
        <v>2124</v>
      </c>
      <c r="L491" s="3" t="s">
        <v>2109</v>
      </c>
      <c r="M491" s="170">
        <v>20</v>
      </c>
      <c r="N491" s="390" t="s">
        <v>1012</v>
      </c>
      <c r="O491" s="71">
        <v>5</v>
      </c>
      <c r="P491" s="48">
        <f t="shared" si="14"/>
        <v>15</v>
      </c>
      <c r="Q491" s="117" t="s">
        <v>1969</v>
      </c>
      <c r="R491" s="392" t="s">
        <v>2128</v>
      </c>
      <c r="S491" s="311" t="s">
        <v>1331</v>
      </c>
    </row>
    <row r="492" spans="1:19" s="79" customFormat="1" ht="21" customHeight="1">
      <c r="A492" s="157" t="s">
        <v>19</v>
      </c>
      <c r="B492" s="76"/>
      <c r="C492" s="78" t="e">
        <f>#REF!</f>
        <v>#REF!</v>
      </c>
      <c r="D492" s="14" t="s">
        <v>743</v>
      </c>
      <c r="E492" s="73" t="s">
        <v>123</v>
      </c>
      <c r="F492" s="411">
        <v>43425</v>
      </c>
      <c r="G492" s="340"/>
      <c r="H492" s="344"/>
      <c r="I492" s="341"/>
      <c r="J492" s="287" t="s">
        <v>124</v>
      </c>
      <c r="K492" s="55" t="s">
        <v>125</v>
      </c>
      <c r="L492" s="58" t="s">
        <v>1851</v>
      </c>
      <c r="M492" s="170">
        <v>2</v>
      </c>
      <c r="N492" s="390" t="s">
        <v>1188</v>
      </c>
      <c r="O492" s="71"/>
      <c r="P492" s="48">
        <f t="shared" si="14"/>
        <v>2</v>
      </c>
      <c r="Q492" s="117" t="s">
        <v>1350</v>
      </c>
      <c r="R492" s="392"/>
      <c r="S492" s="311" t="s">
        <v>1331</v>
      </c>
    </row>
    <row r="493" spans="1:19" s="66" customFormat="1" ht="18.75" customHeight="1">
      <c r="A493" s="157" t="s">
        <v>19</v>
      </c>
      <c r="B493" s="63"/>
      <c r="C493" s="64"/>
      <c r="D493" s="67" t="s">
        <v>742</v>
      </c>
      <c r="E493" s="73" t="s">
        <v>802</v>
      </c>
      <c r="F493" s="411">
        <v>43124</v>
      </c>
      <c r="G493" s="342"/>
      <c r="H493" s="343"/>
      <c r="I493" s="341"/>
      <c r="J493" s="289" t="s">
        <v>803</v>
      </c>
      <c r="K493" s="105" t="s">
        <v>804</v>
      </c>
      <c r="L493" s="3" t="s">
        <v>526</v>
      </c>
      <c r="M493" s="170">
        <v>1</v>
      </c>
      <c r="N493" s="390" t="s">
        <v>1188</v>
      </c>
      <c r="O493" s="71"/>
      <c r="P493" s="48">
        <f t="shared" si="14"/>
        <v>1</v>
      </c>
      <c r="Q493" s="143" t="s">
        <v>1189</v>
      </c>
      <c r="R493" s="392"/>
      <c r="S493" s="311">
        <v>43385</v>
      </c>
    </row>
    <row r="494" spans="1:19" s="66" customFormat="1" ht="18.75" customHeight="1">
      <c r="A494" s="157" t="s">
        <v>19</v>
      </c>
      <c r="B494" s="63"/>
      <c r="C494" s="64"/>
      <c r="D494" s="67" t="s">
        <v>742</v>
      </c>
      <c r="E494" s="73" t="s">
        <v>1854</v>
      </c>
      <c r="F494" s="411"/>
      <c r="G494" s="338"/>
      <c r="H494" s="339"/>
      <c r="I494" s="341"/>
      <c r="J494" s="287" t="s">
        <v>1856</v>
      </c>
      <c r="K494" s="55" t="s">
        <v>1855</v>
      </c>
      <c r="L494" s="58" t="s">
        <v>13</v>
      </c>
      <c r="M494" s="170">
        <v>9</v>
      </c>
      <c r="N494" s="390" t="s">
        <v>13</v>
      </c>
      <c r="O494" s="71"/>
      <c r="P494" s="48">
        <f t="shared" si="14"/>
        <v>9</v>
      </c>
      <c r="Q494" s="117" t="s">
        <v>1115</v>
      </c>
      <c r="R494" s="392"/>
      <c r="S494" s="311" t="s">
        <v>1670</v>
      </c>
    </row>
    <row r="495" spans="1:19" ht="20.25" customHeight="1">
      <c r="A495" s="157" t="s">
        <v>69</v>
      </c>
      <c r="B495" s="76"/>
      <c r="C495" s="78"/>
      <c r="D495" s="67" t="s">
        <v>742</v>
      </c>
      <c r="E495" s="73" t="s">
        <v>1854</v>
      </c>
      <c r="F495" s="411"/>
      <c r="G495" s="338"/>
      <c r="H495" s="339"/>
      <c r="I495" s="341"/>
      <c r="J495" s="287" t="s">
        <v>1857</v>
      </c>
      <c r="K495" s="55" t="s">
        <v>1855</v>
      </c>
      <c r="L495" s="58" t="s">
        <v>13</v>
      </c>
      <c r="M495" s="170">
        <v>8</v>
      </c>
      <c r="N495" s="390" t="s">
        <v>13</v>
      </c>
      <c r="O495" s="71"/>
      <c r="P495" s="48">
        <f t="shared" si="14"/>
        <v>8</v>
      </c>
      <c r="Q495" s="117" t="s">
        <v>1115</v>
      </c>
      <c r="R495" s="392"/>
      <c r="S495" s="311" t="s">
        <v>1670</v>
      </c>
    </row>
    <row r="496" spans="1:19" s="79" customFormat="1" ht="21" customHeight="1">
      <c r="A496" s="157" t="s">
        <v>19</v>
      </c>
      <c r="B496" s="76"/>
      <c r="C496" s="78"/>
      <c r="D496" s="67" t="s">
        <v>742</v>
      </c>
      <c r="E496" s="73" t="s">
        <v>154</v>
      </c>
      <c r="F496" s="411">
        <v>41885</v>
      </c>
      <c r="G496" s="340"/>
      <c r="H496" s="344"/>
      <c r="I496" s="341"/>
      <c r="J496" s="287" t="s">
        <v>355</v>
      </c>
      <c r="K496" s="55" t="s">
        <v>155</v>
      </c>
      <c r="L496" s="58" t="s">
        <v>7</v>
      </c>
      <c r="M496" s="170">
        <v>11</v>
      </c>
      <c r="N496" s="390" t="s">
        <v>17</v>
      </c>
      <c r="O496" s="71"/>
      <c r="P496" s="48">
        <f t="shared" si="14"/>
        <v>11</v>
      </c>
      <c r="Q496" s="117" t="s">
        <v>1034</v>
      </c>
      <c r="R496" s="392"/>
      <c r="S496" s="311">
        <v>41994</v>
      </c>
    </row>
    <row r="497" spans="1:19" s="79" customFormat="1" ht="21" customHeight="1">
      <c r="A497" s="157" t="s">
        <v>19</v>
      </c>
      <c r="B497" s="76"/>
      <c r="C497" s="78"/>
      <c r="D497" s="67" t="s">
        <v>742</v>
      </c>
      <c r="E497" s="73" t="s">
        <v>1852</v>
      </c>
      <c r="F497" s="411"/>
      <c r="G497" s="342"/>
      <c r="H497" s="343"/>
      <c r="I497" s="341"/>
      <c r="J497" s="289" t="s">
        <v>1858</v>
      </c>
      <c r="K497" s="105" t="s">
        <v>941</v>
      </c>
      <c r="L497" s="3" t="s">
        <v>1853</v>
      </c>
      <c r="M497" s="170">
        <v>1</v>
      </c>
      <c r="N497" s="390" t="s">
        <v>1188</v>
      </c>
      <c r="O497" s="71"/>
      <c r="P497" s="48">
        <f t="shared" si="14"/>
        <v>1</v>
      </c>
      <c r="Q497" s="117" t="s">
        <v>1115</v>
      </c>
      <c r="R497" s="392"/>
      <c r="S497" s="311" t="s">
        <v>1331</v>
      </c>
    </row>
    <row r="498" spans="1:19" ht="20.25" customHeight="1">
      <c r="A498" s="157" t="s">
        <v>19</v>
      </c>
      <c r="B498" s="74"/>
      <c r="C498" s="75"/>
      <c r="D498" s="67" t="s">
        <v>742</v>
      </c>
      <c r="E498" s="73" t="s">
        <v>326</v>
      </c>
      <c r="F498" s="411"/>
      <c r="G498" s="342"/>
      <c r="H498" s="343"/>
      <c r="I498" s="341"/>
      <c r="J498" s="289" t="s">
        <v>1859</v>
      </c>
      <c r="K498" s="105" t="s">
        <v>327</v>
      </c>
      <c r="L498" s="3" t="s">
        <v>90</v>
      </c>
      <c r="M498" s="170">
        <v>3</v>
      </c>
      <c r="N498" s="390" t="s">
        <v>1188</v>
      </c>
      <c r="O498" s="71"/>
      <c r="P498" s="48">
        <f t="shared" si="14"/>
        <v>3</v>
      </c>
      <c r="Q498" s="117" t="s">
        <v>1115</v>
      </c>
      <c r="R498" s="392"/>
      <c r="S498" s="311" t="s">
        <v>1331</v>
      </c>
    </row>
    <row r="499" spans="1:19" ht="20.25" customHeight="1">
      <c r="A499" s="157" t="s">
        <v>19</v>
      </c>
      <c r="B499" s="8"/>
      <c r="C499" s="39" t="e">
        <f>#REF!</f>
        <v>#REF!</v>
      </c>
      <c r="D499" s="67" t="s">
        <v>742</v>
      </c>
      <c r="E499" s="73" t="s">
        <v>1237</v>
      </c>
      <c r="F499" s="411">
        <v>43333</v>
      </c>
      <c r="G499" s="340"/>
      <c r="H499" s="344"/>
      <c r="I499" s="341"/>
      <c r="J499" s="369" t="s">
        <v>1262</v>
      </c>
      <c r="K499" s="55" t="s">
        <v>1263</v>
      </c>
      <c r="L499" s="55" t="s">
        <v>526</v>
      </c>
      <c r="M499" s="170">
        <v>1</v>
      </c>
      <c r="N499" s="390" t="s">
        <v>1188</v>
      </c>
      <c r="O499" s="71"/>
      <c r="P499" s="48">
        <f t="shared" si="14"/>
        <v>1</v>
      </c>
      <c r="Q499" s="117" t="s">
        <v>1115</v>
      </c>
      <c r="R499" s="392"/>
      <c r="S499" s="311">
        <v>43656</v>
      </c>
    </row>
    <row r="500" spans="1:19" s="66" customFormat="1" ht="18.75" customHeight="1">
      <c r="A500" s="157" t="s">
        <v>19</v>
      </c>
      <c r="B500" s="63"/>
      <c r="C500" s="64"/>
      <c r="D500" s="67" t="s">
        <v>742</v>
      </c>
      <c r="E500" s="73" t="s">
        <v>657</v>
      </c>
      <c r="F500" s="411">
        <v>43053</v>
      </c>
      <c r="G500" s="338"/>
      <c r="H500" s="339"/>
      <c r="I500" s="341"/>
      <c r="J500" s="369" t="s">
        <v>658</v>
      </c>
      <c r="K500" s="162" t="s">
        <v>623</v>
      </c>
      <c r="L500" s="161" t="s">
        <v>75</v>
      </c>
      <c r="M500" s="170">
        <v>3</v>
      </c>
      <c r="N500" s="390" t="s">
        <v>1188</v>
      </c>
      <c r="O500" s="71"/>
      <c r="P500" s="48">
        <f t="shared" si="14"/>
        <v>3</v>
      </c>
      <c r="Q500" s="142" t="s">
        <v>1039</v>
      </c>
      <c r="R500" s="392"/>
      <c r="S500" s="311">
        <v>43348</v>
      </c>
    </row>
    <row r="501" spans="1:19" s="66" customFormat="1" ht="18.75" customHeight="1">
      <c r="A501" s="157" t="s">
        <v>19</v>
      </c>
      <c r="B501" s="63"/>
      <c r="C501" s="64"/>
      <c r="D501" s="67" t="s">
        <v>742</v>
      </c>
      <c r="E501" s="73" t="s">
        <v>1835</v>
      </c>
      <c r="F501" s="411"/>
      <c r="G501" s="338"/>
      <c r="H501" s="339"/>
      <c r="I501" s="341"/>
      <c r="J501" s="287" t="s">
        <v>1836</v>
      </c>
      <c r="K501" s="55" t="s">
        <v>1837</v>
      </c>
      <c r="L501" s="58" t="s">
        <v>1838</v>
      </c>
      <c r="M501" s="170">
        <v>1</v>
      </c>
      <c r="N501" s="390" t="s">
        <v>1188</v>
      </c>
      <c r="O501" s="71"/>
      <c r="P501" s="48">
        <f t="shared" si="14"/>
        <v>1</v>
      </c>
      <c r="Q501" s="117" t="s">
        <v>1115</v>
      </c>
      <c r="R501" s="392"/>
      <c r="S501" s="311" t="s">
        <v>1732</v>
      </c>
    </row>
    <row r="502" spans="1:19" s="65" customFormat="1" ht="18.75" customHeight="1">
      <c r="A502" s="157" t="s">
        <v>19</v>
      </c>
      <c r="B502" s="63"/>
      <c r="C502" s="64"/>
      <c r="D502" s="67" t="s">
        <v>858</v>
      </c>
      <c r="E502" s="73" t="s">
        <v>1831</v>
      </c>
      <c r="F502" s="411">
        <v>43676</v>
      </c>
      <c r="G502" s="338"/>
      <c r="H502" s="339"/>
      <c r="I502" s="341"/>
      <c r="J502" s="300" t="s">
        <v>1832</v>
      </c>
      <c r="K502" s="58" t="s">
        <v>1833</v>
      </c>
      <c r="L502" s="58" t="s">
        <v>1834</v>
      </c>
      <c r="M502" s="170">
        <v>2</v>
      </c>
      <c r="N502" s="390" t="s">
        <v>16</v>
      </c>
      <c r="O502" s="71"/>
      <c r="P502" s="48">
        <f t="shared" si="14"/>
        <v>2</v>
      </c>
      <c r="Q502" s="391" t="s">
        <v>1845</v>
      </c>
      <c r="R502" s="392"/>
      <c r="S502" s="311" t="s">
        <v>1732</v>
      </c>
    </row>
    <row r="503" spans="1:19" s="66" customFormat="1" ht="18.75" customHeight="1">
      <c r="A503" s="157" t="s">
        <v>19</v>
      </c>
      <c r="B503" s="63"/>
      <c r="C503" s="64"/>
      <c r="D503" s="14" t="s">
        <v>858</v>
      </c>
      <c r="E503" s="73" t="s">
        <v>1831</v>
      </c>
      <c r="F503" s="411">
        <v>43676</v>
      </c>
      <c r="G503" s="338"/>
      <c r="H503" s="339"/>
      <c r="I503" s="341"/>
      <c r="J503" s="287" t="s">
        <v>1832</v>
      </c>
      <c r="K503" s="55" t="s">
        <v>1833</v>
      </c>
      <c r="L503" s="58" t="s">
        <v>1834</v>
      </c>
      <c r="M503" s="170">
        <v>7</v>
      </c>
      <c r="N503" s="390" t="s">
        <v>16</v>
      </c>
      <c r="O503" s="71"/>
      <c r="P503" s="48">
        <f t="shared" si="14"/>
        <v>7</v>
      </c>
      <c r="Q503" s="117"/>
      <c r="R503" s="392"/>
      <c r="S503" s="311" t="s">
        <v>1732</v>
      </c>
    </row>
    <row r="504" spans="1:19" s="66" customFormat="1" ht="18.75" customHeight="1">
      <c r="A504" s="157" t="s">
        <v>19</v>
      </c>
      <c r="B504" s="63"/>
      <c r="C504" s="64"/>
      <c r="D504" s="14" t="s">
        <v>858</v>
      </c>
      <c r="E504" s="73" t="s">
        <v>696</v>
      </c>
      <c r="F504" s="411">
        <v>43676</v>
      </c>
      <c r="G504" s="338"/>
      <c r="H504" s="339"/>
      <c r="I504" s="341"/>
      <c r="J504" s="287" t="s">
        <v>697</v>
      </c>
      <c r="K504" s="55" t="s">
        <v>698</v>
      </c>
      <c r="L504" s="58" t="s">
        <v>525</v>
      </c>
      <c r="M504" s="170">
        <v>5</v>
      </c>
      <c r="N504" s="390" t="s">
        <v>16</v>
      </c>
      <c r="O504" s="71">
        <v>1</v>
      </c>
      <c r="P504" s="48">
        <f t="shared" si="14"/>
        <v>4</v>
      </c>
      <c r="Q504" s="117" t="s">
        <v>1845</v>
      </c>
      <c r="R504" s="392" t="s">
        <v>2098</v>
      </c>
      <c r="S504" s="311" t="s">
        <v>1732</v>
      </c>
    </row>
    <row r="505" spans="1:19" s="66" customFormat="1" ht="18.75" customHeight="1">
      <c r="A505" s="157" t="s">
        <v>19</v>
      </c>
      <c r="B505" s="63"/>
      <c r="C505" s="64"/>
      <c r="D505" s="14" t="s">
        <v>743</v>
      </c>
      <c r="E505" s="73" t="s">
        <v>1835</v>
      </c>
      <c r="F505" s="411">
        <v>43676</v>
      </c>
      <c r="G505" s="338"/>
      <c r="H505" s="339"/>
      <c r="I505" s="341"/>
      <c r="J505" s="287" t="s">
        <v>1836</v>
      </c>
      <c r="K505" s="55" t="s">
        <v>1837</v>
      </c>
      <c r="L505" s="58" t="s">
        <v>1838</v>
      </c>
      <c r="M505" s="170">
        <v>11</v>
      </c>
      <c r="N505" s="390" t="s">
        <v>16</v>
      </c>
      <c r="O505" s="71"/>
      <c r="P505" s="48">
        <f t="shared" si="14"/>
        <v>11</v>
      </c>
      <c r="Q505" s="117"/>
      <c r="R505" s="392"/>
      <c r="S505" s="311" t="s">
        <v>1732</v>
      </c>
    </row>
    <row r="506" spans="1:19" s="79" customFormat="1" ht="21" customHeight="1">
      <c r="A506" s="157" t="s">
        <v>19</v>
      </c>
      <c r="B506" s="76"/>
      <c r="C506" s="78" t="e">
        <f>#REF!</f>
        <v>#REF!</v>
      </c>
      <c r="D506" s="14" t="s">
        <v>744</v>
      </c>
      <c r="E506" s="73" t="s">
        <v>123</v>
      </c>
      <c r="F506" s="411" t="s">
        <v>1600</v>
      </c>
      <c r="G506" s="338"/>
      <c r="H506" s="339"/>
      <c r="I506" s="341"/>
      <c r="J506" s="287" t="s">
        <v>124</v>
      </c>
      <c r="K506" s="55" t="s">
        <v>125</v>
      </c>
      <c r="L506" s="58" t="s">
        <v>1341</v>
      </c>
      <c r="M506" s="170">
        <v>37</v>
      </c>
      <c r="N506" s="390" t="s">
        <v>16</v>
      </c>
      <c r="O506" s="71"/>
      <c r="P506" s="48">
        <f t="shared" si="14"/>
        <v>37</v>
      </c>
      <c r="Q506" s="117" t="s">
        <v>1861</v>
      </c>
      <c r="R506" s="392"/>
      <c r="S506" s="311" t="s">
        <v>1670</v>
      </c>
    </row>
    <row r="507" spans="1:19" s="79" customFormat="1" ht="21" customHeight="1">
      <c r="A507" s="157" t="s">
        <v>27</v>
      </c>
      <c r="B507" s="76"/>
      <c r="C507" s="78" t="e">
        <f>#REF!</f>
        <v>#REF!</v>
      </c>
      <c r="D507" s="67" t="s">
        <v>745</v>
      </c>
      <c r="E507" s="73" t="s">
        <v>1815</v>
      </c>
      <c r="F507" s="411">
        <v>43675</v>
      </c>
      <c r="G507" s="342"/>
      <c r="H507" s="343"/>
      <c r="I507" s="341"/>
      <c r="J507" s="369" t="s">
        <v>1812</v>
      </c>
      <c r="K507" s="105" t="s">
        <v>1813</v>
      </c>
      <c r="L507" s="3" t="s">
        <v>1814</v>
      </c>
      <c r="M507" s="170">
        <v>2</v>
      </c>
      <c r="N507" s="390" t="s">
        <v>16</v>
      </c>
      <c r="O507" s="71"/>
      <c r="P507" s="48">
        <f t="shared" si="14"/>
        <v>2</v>
      </c>
      <c r="Q507" s="143"/>
      <c r="R507" s="392"/>
      <c r="S507" s="311">
        <v>43946</v>
      </c>
    </row>
    <row r="508" spans="1:19" s="79" customFormat="1" ht="21" customHeight="1">
      <c r="A508" s="157" t="s">
        <v>27</v>
      </c>
      <c r="B508" s="76"/>
      <c r="C508" s="78" t="e">
        <f>#REF!</f>
        <v>#REF!</v>
      </c>
      <c r="D508" s="67" t="s">
        <v>745</v>
      </c>
      <c r="E508" s="73" t="s">
        <v>1798</v>
      </c>
      <c r="F508" s="411">
        <v>43662</v>
      </c>
      <c r="G508" s="342"/>
      <c r="H508" s="343"/>
      <c r="I508" s="341"/>
      <c r="J508" s="369" t="s">
        <v>1796</v>
      </c>
      <c r="K508" s="105"/>
      <c r="L508" s="3" t="s">
        <v>1797</v>
      </c>
      <c r="M508" s="170">
        <v>1</v>
      </c>
      <c r="N508" s="390" t="s">
        <v>16</v>
      </c>
      <c r="O508" s="71"/>
      <c r="P508" s="48">
        <f t="shared" si="14"/>
        <v>1</v>
      </c>
      <c r="Q508" s="143"/>
      <c r="R508" s="392"/>
      <c r="S508" s="311" t="s">
        <v>151</v>
      </c>
    </row>
    <row r="509" spans="1:19" s="79" customFormat="1" ht="21" customHeight="1">
      <c r="A509" s="157" t="s">
        <v>19</v>
      </c>
      <c r="B509" s="76"/>
      <c r="C509" s="78" t="e">
        <f>#REF!</f>
        <v>#REF!</v>
      </c>
      <c r="D509" s="67" t="s">
        <v>745</v>
      </c>
      <c r="E509" s="73" t="s">
        <v>1552</v>
      </c>
      <c r="F509" s="411" t="s">
        <v>1689</v>
      </c>
      <c r="G509" s="342"/>
      <c r="H509" s="343"/>
      <c r="I509" s="341"/>
      <c r="J509" s="369" t="s">
        <v>1550</v>
      </c>
      <c r="K509" s="105" t="s">
        <v>573</v>
      </c>
      <c r="L509" s="3" t="s">
        <v>1551</v>
      </c>
      <c r="M509" s="170">
        <v>1</v>
      </c>
      <c r="N509" s="390" t="s">
        <v>13</v>
      </c>
      <c r="O509" s="71"/>
      <c r="P509" s="48">
        <f t="shared" si="14"/>
        <v>1</v>
      </c>
      <c r="Q509" s="113"/>
      <c r="R509" s="392"/>
      <c r="S509" s="311" t="s">
        <v>1690</v>
      </c>
    </row>
    <row r="510" spans="1:19" ht="20.25" customHeight="1">
      <c r="A510" s="157" t="s">
        <v>50</v>
      </c>
      <c r="B510" s="8"/>
      <c r="C510" s="39" t="e">
        <f>#REF!</f>
        <v>#REF!</v>
      </c>
      <c r="D510" s="67" t="s">
        <v>745</v>
      </c>
      <c r="E510" s="73" t="s">
        <v>937</v>
      </c>
      <c r="F510" s="411">
        <v>43124</v>
      </c>
      <c r="G510" s="342"/>
      <c r="H510" s="343"/>
      <c r="I510" s="341"/>
      <c r="J510" s="369" t="s">
        <v>917</v>
      </c>
      <c r="K510" s="105"/>
      <c r="L510" s="3" t="s">
        <v>526</v>
      </c>
      <c r="M510" s="170">
        <v>1.75</v>
      </c>
      <c r="N510" s="390" t="s">
        <v>16</v>
      </c>
      <c r="O510" s="71"/>
      <c r="P510" s="48">
        <f t="shared" si="14"/>
        <v>1.75</v>
      </c>
      <c r="Q510" s="113" t="s">
        <v>1196</v>
      </c>
      <c r="R510" s="392"/>
      <c r="S510" s="311">
        <v>43385</v>
      </c>
    </row>
    <row r="511" spans="1:19" ht="20.25" customHeight="1">
      <c r="A511" s="157" t="s">
        <v>50</v>
      </c>
      <c r="C511" s="44"/>
      <c r="D511" s="67" t="s">
        <v>745</v>
      </c>
      <c r="E511" s="73" t="s">
        <v>545</v>
      </c>
      <c r="F511" s="411">
        <v>42822</v>
      </c>
      <c r="G511" s="340"/>
      <c r="H511" s="344"/>
      <c r="I511" s="341"/>
      <c r="J511" s="369" t="s">
        <v>546</v>
      </c>
      <c r="K511" s="55" t="s">
        <v>547</v>
      </c>
      <c r="L511" s="58" t="s">
        <v>1069</v>
      </c>
      <c r="M511" s="170">
        <v>4</v>
      </c>
      <c r="N511" s="107" t="s">
        <v>1012</v>
      </c>
      <c r="O511" s="71"/>
      <c r="P511" s="48">
        <f t="shared" si="14"/>
        <v>4</v>
      </c>
      <c r="Q511" s="285" t="s">
        <v>1112</v>
      </c>
      <c r="R511" s="392"/>
      <c r="S511" s="311">
        <v>42969</v>
      </c>
    </row>
    <row r="512" spans="1:19" s="79" customFormat="1" ht="21" customHeight="1">
      <c r="A512" s="157" t="s">
        <v>50</v>
      </c>
      <c r="B512"/>
      <c r="C512"/>
      <c r="D512" s="67" t="s">
        <v>745</v>
      </c>
      <c r="E512" s="73" t="s">
        <v>545</v>
      </c>
      <c r="F512" s="411">
        <v>42822</v>
      </c>
      <c r="G512" s="340"/>
      <c r="H512" s="344"/>
      <c r="I512" s="341"/>
      <c r="J512" s="369" t="s">
        <v>546</v>
      </c>
      <c r="K512" s="55" t="s">
        <v>547</v>
      </c>
      <c r="L512" s="58" t="s">
        <v>1069</v>
      </c>
      <c r="M512" s="170">
        <v>12</v>
      </c>
      <c r="N512" s="390" t="s">
        <v>16</v>
      </c>
      <c r="O512" s="71"/>
      <c r="P512" s="48">
        <f t="shared" si="14"/>
        <v>12</v>
      </c>
      <c r="Q512" s="285" t="s">
        <v>767</v>
      </c>
      <c r="R512" s="392"/>
      <c r="S512" s="311">
        <v>42969</v>
      </c>
    </row>
    <row r="513" spans="1:19" s="79" customFormat="1" ht="21" customHeight="1">
      <c r="A513" s="157" t="s">
        <v>50</v>
      </c>
      <c r="B513" s="76"/>
      <c r="C513" s="78"/>
      <c r="D513" s="67" t="s">
        <v>745</v>
      </c>
      <c r="E513" s="73" t="s">
        <v>545</v>
      </c>
      <c r="F513" s="411">
        <v>42906</v>
      </c>
      <c r="G513" s="340"/>
      <c r="H513" s="344"/>
      <c r="I513" s="341"/>
      <c r="J513" s="369" t="s">
        <v>546</v>
      </c>
      <c r="K513" s="55" t="s">
        <v>619</v>
      </c>
      <c r="L513" s="58" t="s">
        <v>1069</v>
      </c>
      <c r="M513" s="170">
        <v>2</v>
      </c>
      <c r="N513" s="390" t="s">
        <v>16</v>
      </c>
      <c r="O513" s="71"/>
      <c r="P513" s="48">
        <f t="shared" si="14"/>
        <v>2</v>
      </c>
      <c r="Q513" s="285" t="s">
        <v>767</v>
      </c>
      <c r="R513" s="392"/>
      <c r="S513" s="311">
        <v>43055</v>
      </c>
    </row>
    <row r="514" spans="1:19" s="66" customFormat="1" ht="18.75" customHeight="1">
      <c r="A514" s="157" t="s">
        <v>19</v>
      </c>
      <c r="B514" s="63"/>
      <c r="C514" s="64"/>
      <c r="D514" s="100" t="s">
        <v>746</v>
      </c>
      <c r="E514" s="73" t="s">
        <v>159</v>
      </c>
      <c r="F514" s="411">
        <v>41885</v>
      </c>
      <c r="G514" s="342"/>
      <c r="H514" s="343"/>
      <c r="I514" s="341"/>
      <c r="J514" s="369" t="s">
        <v>160</v>
      </c>
      <c r="K514" s="105" t="s">
        <v>161</v>
      </c>
      <c r="L514" s="3" t="s">
        <v>7</v>
      </c>
      <c r="M514" s="170">
        <v>25</v>
      </c>
      <c r="N514" s="390" t="s">
        <v>17</v>
      </c>
      <c r="O514" s="71"/>
      <c r="P514" s="48">
        <f t="shared" si="14"/>
        <v>25</v>
      </c>
      <c r="Q514" s="117"/>
      <c r="R514" s="392"/>
      <c r="S514" s="311">
        <v>41999</v>
      </c>
    </row>
    <row r="515" spans="1:19" s="66" customFormat="1" ht="18.75" customHeight="1">
      <c r="A515" s="157" t="s">
        <v>19</v>
      </c>
      <c r="B515" s="63"/>
      <c r="C515" s="64"/>
      <c r="D515" s="100" t="s">
        <v>747</v>
      </c>
      <c r="E515" s="73" t="s">
        <v>91</v>
      </c>
      <c r="F515" s="411" t="s">
        <v>1600</v>
      </c>
      <c r="G515" s="338"/>
      <c r="H515" s="339"/>
      <c r="I515" s="341"/>
      <c r="J515" s="287" t="s">
        <v>88</v>
      </c>
      <c r="K515" s="55" t="s">
        <v>89</v>
      </c>
      <c r="L515" s="58" t="s">
        <v>1340</v>
      </c>
      <c r="M515" s="170">
        <v>23</v>
      </c>
      <c r="N515" s="390" t="s">
        <v>16</v>
      </c>
      <c r="O515" s="71">
        <v>2</v>
      </c>
      <c r="P515" s="48">
        <f t="shared" si="14"/>
        <v>21</v>
      </c>
      <c r="Q515" s="117"/>
      <c r="R515" s="392" t="s">
        <v>2099</v>
      </c>
      <c r="S515" s="311" t="s">
        <v>1670</v>
      </c>
    </row>
    <row r="516" spans="1:19" s="66" customFormat="1" ht="18.75" customHeight="1">
      <c r="A516" s="157" t="s">
        <v>19</v>
      </c>
      <c r="B516" s="63"/>
      <c r="C516" s="64"/>
      <c r="D516" s="14" t="s">
        <v>748</v>
      </c>
      <c r="E516" s="73" t="s">
        <v>550</v>
      </c>
      <c r="F516" s="411">
        <v>43676</v>
      </c>
      <c r="G516" s="338"/>
      <c r="H516" s="339"/>
      <c r="I516" s="341"/>
      <c r="J516" s="287" t="s">
        <v>551</v>
      </c>
      <c r="K516" s="55" t="s">
        <v>552</v>
      </c>
      <c r="L516" s="58" t="s">
        <v>526</v>
      </c>
      <c r="M516" s="170">
        <v>11</v>
      </c>
      <c r="N516" s="390" t="s">
        <v>16</v>
      </c>
      <c r="O516" s="71"/>
      <c r="P516" s="48">
        <f t="shared" si="14"/>
        <v>11</v>
      </c>
      <c r="Q516" s="301" t="s">
        <v>1845</v>
      </c>
      <c r="R516" s="392"/>
      <c r="S516" s="311" t="s">
        <v>1732</v>
      </c>
    </row>
    <row r="517" spans="1:19" s="66" customFormat="1" ht="18.75" customHeight="1">
      <c r="A517" s="157" t="s">
        <v>19</v>
      </c>
      <c r="B517" s="63"/>
      <c r="C517" s="64"/>
      <c r="D517" s="14" t="s">
        <v>748</v>
      </c>
      <c r="E517" s="73" t="s">
        <v>550</v>
      </c>
      <c r="F517" s="411">
        <v>43676</v>
      </c>
      <c r="G517" s="338"/>
      <c r="H517" s="339"/>
      <c r="I517" s="341"/>
      <c r="J517" s="287" t="s">
        <v>551</v>
      </c>
      <c r="K517" s="55" t="s">
        <v>552</v>
      </c>
      <c r="L517" s="58" t="s">
        <v>526</v>
      </c>
      <c r="M517" s="170">
        <v>7</v>
      </c>
      <c r="N517" s="390" t="s">
        <v>16</v>
      </c>
      <c r="O517" s="71"/>
      <c r="P517" s="48">
        <f t="shared" si="14"/>
        <v>7</v>
      </c>
      <c r="Q517" s="301"/>
      <c r="R517" s="392"/>
      <c r="S517" s="311" t="s">
        <v>1732</v>
      </c>
    </row>
    <row r="518" spans="1:19" ht="20.25" customHeight="1">
      <c r="A518" s="157" t="s">
        <v>19</v>
      </c>
      <c r="D518" s="14" t="s">
        <v>916</v>
      </c>
      <c r="E518" s="73" t="s">
        <v>91</v>
      </c>
      <c r="F518" s="411">
        <v>43676</v>
      </c>
      <c r="G518" s="338"/>
      <c r="H518" s="339"/>
      <c r="I518" s="341"/>
      <c r="J518" s="287" t="s">
        <v>88</v>
      </c>
      <c r="K518" s="55" t="s">
        <v>89</v>
      </c>
      <c r="L518" s="58" t="s">
        <v>1340</v>
      </c>
      <c r="M518" s="170">
        <v>48</v>
      </c>
      <c r="N518" s="390" t="s">
        <v>16</v>
      </c>
      <c r="O518" s="71"/>
      <c r="P518" s="48">
        <f t="shared" si="14"/>
        <v>48</v>
      </c>
      <c r="Q518" s="301"/>
      <c r="R518" s="392"/>
      <c r="S518" s="311" t="s">
        <v>1839</v>
      </c>
    </row>
    <row r="519" spans="1:19" ht="20.25" customHeight="1">
      <c r="A519" s="157" t="s">
        <v>69</v>
      </c>
      <c r="B519" s="74"/>
      <c r="C519" s="75"/>
      <c r="D519" s="58" t="s">
        <v>457</v>
      </c>
      <c r="E519" s="73" t="s">
        <v>80</v>
      </c>
      <c r="F519" s="411">
        <v>41885</v>
      </c>
      <c r="G519" s="338"/>
      <c r="H519" s="339"/>
      <c r="I519" s="341"/>
      <c r="J519" s="369" t="s">
        <v>77</v>
      </c>
      <c r="K519" s="55" t="s">
        <v>78</v>
      </c>
      <c r="L519" s="58" t="s">
        <v>7</v>
      </c>
      <c r="M519" s="170">
        <v>10</v>
      </c>
      <c r="N519" s="390" t="s">
        <v>17</v>
      </c>
      <c r="O519" s="71"/>
      <c r="P519" s="48">
        <f t="shared" si="14"/>
        <v>10</v>
      </c>
      <c r="Q519" s="112" t="s">
        <v>1567</v>
      </c>
      <c r="R519" s="392"/>
      <c r="S519" s="311">
        <v>42003</v>
      </c>
    </row>
    <row r="520" spans="1:19" s="66" customFormat="1" ht="18.75" customHeight="1">
      <c r="A520" s="157" t="s">
        <v>19</v>
      </c>
      <c r="B520" s="63"/>
      <c r="C520" s="64"/>
      <c r="D520" s="58" t="s">
        <v>457</v>
      </c>
      <c r="E520" s="73" t="s">
        <v>159</v>
      </c>
      <c r="F520" s="411">
        <v>41885</v>
      </c>
      <c r="G520" s="338"/>
      <c r="H520" s="339"/>
      <c r="I520" s="341"/>
      <c r="J520" s="369" t="s">
        <v>160</v>
      </c>
      <c r="K520" s="55" t="s">
        <v>161</v>
      </c>
      <c r="L520" s="58" t="s">
        <v>7</v>
      </c>
      <c r="M520" s="170">
        <v>18</v>
      </c>
      <c r="N520" s="390" t="s">
        <v>17</v>
      </c>
      <c r="O520" s="71"/>
      <c r="P520" s="48">
        <f t="shared" si="14"/>
        <v>18</v>
      </c>
      <c r="Q520" s="117"/>
      <c r="R520" s="392"/>
      <c r="S520" s="311">
        <v>41999</v>
      </c>
    </row>
    <row r="521" spans="1:19" s="66" customFormat="1" ht="18.75" customHeight="1">
      <c r="A521" s="157" t="s">
        <v>19</v>
      </c>
      <c r="B521" s="63"/>
      <c r="C521" s="64"/>
      <c r="D521" s="14" t="s">
        <v>978</v>
      </c>
      <c r="E521" s="73" t="s">
        <v>1980</v>
      </c>
      <c r="F521" s="411">
        <v>43676</v>
      </c>
      <c r="G521" s="338"/>
      <c r="H521" s="339"/>
      <c r="I521" s="341"/>
      <c r="J521" s="287" t="s">
        <v>1978</v>
      </c>
      <c r="K521" s="55" t="s">
        <v>1979</v>
      </c>
      <c r="L521" s="58" t="s">
        <v>526</v>
      </c>
      <c r="M521" s="170">
        <v>2</v>
      </c>
      <c r="N521" s="390" t="s">
        <v>16</v>
      </c>
      <c r="O521" s="71"/>
      <c r="P521" s="48">
        <f t="shared" si="14"/>
        <v>2</v>
      </c>
      <c r="Q521" s="301"/>
      <c r="R521" s="392"/>
      <c r="S521" s="311" t="s">
        <v>1732</v>
      </c>
    </row>
    <row r="522" spans="1:19" s="66" customFormat="1" ht="18.75" customHeight="1">
      <c r="A522" s="157" t="s">
        <v>19</v>
      </c>
      <c r="B522" s="63"/>
      <c r="C522" s="64"/>
      <c r="D522" s="14" t="s">
        <v>978</v>
      </c>
      <c r="E522" s="73" t="s">
        <v>1980</v>
      </c>
      <c r="F522" s="411">
        <v>43676</v>
      </c>
      <c r="G522" s="338"/>
      <c r="H522" s="339"/>
      <c r="I522" s="341"/>
      <c r="J522" s="287" t="s">
        <v>1978</v>
      </c>
      <c r="K522" s="55" t="s">
        <v>1979</v>
      </c>
      <c r="L522" s="58" t="s">
        <v>526</v>
      </c>
      <c r="M522" s="170">
        <v>8</v>
      </c>
      <c r="N522" s="390" t="s">
        <v>16</v>
      </c>
      <c r="O522" s="71"/>
      <c r="P522" s="48">
        <f t="shared" si="14"/>
        <v>8</v>
      </c>
      <c r="Q522" s="301" t="s">
        <v>1845</v>
      </c>
      <c r="R522" s="392"/>
      <c r="S522" s="311" t="s">
        <v>1732</v>
      </c>
    </row>
    <row r="523" spans="1:19" s="66" customFormat="1" ht="18.75" customHeight="1">
      <c r="A523" s="157" t="s">
        <v>19</v>
      </c>
      <c r="B523" s="63"/>
      <c r="C523" s="64"/>
      <c r="D523" s="14" t="s">
        <v>978</v>
      </c>
      <c r="E523" s="73" t="s">
        <v>1980</v>
      </c>
      <c r="F523" s="411">
        <v>43676</v>
      </c>
      <c r="G523" s="338"/>
      <c r="H523" s="339"/>
      <c r="I523" s="341"/>
      <c r="J523" s="287" t="s">
        <v>1978</v>
      </c>
      <c r="K523" s="55" t="s">
        <v>1979</v>
      </c>
      <c r="L523" s="58" t="s">
        <v>526</v>
      </c>
      <c r="M523" s="170">
        <v>10</v>
      </c>
      <c r="N523" s="390" t="s">
        <v>16</v>
      </c>
      <c r="O523" s="71"/>
      <c r="P523" s="48">
        <f t="shared" si="14"/>
        <v>10</v>
      </c>
      <c r="Q523" s="301"/>
      <c r="R523" s="392"/>
      <c r="S523" s="311" t="s">
        <v>1732</v>
      </c>
    </row>
    <row r="524" spans="1:19" s="66" customFormat="1" ht="18.75" customHeight="1">
      <c r="A524" s="157" t="s">
        <v>19</v>
      </c>
      <c r="B524" s="63"/>
      <c r="C524" s="64"/>
      <c r="D524" s="14" t="s">
        <v>978</v>
      </c>
      <c r="E524" s="73"/>
      <c r="F524" s="411">
        <v>43683</v>
      </c>
      <c r="G524" s="338"/>
      <c r="H524" s="339"/>
      <c r="I524" s="341"/>
      <c r="J524" s="287" t="s">
        <v>1865</v>
      </c>
      <c r="K524" s="55"/>
      <c r="L524" s="58"/>
      <c r="M524" s="170">
        <v>2</v>
      </c>
      <c r="N524" s="390" t="s">
        <v>13</v>
      </c>
      <c r="O524" s="71"/>
      <c r="P524" s="48">
        <f t="shared" si="14"/>
        <v>2</v>
      </c>
      <c r="Q524" s="117" t="s">
        <v>1866</v>
      </c>
      <c r="R524" s="392"/>
      <c r="S524" s="311">
        <v>44196</v>
      </c>
    </row>
    <row r="525" spans="1:19" s="66" customFormat="1" ht="18.75" customHeight="1">
      <c r="A525" s="157" t="s">
        <v>19</v>
      </c>
      <c r="B525" s="63"/>
      <c r="C525" s="64"/>
      <c r="D525" s="14" t="s">
        <v>978</v>
      </c>
      <c r="E525" s="73" t="s">
        <v>123</v>
      </c>
      <c r="F525" s="411" t="s">
        <v>1471</v>
      </c>
      <c r="G525" s="338"/>
      <c r="H525" s="339"/>
      <c r="I525" s="341"/>
      <c r="J525" s="287" t="s">
        <v>124</v>
      </c>
      <c r="K525" s="55" t="s">
        <v>125</v>
      </c>
      <c r="L525" s="58" t="s">
        <v>1341</v>
      </c>
      <c r="M525" s="170">
        <v>1</v>
      </c>
      <c r="N525" s="390" t="s">
        <v>16</v>
      </c>
      <c r="O525" s="71"/>
      <c r="P525" s="48">
        <f t="shared" si="14"/>
        <v>1</v>
      </c>
      <c r="Q525" s="117" t="s">
        <v>1613</v>
      </c>
      <c r="R525" s="392"/>
      <c r="S525" s="311" t="s">
        <v>1472</v>
      </c>
    </row>
    <row r="526" spans="1:19" s="66" customFormat="1" ht="18.75" customHeight="1">
      <c r="A526" s="157" t="s">
        <v>69</v>
      </c>
      <c r="B526" s="63"/>
      <c r="C526" s="64"/>
      <c r="D526" s="14" t="s">
        <v>1563</v>
      </c>
      <c r="E526" s="73" t="s">
        <v>564</v>
      </c>
      <c r="F526" s="411">
        <v>43691</v>
      </c>
      <c r="G526" s="338"/>
      <c r="H526" s="339"/>
      <c r="I526" s="341"/>
      <c r="J526" s="287" t="s">
        <v>1893</v>
      </c>
      <c r="K526" s="55" t="s">
        <v>1162</v>
      </c>
      <c r="L526" s="58" t="s">
        <v>7</v>
      </c>
      <c r="M526" s="170">
        <v>54</v>
      </c>
      <c r="N526" s="390" t="s">
        <v>13</v>
      </c>
      <c r="O526" s="71"/>
      <c r="P526" s="48">
        <f t="shared" si="14"/>
        <v>54</v>
      </c>
      <c r="Q526" s="117" t="s">
        <v>1898</v>
      </c>
      <c r="R526" s="392"/>
      <c r="S526" s="311">
        <v>44027</v>
      </c>
    </row>
    <row r="527" spans="1:19" s="66" customFormat="1" ht="18.75" customHeight="1">
      <c r="A527" s="157" t="s">
        <v>69</v>
      </c>
      <c r="B527" s="63"/>
      <c r="C527" s="64"/>
      <c r="D527" s="14" t="s">
        <v>1894</v>
      </c>
      <c r="E527" s="73" t="s">
        <v>564</v>
      </c>
      <c r="F527" s="411">
        <v>43691</v>
      </c>
      <c r="G527" s="338"/>
      <c r="H527" s="339"/>
      <c r="I527" s="341"/>
      <c r="J527" s="287" t="s">
        <v>1895</v>
      </c>
      <c r="K527" s="55" t="s">
        <v>1162</v>
      </c>
      <c r="L527" s="58" t="s">
        <v>7</v>
      </c>
      <c r="M527" s="170">
        <v>54</v>
      </c>
      <c r="N527" s="390" t="s">
        <v>13</v>
      </c>
      <c r="O527" s="71"/>
      <c r="P527" s="48">
        <f t="shared" si="14"/>
        <v>54</v>
      </c>
      <c r="Q527" s="117" t="s">
        <v>1897</v>
      </c>
      <c r="R527" s="392"/>
      <c r="S527" s="311">
        <v>44027</v>
      </c>
    </row>
    <row r="528" spans="1:19" s="66" customFormat="1" ht="18.75" customHeight="1">
      <c r="A528" s="157" t="s">
        <v>69</v>
      </c>
      <c r="B528" s="63"/>
      <c r="C528" s="64"/>
      <c r="D528" s="58" t="s">
        <v>729</v>
      </c>
      <c r="E528" s="73" t="s">
        <v>564</v>
      </c>
      <c r="F528" s="411">
        <v>43691</v>
      </c>
      <c r="G528" s="338"/>
      <c r="H528" s="339"/>
      <c r="I528" s="341"/>
      <c r="J528" s="287" t="s">
        <v>1902</v>
      </c>
      <c r="K528" s="55" t="s">
        <v>1162</v>
      </c>
      <c r="L528" s="58" t="s">
        <v>7</v>
      </c>
      <c r="M528" s="170">
        <v>54</v>
      </c>
      <c r="N528" s="390" t="s">
        <v>13</v>
      </c>
      <c r="O528" s="71"/>
      <c r="P528" s="48">
        <f t="shared" si="14"/>
        <v>54</v>
      </c>
      <c r="Q528" s="117" t="s">
        <v>1896</v>
      </c>
      <c r="R528" s="392"/>
      <c r="S528" s="311">
        <v>44027</v>
      </c>
    </row>
    <row r="529" spans="1:19" s="66" customFormat="1" ht="18.75" customHeight="1">
      <c r="A529" s="157" t="s">
        <v>69</v>
      </c>
      <c r="B529" s="63"/>
      <c r="C529" s="64"/>
      <c r="D529" s="14" t="s">
        <v>1562</v>
      </c>
      <c r="E529" s="73" t="s">
        <v>564</v>
      </c>
      <c r="F529" s="411">
        <v>43691</v>
      </c>
      <c r="G529" s="338"/>
      <c r="H529" s="339"/>
      <c r="I529" s="341"/>
      <c r="J529" s="287" t="s">
        <v>1899</v>
      </c>
      <c r="K529" s="55" t="s">
        <v>1162</v>
      </c>
      <c r="L529" s="58" t="s">
        <v>7</v>
      </c>
      <c r="M529" s="170">
        <v>54</v>
      </c>
      <c r="N529" s="390" t="s">
        <v>13</v>
      </c>
      <c r="O529" s="71"/>
      <c r="P529" s="48">
        <f t="shared" si="14"/>
        <v>54</v>
      </c>
      <c r="Q529" s="117" t="s">
        <v>1896</v>
      </c>
      <c r="R529" s="392"/>
      <c r="S529" s="311">
        <v>44027</v>
      </c>
    </row>
    <row r="530" spans="1:19" s="66" customFormat="1" ht="18.75" customHeight="1">
      <c r="A530" s="157" t="s">
        <v>69</v>
      </c>
      <c r="B530" s="63"/>
      <c r="C530" s="64"/>
      <c r="D530" s="14" t="s">
        <v>566</v>
      </c>
      <c r="E530" s="73" t="s">
        <v>564</v>
      </c>
      <c r="F530" s="411">
        <v>43691</v>
      </c>
      <c r="G530" s="338"/>
      <c r="H530" s="339"/>
      <c r="I530" s="341"/>
      <c r="J530" s="287" t="s">
        <v>1900</v>
      </c>
      <c r="K530" s="55" t="s">
        <v>1162</v>
      </c>
      <c r="L530" s="58" t="s">
        <v>7</v>
      </c>
      <c r="M530" s="170">
        <v>54</v>
      </c>
      <c r="N530" s="390" t="s">
        <v>13</v>
      </c>
      <c r="O530" s="71"/>
      <c r="P530" s="48">
        <f t="shared" si="14"/>
        <v>54</v>
      </c>
      <c r="Q530" s="117" t="s">
        <v>1896</v>
      </c>
      <c r="R530" s="392"/>
      <c r="S530" s="311">
        <v>44027</v>
      </c>
    </row>
    <row r="531" spans="1:19" s="66" customFormat="1" ht="18.75" customHeight="1">
      <c r="A531" s="157" t="s">
        <v>69</v>
      </c>
      <c r="B531" s="63"/>
      <c r="C531" s="64"/>
      <c r="D531" s="14" t="s">
        <v>565</v>
      </c>
      <c r="E531" s="73" t="s">
        <v>564</v>
      </c>
      <c r="F531" s="411">
        <v>43691</v>
      </c>
      <c r="G531" s="338"/>
      <c r="H531" s="339"/>
      <c r="I531" s="341"/>
      <c r="J531" s="287" t="s">
        <v>1901</v>
      </c>
      <c r="K531" s="55" t="s">
        <v>1162</v>
      </c>
      <c r="L531" s="58" t="s">
        <v>7</v>
      </c>
      <c r="M531" s="170">
        <v>54</v>
      </c>
      <c r="N531" s="390" t="s">
        <v>13</v>
      </c>
      <c r="O531" s="71"/>
      <c r="P531" s="48">
        <f t="shared" si="14"/>
        <v>54</v>
      </c>
      <c r="Q531" s="117" t="s">
        <v>1896</v>
      </c>
      <c r="R531" s="392"/>
      <c r="S531" s="311">
        <v>44027</v>
      </c>
    </row>
    <row r="532" spans="1:19" s="66" customFormat="1" ht="18.75" customHeight="1">
      <c r="A532" s="157" t="s">
        <v>69</v>
      </c>
      <c r="B532" s="63"/>
      <c r="C532" s="64"/>
      <c r="D532" s="58" t="s">
        <v>777</v>
      </c>
      <c r="E532" s="73" t="s">
        <v>152</v>
      </c>
      <c r="F532" s="411">
        <v>43691</v>
      </c>
      <c r="G532" s="338"/>
      <c r="H532" s="339"/>
      <c r="I532" s="341"/>
      <c r="J532" s="287" t="s">
        <v>1906</v>
      </c>
      <c r="K532" s="55" t="s">
        <v>1216</v>
      </c>
      <c r="L532" s="58" t="s">
        <v>7</v>
      </c>
      <c r="M532" s="170">
        <v>54</v>
      </c>
      <c r="N532" s="390" t="s">
        <v>1406</v>
      </c>
      <c r="O532" s="71"/>
      <c r="P532" s="48">
        <f t="shared" si="14"/>
        <v>54</v>
      </c>
      <c r="Q532" s="329" t="s">
        <v>1905</v>
      </c>
      <c r="R532" s="392"/>
      <c r="S532" s="311">
        <v>44027</v>
      </c>
    </row>
    <row r="533" spans="1:19" s="66" customFormat="1" ht="18.75" customHeight="1">
      <c r="A533" s="157" t="s">
        <v>69</v>
      </c>
      <c r="B533" s="63"/>
      <c r="C533" s="64"/>
      <c r="D533" s="58" t="s">
        <v>775</v>
      </c>
      <c r="E533" s="73" t="s">
        <v>152</v>
      </c>
      <c r="F533" s="411">
        <v>43691</v>
      </c>
      <c r="G533" s="338"/>
      <c r="H533" s="339"/>
      <c r="I533" s="341"/>
      <c r="J533" s="287" t="s">
        <v>1907</v>
      </c>
      <c r="K533" s="55" t="s">
        <v>1216</v>
      </c>
      <c r="L533" s="58" t="s">
        <v>7</v>
      </c>
      <c r="M533" s="170">
        <v>54</v>
      </c>
      <c r="N533" s="390" t="s">
        <v>1406</v>
      </c>
      <c r="O533" s="71"/>
      <c r="P533" s="48">
        <f t="shared" si="14"/>
        <v>54</v>
      </c>
      <c r="Q533" s="329" t="s">
        <v>1905</v>
      </c>
      <c r="R533" s="392"/>
      <c r="S533" s="311">
        <v>44027</v>
      </c>
    </row>
    <row r="534" spans="1:19" s="66" customFormat="1" ht="18.75" customHeight="1">
      <c r="A534" s="157" t="s">
        <v>19</v>
      </c>
      <c r="B534" s="63"/>
      <c r="C534" s="64"/>
      <c r="D534" s="58" t="s">
        <v>864</v>
      </c>
      <c r="E534" s="73" t="s">
        <v>699</v>
      </c>
      <c r="F534" s="411">
        <v>43676</v>
      </c>
      <c r="G534" s="338"/>
      <c r="H534" s="339"/>
      <c r="I534" s="341"/>
      <c r="J534" s="287" t="s">
        <v>700</v>
      </c>
      <c r="K534" s="55" t="s">
        <v>701</v>
      </c>
      <c r="L534" s="58" t="s">
        <v>525</v>
      </c>
      <c r="M534" s="170">
        <v>2</v>
      </c>
      <c r="N534" s="390" t="s">
        <v>16</v>
      </c>
      <c r="O534" s="71"/>
      <c r="P534" s="48">
        <f t="shared" si="14"/>
        <v>2</v>
      </c>
      <c r="Q534" s="329"/>
      <c r="R534" s="392"/>
      <c r="S534" s="311" t="s">
        <v>1732</v>
      </c>
    </row>
    <row r="535" spans="1:19" s="79" customFormat="1" ht="21" customHeight="1">
      <c r="A535" s="157" t="s">
        <v>19</v>
      </c>
      <c r="B535" s="76"/>
      <c r="C535" s="77"/>
      <c r="D535" s="58" t="s">
        <v>864</v>
      </c>
      <c r="E535" s="73" t="s">
        <v>802</v>
      </c>
      <c r="F535" s="411">
        <v>43676</v>
      </c>
      <c r="G535" s="342"/>
      <c r="H535" s="343"/>
      <c r="I535" s="341"/>
      <c r="J535" s="369" t="s">
        <v>803</v>
      </c>
      <c r="K535" s="105" t="s">
        <v>804</v>
      </c>
      <c r="L535" s="3" t="s">
        <v>526</v>
      </c>
      <c r="M535" s="170">
        <v>7</v>
      </c>
      <c r="N535" s="390" t="s">
        <v>16</v>
      </c>
      <c r="O535" s="71">
        <v>2</v>
      </c>
      <c r="P535" s="48">
        <f t="shared" si="14"/>
        <v>5</v>
      </c>
      <c r="Q535" s="117" t="s">
        <v>1845</v>
      </c>
      <c r="R535" s="392" t="s">
        <v>2099</v>
      </c>
      <c r="S535" s="311" t="s">
        <v>1732</v>
      </c>
    </row>
    <row r="536" spans="1:19" s="61" customFormat="1" ht="20.25" customHeight="1">
      <c r="A536" s="157" t="s">
        <v>19</v>
      </c>
      <c r="B536" s="74"/>
      <c r="C536" s="75"/>
      <c r="D536" s="58" t="s">
        <v>864</v>
      </c>
      <c r="E536" s="73" t="s">
        <v>802</v>
      </c>
      <c r="F536" s="411">
        <v>43676</v>
      </c>
      <c r="G536" s="342"/>
      <c r="H536" s="343"/>
      <c r="I536" s="341"/>
      <c r="J536" s="369" t="s">
        <v>803</v>
      </c>
      <c r="K536" s="105" t="s">
        <v>804</v>
      </c>
      <c r="L536" s="3" t="s">
        <v>526</v>
      </c>
      <c r="M536" s="170">
        <v>13</v>
      </c>
      <c r="N536" s="390" t="s">
        <v>16</v>
      </c>
      <c r="O536" s="71"/>
      <c r="P536" s="48">
        <f t="shared" si="14"/>
        <v>13</v>
      </c>
      <c r="Q536" s="117"/>
      <c r="R536" s="392"/>
      <c r="S536" s="311" t="s">
        <v>1732</v>
      </c>
    </row>
    <row r="537" spans="1:19" s="61" customFormat="1" ht="20.25" customHeight="1">
      <c r="A537" s="157" t="s">
        <v>19</v>
      </c>
      <c r="B537" s="74"/>
      <c r="C537" s="75"/>
      <c r="D537" s="58" t="s">
        <v>859</v>
      </c>
      <c r="E537" s="73" t="s">
        <v>91</v>
      </c>
      <c r="F537" s="411">
        <v>43676</v>
      </c>
      <c r="G537" s="338"/>
      <c r="H537" s="339"/>
      <c r="I537" s="341"/>
      <c r="J537" s="287" t="s">
        <v>88</v>
      </c>
      <c r="K537" s="55" t="s">
        <v>89</v>
      </c>
      <c r="L537" s="58" t="s">
        <v>1340</v>
      </c>
      <c r="M537" s="170">
        <v>11</v>
      </c>
      <c r="N537" s="390" t="s">
        <v>16</v>
      </c>
      <c r="O537" s="71"/>
      <c r="P537" s="48">
        <f t="shared" si="14"/>
        <v>11</v>
      </c>
      <c r="Q537" s="301"/>
      <c r="R537" s="392"/>
      <c r="S537" s="116" t="s">
        <v>1839</v>
      </c>
    </row>
    <row r="538" spans="1:19" s="66" customFormat="1" ht="18.75" customHeight="1">
      <c r="A538" s="157" t="s">
        <v>19</v>
      </c>
      <c r="B538" s="63"/>
      <c r="C538" s="64"/>
      <c r="D538" s="58" t="s">
        <v>859</v>
      </c>
      <c r="E538" s="73" t="s">
        <v>123</v>
      </c>
      <c r="F538" s="411">
        <v>43676</v>
      </c>
      <c r="G538" s="340"/>
      <c r="H538" s="344"/>
      <c r="I538" s="341"/>
      <c r="J538" s="296" t="s">
        <v>124</v>
      </c>
      <c r="K538" s="55" t="s">
        <v>125</v>
      </c>
      <c r="L538" s="55" t="s">
        <v>1341</v>
      </c>
      <c r="M538" s="170">
        <v>30</v>
      </c>
      <c r="N538" s="390" t="s">
        <v>16</v>
      </c>
      <c r="O538" s="71"/>
      <c r="P538" s="48">
        <f t="shared" si="14"/>
        <v>30</v>
      </c>
      <c r="Q538" s="171"/>
      <c r="R538" s="392"/>
      <c r="S538" s="172">
        <v>43985</v>
      </c>
    </row>
    <row r="539" spans="1:19" s="66" customFormat="1" ht="18.75" customHeight="1">
      <c r="A539" s="157" t="s">
        <v>69</v>
      </c>
      <c r="B539" s="63"/>
      <c r="C539" s="64"/>
      <c r="D539" s="58" t="s">
        <v>776</v>
      </c>
      <c r="E539" s="73" t="s">
        <v>152</v>
      </c>
      <c r="F539" s="411">
        <v>43691</v>
      </c>
      <c r="G539" s="338"/>
      <c r="H539" s="339"/>
      <c r="I539" s="341"/>
      <c r="J539" s="287" t="s">
        <v>1911</v>
      </c>
      <c r="K539" s="55" t="s">
        <v>1216</v>
      </c>
      <c r="L539" s="58" t="s">
        <v>7</v>
      </c>
      <c r="M539" s="170">
        <v>54</v>
      </c>
      <c r="N539" s="390" t="s">
        <v>1406</v>
      </c>
      <c r="O539" s="71"/>
      <c r="P539" s="48">
        <f t="shared" si="14"/>
        <v>54</v>
      </c>
      <c r="Q539" s="329" t="s">
        <v>1905</v>
      </c>
      <c r="R539" s="392"/>
      <c r="S539" s="116">
        <v>44027</v>
      </c>
    </row>
    <row r="540" spans="1:19" s="66" customFormat="1" ht="18.75" customHeight="1">
      <c r="A540" s="157" t="s">
        <v>69</v>
      </c>
      <c r="B540" s="63"/>
      <c r="C540" s="64"/>
      <c r="D540" s="58" t="s">
        <v>863</v>
      </c>
      <c r="E540" s="73" t="s">
        <v>152</v>
      </c>
      <c r="F540" s="411">
        <v>43691</v>
      </c>
      <c r="G540" s="338"/>
      <c r="H540" s="339"/>
      <c r="I540" s="341"/>
      <c r="J540" s="287" t="s">
        <v>1912</v>
      </c>
      <c r="K540" s="55" t="s">
        <v>1216</v>
      </c>
      <c r="L540" s="58" t="s">
        <v>7</v>
      </c>
      <c r="M540" s="170">
        <v>54</v>
      </c>
      <c r="N540" s="390" t="s">
        <v>1406</v>
      </c>
      <c r="O540" s="71"/>
      <c r="P540" s="48">
        <f t="shared" si="14"/>
        <v>54</v>
      </c>
      <c r="Q540" s="329" t="s">
        <v>1905</v>
      </c>
      <c r="R540" s="392"/>
      <c r="S540" s="116">
        <v>44027</v>
      </c>
    </row>
    <row r="541" spans="1:19" s="66" customFormat="1" ht="18.75" customHeight="1">
      <c r="A541" s="157" t="s">
        <v>69</v>
      </c>
      <c r="B541" s="63"/>
      <c r="C541" s="64"/>
      <c r="D541" s="58" t="s">
        <v>860</v>
      </c>
      <c r="E541" s="73" t="s">
        <v>152</v>
      </c>
      <c r="F541" s="411">
        <v>43691</v>
      </c>
      <c r="G541" s="338"/>
      <c r="H541" s="339"/>
      <c r="I541" s="341"/>
      <c r="J541" s="287" t="s">
        <v>1913</v>
      </c>
      <c r="K541" s="55" t="s">
        <v>1216</v>
      </c>
      <c r="L541" s="58" t="s">
        <v>7</v>
      </c>
      <c r="M541" s="170">
        <v>54</v>
      </c>
      <c r="N541" s="390" t="s">
        <v>1406</v>
      </c>
      <c r="O541" s="71"/>
      <c r="P541" s="48">
        <f t="shared" si="14"/>
        <v>54</v>
      </c>
      <c r="Q541" s="329" t="s">
        <v>1905</v>
      </c>
      <c r="R541" s="392"/>
      <c r="S541" s="116">
        <v>44027</v>
      </c>
    </row>
    <row r="542" spans="1:19" s="66" customFormat="1" ht="18.75" customHeight="1">
      <c r="A542" s="157" t="s">
        <v>69</v>
      </c>
      <c r="B542" s="63"/>
      <c r="C542" s="64"/>
      <c r="D542" s="14" t="s">
        <v>712</v>
      </c>
      <c r="E542" s="73" t="s">
        <v>152</v>
      </c>
      <c r="F542" s="411">
        <v>43691</v>
      </c>
      <c r="G542" s="338"/>
      <c r="H542" s="339"/>
      <c r="I542" s="341"/>
      <c r="J542" s="287" t="s">
        <v>1910</v>
      </c>
      <c r="K542" s="55" t="s">
        <v>1216</v>
      </c>
      <c r="L542" s="58" t="s">
        <v>7</v>
      </c>
      <c r="M542" s="170">
        <v>54</v>
      </c>
      <c r="N542" s="390" t="s">
        <v>1406</v>
      </c>
      <c r="O542" s="71"/>
      <c r="P542" s="48">
        <f t="shared" si="14"/>
        <v>54</v>
      </c>
      <c r="Q542" s="329" t="s">
        <v>1905</v>
      </c>
      <c r="R542" s="392"/>
      <c r="S542" s="116">
        <v>44027</v>
      </c>
    </row>
    <row r="543" spans="1:19" s="66" customFormat="1" ht="18.75" customHeight="1">
      <c r="A543" s="157" t="s">
        <v>69</v>
      </c>
      <c r="B543" s="63"/>
      <c r="C543" s="64"/>
      <c r="D543" s="14" t="s">
        <v>499</v>
      </c>
      <c r="E543" s="73" t="s">
        <v>152</v>
      </c>
      <c r="F543" s="411">
        <v>43691</v>
      </c>
      <c r="G543" s="338"/>
      <c r="H543" s="339"/>
      <c r="I543" s="341"/>
      <c r="J543" s="287" t="s">
        <v>1909</v>
      </c>
      <c r="K543" s="55" t="s">
        <v>1216</v>
      </c>
      <c r="L543" s="58" t="s">
        <v>7</v>
      </c>
      <c r="M543" s="170">
        <v>54</v>
      </c>
      <c r="N543" s="390" t="s">
        <v>1406</v>
      </c>
      <c r="O543" s="71"/>
      <c r="P543" s="48">
        <f t="shared" si="14"/>
        <v>54</v>
      </c>
      <c r="Q543" s="329" t="s">
        <v>1905</v>
      </c>
      <c r="R543" s="392"/>
      <c r="S543" s="116">
        <v>44027</v>
      </c>
    </row>
    <row r="544" spans="1:19" ht="20.25" customHeight="1">
      <c r="A544" s="157" t="s">
        <v>19</v>
      </c>
      <c r="D544" s="58" t="s">
        <v>441</v>
      </c>
      <c r="E544" s="73" t="s">
        <v>152</v>
      </c>
      <c r="F544" s="411">
        <v>43691</v>
      </c>
      <c r="G544" s="338"/>
      <c r="H544" s="339"/>
      <c r="I544" s="341"/>
      <c r="J544" s="287" t="s">
        <v>1908</v>
      </c>
      <c r="K544" s="55" t="s">
        <v>1216</v>
      </c>
      <c r="L544" s="58" t="s">
        <v>7</v>
      </c>
      <c r="M544" s="170">
        <v>54</v>
      </c>
      <c r="N544" s="390" t="s">
        <v>1406</v>
      </c>
      <c r="O544" s="71"/>
      <c r="P544" s="48">
        <f t="shared" si="14"/>
        <v>54</v>
      </c>
      <c r="Q544" s="329" t="s">
        <v>1905</v>
      </c>
      <c r="R544" s="392"/>
      <c r="S544" s="116">
        <v>44027</v>
      </c>
    </row>
    <row r="545" spans="1:19" s="37" customFormat="1" ht="20.25" customHeight="1">
      <c r="A545" s="157" t="s">
        <v>19</v>
      </c>
      <c r="B545"/>
      <c r="C545" s="44"/>
      <c r="D545" s="58" t="s">
        <v>18</v>
      </c>
      <c r="E545" s="73"/>
      <c r="F545" s="411">
        <v>40647</v>
      </c>
      <c r="G545" s="338"/>
      <c r="H545" s="339"/>
      <c r="I545" s="341"/>
      <c r="J545" s="369" t="s">
        <v>23</v>
      </c>
      <c r="K545" s="55" t="s">
        <v>23</v>
      </c>
      <c r="L545" s="58"/>
      <c r="M545" s="170">
        <v>15</v>
      </c>
      <c r="N545" s="107" t="s">
        <v>1038</v>
      </c>
      <c r="O545" s="71"/>
      <c r="P545" s="48">
        <f t="shared" si="14"/>
        <v>15</v>
      </c>
      <c r="Q545" s="117"/>
      <c r="R545" s="392"/>
      <c r="S545" s="116" t="s">
        <v>151</v>
      </c>
    </row>
    <row r="546" spans="1:19" ht="19.5" customHeight="1">
      <c r="A546" s="157" t="s">
        <v>19</v>
      </c>
      <c r="B546" s="37"/>
      <c r="C546" s="44"/>
      <c r="D546" s="58" t="s">
        <v>18</v>
      </c>
      <c r="E546" s="73"/>
      <c r="F546" s="411">
        <v>40647</v>
      </c>
      <c r="G546" s="338"/>
      <c r="H546" s="339"/>
      <c r="I546" s="341"/>
      <c r="J546" s="369" t="s">
        <v>24</v>
      </c>
      <c r="K546" s="55" t="s">
        <v>24</v>
      </c>
      <c r="L546" s="58"/>
      <c r="M546" s="170">
        <v>15</v>
      </c>
      <c r="N546" s="107" t="s">
        <v>1038</v>
      </c>
      <c r="O546" s="71"/>
      <c r="P546" s="48">
        <f t="shared" si="14"/>
        <v>15</v>
      </c>
      <c r="Q546" s="117"/>
      <c r="R546" s="392"/>
      <c r="S546" s="116" t="s">
        <v>151</v>
      </c>
    </row>
    <row r="547" spans="1:19" ht="20.25" customHeight="1">
      <c r="A547" s="157"/>
      <c r="D547" s="58" t="s">
        <v>18</v>
      </c>
      <c r="E547" s="73"/>
      <c r="F547" s="411">
        <v>40647</v>
      </c>
      <c r="G547" s="338"/>
      <c r="H547" s="339"/>
      <c r="I547" s="341"/>
      <c r="J547" s="369" t="s">
        <v>25</v>
      </c>
      <c r="K547" s="55" t="s">
        <v>25</v>
      </c>
      <c r="L547" s="58"/>
      <c r="M547" s="170">
        <v>5</v>
      </c>
      <c r="N547" s="107" t="s">
        <v>1038</v>
      </c>
      <c r="O547" s="71"/>
      <c r="P547" s="48">
        <f t="shared" si="14"/>
        <v>5</v>
      </c>
      <c r="Q547" s="117"/>
      <c r="R547" s="392"/>
      <c r="S547" s="116" t="s">
        <v>151</v>
      </c>
    </row>
    <row r="548" spans="1:19" s="61" customFormat="1" ht="20.25" customHeight="1">
      <c r="A548" s="157"/>
      <c r="B548" s="10"/>
      <c r="C548" s="44"/>
      <c r="D548" s="58" t="s">
        <v>18</v>
      </c>
      <c r="E548" s="73"/>
      <c r="F548" s="411">
        <v>40647</v>
      </c>
      <c r="G548" s="338"/>
      <c r="H548" s="339"/>
      <c r="I548" s="341"/>
      <c r="J548" s="369" t="s">
        <v>26</v>
      </c>
      <c r="K548" s="55" t="s">
        <v>26</v>
      </c>
      <c r="L548" s="58"/>
      <c r="M548" s="170">
        <v>15</v>
      </c>
      <c r="N548" s="107" t="s">
        <v>1038</v>
      </c>
      <c r="O548" s="71"/>
      <c r="P548" s="48">
        <f t="shared" si="14"/>
        <v>15</v>
      </c>
      <c r="Q548" s="117"/>
      <c r="R548" s="392"/>
      <c r="S548" s="116" t="s">
        <v>151</v>
      </c>
    </row>
    <row r="549" spans="1:19" ht="19.5" customHeight="1">
      <c r="A549" s="157"/>
      <c r="B549" s="61"/>
      <c r="C549" s="52"/>
      <c r="D549" s="58" t="s">
        <v>18</v>
      </c>
      <c r="E549" s="73"/>
      <c r="F549" s="411">
        <v>40646</v>
      </c>
      <c r="G549" s="338"/>
      <c r="H549" s="339"/>
      <c r="I549" s="341"/>
      <c r="J549" s="369" t="s">
        <v>21</v>
      </c>
      <c r="K549" s="55" t="s">
        <v>21</v>
      </c>
      <c r="L549" s="58" t="s">
        <v>22</v>
      </c>
      <c r="M549" s="170">
        <v>1</v>
      </c>
      <c r="N549" s="390" t="s">
        <v>20</v>
      </c>
      <c r="O549" s="71"/>
      <c r="P549" s="48">
        <f t="shared" si="14"/>
        <v>1</v>
      </c>
      <c r="Q549" s="117"/>
      <c r="R549" s="392"/>
      <c r="S549" s="116" t="s">
        <v>151</v>
      </c>
    </row>
    <row r="550" spans="1:19" ht="19.5" customHeight="1">
      <c r="A550" s="157" t="s">
        <v>19</v>
      </c>
      <c r="D550" s="58" t="s">
        <v>18</v>
      </c>
      <c r="E550" s="73"/>
      <c r="F550" s="411">
        <v>41180</v>
      </c>
      <c r="G550" s="338"/>
      <c r="H550" s="339"/>
      <c r="I550" s="341"/>
      <c r="J550" s="369" t="s">
        <v>56</v>
      </c>
      <c r="K550" s="55" t="s">
        <v>56</v>
      </c>
      <c r="L550" s="58"/>
      <c r="M550" s="170">
        <v>1</v>
      </c>
      <c r="N550" s="390" t="s">
        <v>16</v>
      </c>
      <c r="O550" s="71"/>
      <c r="P550" s="48">
        <f t="shared" si="14"/>
        <v>1</v>
      </c>
      <c r="Q550" s="117"/>
      <c r="R550" s="392"/>
      <c r="S550" s="116" t="s">
        <v>151</v>
      </c>
    </row>
    <row r="551" spans="1:19" ht="19.5" customHeight="1">
      <c r="A551" s="157"/>
      <c r="D551" s="58" t="s">
        <v>18</v>
      </c>
      <c r="E551" s="73"/>
      <c r="F551" s="411">
        <v>41180</v>
      </c>
      <c r="G551" s="338"/>
      <c r="H551" s="339"/>
      <c r="I551" s="341"/>
      <c r="J551" s="369" t="s">
        <v>57</v>
      </c>
      <c r="K551" s="55" t="s">
        <v>57</v>
      </c>
      <c r="L551" s="58" t="s">
        <v>28</v>
      </c>
      <c r="M551" s="170">
        <v>1</v>
      </c>
      <c r="N551" s="390" t="s">
        <v>16</v>
      </c>
      <c r="O551" s="71"/>
      <c r="P551" s="48">
        <f t="shared" si="14"/>
        <v>1</v>
      </c>
      <c r="Q551" s="117"/>
      <c r="R551" s="392"/>
      <c r="S551" s="116" t="s">
        <v>151</v>
      </c>
    </row>
    <row r="552" spans="1:19" ht="20.25" customHeight="1">
      <c r="A552" s="157" t="s">
        <v>19</v>
      </c>
      <c r="D552" s="58" t="s">
        <v>18</v>
      </c>
      <c r="E552" s="73"/>
      <c r="F552" s="411">
        <v>41180</v>
      </c>
      <c r="G552" s="338"/>
      <c r="H552" s="339"/>
      <c r="I552" s="341"/>
      <c r="J552" s="369" t="s">
        <v>58</v>
      </c>
      <c r="K552" s="55" t="s">
        <v>58</v>
      </c>
      <c r="L552" s="58" t="s">
        <v>28</v>
      </c>
      <c r="M552" s="170">
        <v>1</v>
      </c>
      <c r="N552" s="390" t="s">
        <v>16</v>
      </c>
      <c r="O552" s="71"/>
      <c r="P552" s="48">
        <f t="shared" si="14"/>
        <v>1</v>
      </c>
      <c r="Q552" s="117"/>
      <c r="R552" s="392"/>
      <c r="S552" s="116" t="s">
        <v>151</v>
      </c>
    </row>
    <row r="553" spans="1:19" ht="20.25" customHeight="1">
      <c r="A553" s="157"/>
      <c r="D553" s="58" t="s">
        <v>18</v>
      </c>
      <c r="E553" s="73"/>
      <c r="F553" s="411">
        <v>41180</v>
      </c>
      <c r="G553" s="338"/>
      <c r="H553" s="339"/>
      <c r="I553" s="341"/>
      <c r="J553" s="369" t="s">
        <v>59</v>
      </c>
      <c r="K553" s="55" t="s">
        <v>59</v>
      </c>
      <c r="L553" s="58"/>
      <c r="M553" s="170">
        <v>15</v>
      </c>
      <c r="N553" s="107" t="s">
        <v>1038</v>
      </c>
      <c r="O553" s="71"/>
      <c r="P553" s="48">
        <f t="shared" si="14"/>
        <v>15</v>
      </c>
      <c r="Q553" s="117"/>
      <c r="R553" s="392"/>
      <c r="S553" s="116" t="s">
        <v>151</v>
      </c>
    </row>
    <row r="554" spans="1:19" s="57" customFormat="1" ht="20.25" customHeight="1">
      <c r="A554" s="157"/>
      <c r="B554"/>
      <c r="C554" s="44"/>
      <c r="D554" s="58" t="s">
        <v>18</v>
      </c>
      <c r="E554" s="73"/>
      <c r="F554" s="411">
        <v>41180</v>
      </c>
      <c r="G554" s="338"/>
      <c r="H554" s="339"/>
      <c r="I554" s="341"/>
      <c r="J554" s="369" t="s">
        <v>60</v>
      </c>
      <c r="K554" s="55" t="s">
        <v>60</v>
      </c>
      <c r="L554" s="58"/>
      <c r="M554" s="170">
        <v>10</v>
      </c>
      <c r="N554" s="107" t="s">
        <v>1038</v>
      </c>
      <c r="O554" s="71"/>
      <c r="P554" s="48">
        <f t="shared" ref="P554:P600" si="15">IF(O554="",M554,M554-O554)</f>
        <v>10</v>
      </c>
      <c r="Q554" s="117"/>
      <c r="R554" s="392"/>
      <c r="S554" s="116" t="s">
        <v>151</v>
      </c>
    </row>
    <row r="555" spans="1:19" s="37" customFormat="1" ht="20.25" customHeight="1">
      <c r="A555" s="157" t="s">
        <v>19</v>
      </c>
      <c r="B555" s="60"/>
      <c r="C555" s="72" t="e">
        <f>#REF!</f>
        <v>#REF!</v>
      </c>
      <c r="D555" s="58"/>
      <c r="E555" s="73"/>
      <c r="F555" s="411">
        <v>43060</v>
      </c>
      <c r="G555" s="338"/>
      <c r="H555" s="339"/>
      <c r="I555" s="341"/>
      <c r="J555" s="369" t="s">
        <v>806</v>
      </c>
      <c r="K555" s="55" t="s">
        <v>807</v>
      </c>
      <c r="L555" s="58"/>
      <c r="M555" s="170">
        <v>1</v>
      </c>
      <c r="N555" s="390" t="s">
        <v>16</v>
      </c>
      <c r="O555" s="71"/>
      <c r="P555" s="48">
        <f t="shared" si="15"/>
        <v>1</v>
      </c>
      <c r="Q555" s="117"/>
      <c r="R555" s="392"/>
      <c r="S555" s="119" t="s">
        <v>151</v>
      </c>
    </row>
    <row r="556" spans="1:19" s="61" customFormat="1" ht="20.25" customHeight="1">
      <c r="A556" s="157" t="s">
        <v>19</v>
      </c>
      <c r="B556" s="37"/>
      <c r="C556" s="44"/>
      <c r="D556" s="58"/>
      <c r="E556" s="73"/>
      <c r="F556" s="411">
        <v>43060</v>
      </c>
      <c r="G556" s="338"/>
      <c r="H556" s="339"/>
      <c r="I556" s="341"/>
      <c r="J556" s="369" t="s">
        <v>808</v>
      </c>
      <c r="K556" s="55" t="s">
        <v>809</v>
      </c>
      <c r="L556" s="58"/>
      <c r="M556" s="170">
        <v>1</v>
      </c>
      <c r="N556" s="390" t="s">
        <v>16</v>
      </c>
      <c r="O556" s="71"/>
      <c r="P556" s="48">
        <f t="shared" si="15"/>
        <v>1</v>
      </c>
      <c r="Q556" s="117"/>
      <c r="R556" s="392"/>
      <c r="S556" s="119" t="s">
        <v>151</v>
      </c>
    </row>
    <row r="557" spans="1:19" s="62" customFormat="1" ht="21" customHeight="1">
      <c r="A557" s="157" t="s">
        <v>19</v>
      </c>
      <c r="B557" s="61"/>
      <c r="C557" s="52"/>
      <c r="D557" s="58"/>
      <c r="E557" s="73" t="s">
        <v>810</v>
      </c>
      <c r="F557" s="411">
        <v>43060</v>
      </c>
      <c r="G557" s="338"/>
      <c r="H557" s="339"/>
      <c r="I557" s="341"/>
      <c r="J557" s="369" t="s">
        <v>811</v>
      </c>
      <c r="K557" s="55" t="s">
        <v>812</v>
      </c>
      <c r="L557" s="58"/>
      <c r="M557" s="170">
        <v>7</v>
      </c>
      <c r="N557" s="107" t="s">
        <v>1038</v>
      </c>
      <c r="O557" s="71"/>
      <c r="P557" s="48">
        <f t="shared" si="15"/>
        <v>7</v>
      </c>
      <c r="Q557" s="117"/>
      <c r="R557" s="392"/>
      <c r="S557" s="119" t="s">
        <v>151</v>
      </c>
    </row>
    <row r="558" spans="1:19" ht="20.25" customHeight="1">
      <c r="A558" s="157" t="s">
        <v>19</v>
      </c>
      <c r="B558" s="60"/>
      <c r="C558" s="72"/>
      <c r="D558" s="58"/>
      <c r="E558" s="73" t="s">
        <v>813</v>
      </c>
      <c r="F558" s="411">
        <v>43060</v>
      </c>
      <c r="G558" s="338"/>
      <c r="H558" s="339"/>
      <c r="I558" s="341"/>
      <c r="J558" s="369" t="s">
        <v>814</v>
      </c>
      <c r="K558" s="55" t="s">
        <v>815</v>
      </c>
      <c r="L558" s="58"/>
      <c r="M558" s="170">
        <v>15</v>
      </c>
      <c r="N558" s="107" t="s">
        <v>1038</v>
      </c>
      <c r="O558" s="71"/>
      <c r="P558" s="48">
        <f t="shared" si="15"/>
        <v>15</v>
      </c>
      <c r="Q558" s="117"/>
      <c r="R558" s="392"/>
      <c r="S558" s="119" t="s">
        <v>151</v>
      </c>
    </row>
    <row r="559" spans="1:19" s="66" customFormat="1" ht="18.75" customHeight="1">
      <c r="A559" s="157" t="s">
        <v>19</v>
      </c>
      <c r="B559"/>
      <c r="C559" s="44"/>
      <c r="D559" s="58"/>
      <c r="E559" s="73" t="s">
        <v>816</v>
      </c>
      <c r="F559" s="411">
        <v>43060</v>
      </c>
      <c r="G559" s="338"/>
      <c r="H559" s="339"/>
      <c r="I559" s="341"/>
      <c r="J559" s="369" t="s">
        <v>817</v>
      </c>
      <c r="K559" s="55" t="s">
        <v>818</v>
      </c>
      <c r="L559" s="58"/>
      <c r="M559" s="170">
        <v>3</v>
      </c>
      <c r="N559" s="107" t="s">
        <v>1038</v>
      </c>
      <c r="O559" s="71"/>
      <c r="P559" s="48">
        <f t="shared" si="15"/>
        <v>3</v>
      </c>
      <c r="Q559" s="117"/>
      <c r="R559" s="392"/>
      <c r="S559" s="119" t="s">
        <v>151</v>
      </c>
    </row>
    <row r="560" spans="1:19" s="66" customFormat="1" ht="18.75" customHeight="1">
      <c r="A560" s="157" t="s">
        <v>19</v>
      </c>
      <c r="B560" s="63"/>
      <c r="C560" s="64" t="e">
        <f>#REF!</f>
        <v>#REF!</v>
      </c>
      <c r="D560" s="58"/>
      <c r="E560" s="73" t="s">
        <v>819</v>
      </c>
      <c r="F560" s="411">
        <v>43060</v>
      </c>
      <c r="G560" s="338"/>
      <c r="H560" s="339"/>
      <c r="I560" s="341"/>
      <c r="J560" s="369" t="s">
        <v>820</v>
      </c>
      <c r="K560" s="55" t="s">
        <v>821</v>
      </c>
      <c r="L560" s="58"/>
      <c r="M560" s="170">
        <v>1</v>
      </c>
      <c r="N560" s="107" t="s">
        <v>1038</v>
      </c>
      <c r="O560" s="71"/>
      <c r="P560" s="48">
        <f t="shared" si="15"/>
        <v>1</v>
      </c>
      <c r="Q560" s="117"/>
      <c r="R560" s="392"/>
      <c r="S560" s="119" t="s">
        <v>151</v>
      </c>
    </row>
    <row r="561" spans="1:29" s="61" customFormat="1" ht="20.25" customHeight="1">
      <c r="A561" s="167" t="s">
        <v>27</v>
      </c>
      <c r="B561" s="74"/>
      <c r="C561" s="75"/>
      <c r="D561" s="58"/>
      <c r="E561" s="73" t="s">
        <v>822</v>
      </c>
      <c r="F561" s="411">
        <v>43060</v>
      </c>
      <c r="G561" s="338"/>
      <c r="H561" s="339"/>
      <c r="I561" s="341"/>
      <c r="J561" s="369" t="s">
        <v>823</v>
      </c>
      <c r="K561" s="55" t="s">
        <v>824</v>
      </c>
      <c r="L561" s="58"/>
      <c r="M561" s="170">
        <v>1</v>
      </c>
      <c r="N561" s="107" t="s">
        <v>1038</v>
      </c>
      <c r="O561" s="71"/>
      <c r="P561" s="48">
        <f t="shared" si="15"/>
        <v>1</v>
      </c>
      <c r="Q561" s="117"/>
      <c r="R561" s="392"/>
      <c r="S561" s="313" t="s">
        <v>1331</v>
      </c>
    </row>
    <row r="562" spans="1:29" s="65" customFormat="1" ht="21.75" customHeight="1">
      <c r="A562" s="364" t="s">
        <v>19</v>
      </c>
      <c r="B562" s="63"/>
      <c r="C562" s="64"/>
      <c r="D562" s="409" t="s">
        <v>1945</v>
      </c>
      <c r="E562" s="73" t="s">
        <v>1944</v>
      </c>
      <c r="F562" s="411">
        <v>43700</v>
      </c>
      <c r="G562" s="340"/>
      <c r="H562" s="344"/>
      <c r="I562" s="341"/>
      <c r="J562" s="288" t="s">
        <v>1942</v>
      </c>
      <c r="K562" s="387" t="s">
        <v>1943</v>
      </c>
      <c r="L562" s="58" t="s">
        <v>1334</v>
      </c>
      <c r="M562" s="170">
        <v>3</v>
      </c>
      <c r="N562" s="390" t="s">
        <v>9</v>
      </c>
      <c r="O562" s="71"/>
      <c r="P562" s="48">
        <f t="shared" si="15"/>
        <v>3</v>
      </c>
      <c r="Q562" s="393"/>
      <c r="R562" s="392"/>
      <c r="S562" s="311" t="s">
        <v>151</v>
      </c>
    </row>
    <row r="563" spans="1:29" s="66" customFormat="1" ht="18.75" customHeight="1">
      <c r="A563" s="157"/>
      <c r="B563" s="63"/>
      <c r="C563" s="64"/>
      <c r="D563" s="58" t="s">
        <v>1332</v>
      </c>
      <c r="E563" s="73" t="s">
        <v>1501</v>
      </c>
      <c r="F563" s="411">
        <v>43410</v>
      </c>
      <c r="G563" s="338"/>
      <c r="H563" s="339"/>
      <c r="I563" s="341"/>
      <c r="J563" s="369" t="s">
        <v>1502</v>
      </c>
      <c r="K563" s="55" t="s">
        <v>1503</v>
      </c>
      <c r="L563" s="58" t="s">
        <v>1334</v>
      </c>
      <c r="M563" s="170">
        <v>1</v>
      </c>
      <c r="N563" s="107" t="s">
        <v>1038</v>
      </c>
      <c r="O563" s="71"/>
      <c r="P563" s="48">
        <f t="shared" si="15"/>
        <v>1</v>
      </c>
      <c r="Q563" s="117" t="s">
        <v>1504</v>
      </c>
      <c r="R563" s="392"/>
      <c r="S563" s="311" t="s">
        <v>151</v>
      </c>
    </row>
    <row r="564" spans="1:29" s="66" customFormat="1" ht="18.75" customHeight="1">
      <c r="A564" s="157" t="s">
        <v>19</v>
      </c>
      <c r="B564" s="63"/>
      <c r="C564" s="64"/>
      <c r="D564" s="58" t="s">
        <v>1332</v>
      </c>
      <c r="E564" s="73" t="s">
        <v>1333</v>
      </c>
      <c r="F564" s="411">
        <v>43410</v>
      </c>
      <c r="G564" s="338"/>
      <c r="H564" s="339"/>
      <c r="I564" s="341"/>
      <c r="J564" s="369" t="s">
        <v>1499</v>
      </c>
      <c r="K564" s="55" t="s">
        <v>1500</v>
      </c>
      <c r="L564" s="58" t="s">
        <v>1334</v>
      </c>
      <c r="M564" s="170">
        <v>2</v>
      </c>
      <c r="N564" s="107" t="s">
        <v>1038</v>
      </c>
      <c r="O564" s="71"/>
      <c r="P564" s="48">
        <f t="shared" si="15"/>
        <v>2</v>
      </c>
      <c r="Q564" s="117"/>
      <c r="R564" s="415"/>
      <c r="S564" s="311" t="s">
        <v>151</v>
      </c>
    </row>
    <row r="565" spans="1:29" s="66" customFormat="1" ht="18.75" customHeight="1">
      <c r="A565" s="157"/>
      <c r="B565" s="63"/>
      <c r="C565" s="64"/>
      <c r="D565" s="102" t="s">
        <v>2082</v>
      </c>
      <c r="E565" s="416" t="s">
        <v>2083</v>
      </c>
      <c r="F565" s="417">
        <v>43713</v>
      </c>
      <c r="G565" s="338"/>
      <c r="H565" s="339"/>
      <c r="I565" s="341" t="s">
        <v>2084</v>
      </c>
      <c r="J565" s="418" t="s">
        <v>2085</v>
      </c>
      <c r="K565" s="307"/>
      <c r="L565" s="102"/>
      <c r="M565" s="308">
        <v>2</v>
      </c>
      <c r="N565" s="419" t="s">
        <v>16</v>
      </c>
      <c r="O565" s="420">
        <v>2</v>
      </c>
      <c r="P565" s="327">
        <f t="shared" si="15"/>
        <v>0</v>
      </c>
      <c r="Q565" s="117"/>
      <c r="R565" s="415" t="s">
        <v>2086</v>
      </c>
      <c r="S565" s="311">
        <v>44065</v>
      </c>
    </row>
    <row r="566" spans="1:29" s="66" customFormat="1" ht="18.75" customHeight="1">
      <c r="A566" s="157"/>
      <c r="B566" s="63"/>
      <c r="C566" s="64"/>
      <c r="D566" s="102" t="s">
        <v>2082</v>
      </c>
      <c r="E566" s="416" t="s">
        <v>2087</v>
      </c>
      <c r="F566" s="417">
        <v>43712</v>
      </c>
      <c r="G566" s="338"/>
      <c r="H566" s="339"/>
      <c r="I566" s="341" t="s">
        <v>2084</v>
      </c>
      <c r="J566" s="418" t="s">
        <v>2088</v>
      </c>
      <c r="K566" s="307"/>
      <c r="L566" s="102"/>
      <c r="M566" s="308">
        <v>2</v>
      </c>
      <c r="N566" s="419" t="s">
        <v>16</v>
      </c>
      <c r="O566" s="420">
        <v>2</v>
      </c>
      <c r="P566" s="327">
        <f t="shared" si="15"/>
        <v>0</v>
      </c>
      <c r="Q566" s="117"/>
      <c r="R566" s="415" t="s">
        <v>2086</v>
      </c>
      <c r="S566" s="311">
        <v>43957</v>
      </c>
    </row>
    <row r="567" spans="1:29" s="66" customFormat="1" ht="18.75" customHeight="1">
      <c r="A567" s="157"/>
      <c r="B567" s="63"/>
      <c r="C567" s="64"/>
      <c r="D567" s="426" t="s">
        <v>2082</v>
      </c>
      <c r="E567" s="416" t="s">
        <v>2089</v>
      </c>
      <c r="F567" s="417">
        <v>43691</v>
      </c>
      <c r="G567" s="340"/>
      <c r="H567" s="344"/>
      <c r="I567" s="341" t="s">
        <v>2084</v>
      </c>
      <c r="J567" s="305" t="s">
        <v>2090</v>
      </c>
      <c r="K567" s="423"/>
      <c r="L567" s="102"/>
      <c r="M567" s="308">
        <v>1</v>
      </c>
      <c r="N567" s="419" t="s">
        <v>16</v>
      </c>
      <c r="O567" s="420">
        <v>1</v>
      </c>
      <c r="P567" s="327">
        <f t="shared" si="15"/>
        <v>0</v>
      </c>
      <c r="Q567" s="393"/>
      <c r="R567" s="415" t="s">
        <v>2091</v>
      </c>
      <c r="S567" s="311">
        <v>44011</v>
      </c>
    </row>
    <row r="568" spans="1:29" s="66" customFormat="1" ht="18.75" customHeight="1">
      <c r="A568" s="157"/>
      <c r="B568" s="63"/>
      <c r="C568" s="64"/>
      <c r="D568" s="426" t="s">
        <v>2082</v>
      </c>
      <c r="E568" s="416" t="s">
        <v>2092</v>
      </c>
      <c r="F568" s="417">
        <v>43690</v>
      </c>
      <c r="G568" s="340"/>
      <c r="H568" s="344"/>
      <c r="I568" s="341" t="s">
        <v>2084</v>
      </c>
      <c r="J568" s="305" t="s">
        <v>2093</v>
      </c>
      <c r="K568" s="423"/>
      <c r="L568" s="102"/>
      <c r="M568" s="308">
        <v>1</v>
      </c>
      <c r="N568" s="419" t="s">
        <v>16</v>
      </c>
      <c r="O568" s="420">
        <v>1</v>
      </c>
      <c r="P568" s="327">
        <f t="shared" si="15"/>
        <v>0</v>
      </c>
      <c r="Q568" s="393"/>
      <c r="R568" s="415" t="s">
        <v>2091</v>
      </c>
      <c r="S568" s="311">
        <v>44028</v>
      </c>
    </row>
    <row r="569" spans="1:29" s="66" customFormat="1" ht="18.75" customHeight="1">
      <c r="A569" s="157"/>
      <c r="B569" s="63"/>
      <c r="C569" s="64"/>
      <c r="D569" s="426" t="s">
        <v>2082</v>
      </c>
      <c r="E569" s="416" t="s">
        <v>790</v>
      </c>
      <c r="F569" s="417">
        <v>43713</v>
      </c>
      <c r="G569" s="340"/>
      <c r="H569" s="344"/>
      <c r="I569" s="341" t="s">
        <v>2084</v>
      </c>
      <c r="J569" s="305" t="s">
        <v>2094</v>
      </c>
      <c r="K569" s="423"/>
      <c r="L569" s="102"/>
      <c r="M569" s="308">
        <v>6</v>
      </c>
      <c r="N569" s="419" t="s">
        <v>1012</v>
      </c>
      <c r="O569" s="420">
        <v>6</v>
      </c>
      <c r="P569" s="327">
        <f t="shared" si="15"/>
        <v>0</v>
      </c>
      <c r="Q569" s="393"/>
      <c r="R569" s="415" t="s">
        <v>2095</v>
      </c>
      <c r="S569" s="311">
        <v>43846</v>
      </c>
    </row>
    <row r="570" spans="1:29" s="66" customFormat="1" ht="24" customHeight="1">
      <c r="A570" s="290"/>
      <c r="B570" s="63"/>
      <c r="C570" s="291"/>
      <c r="D570" s="123"/>
      <c r="E570" s="73"/>
      <c r="F570" s="135" t="s">
        <v>133</v>
      </c>
      <c r="G570" s="352"/>
      <c r="H570" s="353"/>
      <c r="I570" s="337"/>
      <c r="J570" s="405" t="s">
        <v>693</v>
      </c>
      <c r="K570" s="123" t="s">
        <v>693</v>
      </c>
      <c r="L570" s="123" t="s">
        <v>693</v>
      </c>
      <c r="M570" s="123" t="s">
        <v>134</v>
      </c>
      <c r="N570" s="123"/>
      <c r="O570" s="123"/>
      <c r="P570" s="123" t="str">
        <f t="shared" si="15"/>
        <v>出荷数</v>
      </c>
      <c r="Q570" s="151" t="s">
        <v>769</v>
      </c>
      <c r="R570" s="151" t="s">
        <v>134</v>
      </c>
      <c r="S570" s="125"/>
    </row>
    <row r="571" spans="1:29" ht="20.25" customHeight="1">
      <c r="A571" s="157"/>
      <c r="B571" s="63"/>
      <c r="C571" s="64" t="e">
        <f>#REF!</f>
        <v>#REF!</v>
      </c>
      <c r="D571" s="126"/>
      <c r="E571" s="73"/>
      <c r="F571" s="136" t="s">
        <v>133</v>
      </c>
      <c r="G571" s="352"/>
      <c r="H571" s="353"/>
      <c r="I571" s="337"/>
      <c r="J571" s="406" t="s">
        <v>1963</v>
      </c>
      <c r="K571" s="126" t="s">
        <v>768</v>
      </c>
      <c r="L571" s="126"/>
      <c r="M571" s="126" t="s">
        <v>134</v>
      </c>
      <c r="N571" s="126"/>
      <c r="O571" s="126"/>
      <c r="P571" s="126" t="str">
        <f t="shared" si="15"/>
        <v>出荷数</v>
      </c>
      <c r="Q571" s="152" t="s">
        <v>769</v>
      </c>
      <c r="R571" s="152" t="s">
        <v>770</v>
      </c>
      <c r="S571" s="128"/>
    </row>
    <row r="572" spans="1:29" ht="19.5" customHeight="1">
      <c r="A572" s="157"/>
      <c r="B572" s="63"/>
      <c r="C572" s="64"/>
      <c r="D572" s="409" t="s">
        <v>2082</v>
      </c>
      <c r="E572" s="73" t="s">
        <v>2089</v>
      </c>
      <c r="F572" s="411">
        <v>43691</v>
      </c>
      <c r="G572" s="340"/>
      <c r="H572" s="344"/>
      <c r="I572" s="341" t="s">
        <v>2084</v>
      </c>
      <c r="J572" s="288" t="s">
        <v>2090</v>
      </c>
      <c r="K572" s="387"/>
      <c r="L572" s="58"/>
      <c r="M572" s="170">
        <v>1</v>
      </c>
      <c r="N572" s="390" t="s">
        <v>16</v>
      </c>
      <c r="O572" s="71"/>
      <c r="P572" s="48">
        <f t="shared" ref="P572:P584" si="16">IF(O572="",M572,M572-O572)</f>
        <v>1</v>
      </c>
      <c r="Q572" s="117" t="s">
        <v>2133</v>
      </c>
      <c r="R572" s="415" t="s">
        <v>2134</v>
      </c>
      <c r="S572" s="311">
        <v>44011</v>
      </c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1:29" s="317" customFormat="1" ht="20.25" customHeight="1">
      <c r="A573" s="157"/>
      <c r="B573" s="63"/>
      <c r="C573" s="64"/>
      <c r="D573" s="409" t="s">
        <v>2082</v>
      </c>
      <c r="E573" s="73" t="s">
        <v>2092</v>
      </c>
      <c r="F573" s="411">
        <v>43690</v>
      </c>
      <c r="G573" s="340"/>
      <c r="H573" s="344"/>
      <c r="I573" s="341" t="s">
        <v>2084</v>
      </c>
      <c r="J573" s="288" t="s">
        <v>2093</v>
      </c>
      <c r="K573" s="387"/>
      <c r="L573" s="58"/>
      <c r="M573" s="170">
        <v>1</v>
      </c>
      <c r="N573" s="390" t="s">
        <v>16</v>
      </c>
      <c r="O573" s="71"/>
      <c r="P573" s="48">
        <f t="shared" si="16"/>
        <v>1</v>
      </c>
      <c r="Q573" s="117" t="s">
        <v>2133</v>
      </c>
      <c r="R573" s="415" t="s">
        <v>2134</v>
      </c>
      <c r="S573" s="311">
        <v>44028</v>
      </c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1:29" ht="19.5" customHeight="1">
      <c r="A574" s="157"/>
      <c r="B574" s="63"/>
      <c r="C574" s="64"/>
      <c r="D574" s="58" t="s">
        <v>2082</v>
      </c>
      <c r="E574" s="73" t="s">
        <v>2083</v>
      </c>
      <c r="F574" s="411">
        <v>43713</v>
      </c>
      <c r="G574" s="338"/>
      <c r="H574" s="339"/>
      <c r="I574" s="341" t="s">
        <v>2084</v>
      </c>
      <c r="J574" s="369" t="s">
        <v>2085</v>
      </c>
      <c r="K574" s="55"/>
      <c r="L574" s="58"/>
      <c r="M574" s="170">
        <v>2</v>
      </c>
      <c r="N574" s="390" t="s">
        <v>16</v>
      </c>
      <c r="O574" s="71"/>
      <c r="P574" s="48">
        <f t="shared" si="16"/>
        <v>2</v>
      </c>
      <c r="Q574" s="117" t="s">
        <v>2133</v>
      </c>
      <c r="R574" s="415" t="s">
        <v>2134</v>
      </c>
      <c r="S574" s="311">
        <v>44065</v>
      </c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1:29" ht="19.5" customHeight="1">
      <c r="A575" s="157"/>
      <c r="B575" s="63"/>
      <c r="C575" s="64"/>
      <c r="D575" s="58" t="s">
        <v>2082</v>
      </c>
      <c r="E575" s="73" t="s">
        <v>2087</v>
      </c>
      <c r="F575" s="411">
        <v>43712</v>
      </c>
      <c r="G575" s="338"/>
      <c r="H575" s="339"/>
      <c r="I575" s="341" t="s">
        <v>2084</v>
      </c>
      <c r="J575" s="369" t="s">
        <v>2088</v>
      </c>
      <c r="K575" s="55"/>
      <c r="L575" s="58"/>
      <c r="M575" s="170">
        <v>2</v>
      </c>
      <c r="N575" s="390" t="s">
        <v>16</v>
      </c>
      <c r="O575" s="71"/>
      <c r="P575" s="48">
        <f t="shared" si="16"/>
        <v>2</v>
      </c>
      <c r="Q575" s="117" t="s">
        <v>2133</v>
      </c>
      <c r="R575" s="415" t="s">
        <v>2134</v>
      </c>
      <c r="S575" s="311">
        <v>43957</v>
      </c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1:29" s="383" customFormat="1" ht="19.5" customHeight="1">
      <c r="A576" s="157"/>
      <c r="B576" s="63"/>
      <c r="C576" s="64"/>
      <c r="D576" s="409" t="s">
        <v>2082</v>
      </c>
      <c r="E576" s="73" t="s">
        <v>790</v>
      </c>
      <c r="F576" s="411">
        <v>43713</v>
      </c>
      <c r="G576" s="340"/>
      <c r="H576" s="344"/>
      <c r="I576" s="341" t="s">
        <v>2084</v>
      </c>
      <c r="J576" s="288" t="s">
        <v>2094</v>
      </c>
      <c r="K576" s="387"/>
      <c r="L576" s="58"/>
      <c r="M576" s="170">
        <v>6</v>
      </c>
      <c r="N576" s="390" t="s">
        <v>1012</v>
      </c>
      <c r="O576" s="71"/>
      <c r="P576" s="48">
        <f t="shared" si="16"/>
        <v>6</v>
      </c>
      <c r="Q576" s="117" t="s">
        <v>2133</v>
      </c>
      <c r="R576" s="415" t="s">
        <v>2134</v>
      </c>
      <c r="S576" s="311">
        <v>43846</v>
      </c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1:29" s="65" customFormat="1" ht="18.75" customHeight="1">
      <c r="A577" s="157" t="s">
        <v>19</v>
      </c>
      <c r="B577"/>
      <c r="C577"/>
      <c r="D577" s="67" t="s">
        <v>881</v>
      </c>
      <c r="E577" s="73" t="s">
        <v>1764</v>
      </c>
      <c r="F577" s="168">
        <v>43721</v>
      </c>
      <c r="G577" s="342"/>
      <c r="H577" s="343"/>
      <c r="I577" s="341" t="s">
        <v>2054</v>
      </c>
      <c r="J577" s="289" t="s">
        <v>1761</v>
      </c>
      <c r="K577" s="105" t="s">
        <v>1762</v>
      </c>
      <c r="L577" s="3" t="s">
        <v>1763</v>
      </c>
      <c r="M577" s="170">
        <v>8.3299999999999999E-2</v>
      </c>
      <c r="N577" s="390" t="s">
        <v>16</v>
      </c>
      <c r="O577" s="71"/>
      <c r="P577" s="48">
        <f t="shared" si="16"/>
        <v>8.3299999999999999E-2</v>
      </c>
      <c r="Q577" s="117" t="s">
        <v>2133</v>
      </c>
      <c r="R577" s="415" t="s">
        <v>2135</v>
      </c>
      <c r="S577" s="311">
        <v>43992</v>
      </c>
      <c r="T577"/>
      <c r="U577"/>
      <c r="V577"/>
      <c r="W577"/>
      <c r="X577"/>
      <c r="Y577"/>
      <c r="Z577"/>
      <c r="AA577"/>
      <c r="AB577"/>
      <c r="AC577"/>
    </row>
    <row r="578" spans="1:29" s="383" customFormat="1" ht="19.5" customHeight="1">
      <c r="A578" s="364" t="s">
        <v>27</v>
      </c>
      <c r="B578"/>
      <c r="C578" s="44"/>
      <c r="D578" s="14" t="s">
        <v>656</v>
      </c>
      <c r="E578" s="73" t="s">
        <v>1668</v>
      </c>
      <c r="F578" s="411">
        <v>43678</v>
      </c>
      <c r="G578" s="338"/>
      <c r="H578" s="339"/>
      <c r="I578" s="341"/>
      <c r="J578" s="300" t="s">
        <v>1447</v>
      </c>
      <c r="K578" s="58" t="s">
        <v>1448</v>
      </c>
      <c r="L578" s="58" t="s">
        <v>1208</v>
      </c>
      <c r="M578" s="170">
        <v>1</v>
      </c>
      <c r="N578" s="390" t="s">
        <v>16</v>
      </c>
      <c r="O578" s="71"/>
      <c r="P578" s="48">
        <f t="shared" si="16"/>
        <v>1</v>
      </c>
      <c r="Q578" s="117" t="s">
        <v>2133</v>
      </c>
      <c r="R578" s="392" t="s">
        <v>2139</v>
      </c>
      <c r="S578" s="311" t="s">
        <v>151</v>
      </c>
    </row>
    <row r="579" spans="1:29" ht="20.25" customHeight="1">
      <c r="A579" s="385" t="s">
        <v>27</v>
      </c>
      <c r="B579" s="74"/>
      <c r="C579" s="75"/>
      <c r="D579" s="67" t="s">
        <v>493</v>
      </c>
      <c r="E579" s="73" t="s">
        <v>1337</v>
      </c>
      <c r="F579" s="411">
        <v>43705</v>
      </c>
      <c r="G579" s="338"/>
      <c r="H579" s="339"/>
      <c r="I579" s="341" t="s">
        <v>2066</v>
      </c>
      <c r="J579" s="300" t="s">
        <v>1335</v>
      </c>
      <c r="K579" s="58" t="s">
        <v>1336</v>
      </c>
      <c r="L579" s="58" t="s">
        <v>7</v>
      </c>
      <c r="M579" s="170">
        <v>7</v>
      </c>
      <c r="N579" s="390" t="s">
        <v>1406</v>
      </c>
      <c r="O579" s="71"/>
      <c r="P579" s="48">
        <f t="shared" si="16"/>
        <v>7</v>
      </c>
      <c r="Q579" s="117" t="s">
        <v>2133</v>
      </c>
      <c r="R579" s="392" t="s">
        <v>2139</v>
      </c>
      <c r="S579" s="311">
        <v>43888</v>
      </c>
      <c r="T579" s="384"/>
      <c r="U579" s="384"/>
      <c r="V579" s="384"/>
      <c r="W579" s="384"/>
      <c r="X579" s="384"/>
      <c r="Y579" s="384"/>
      <c r="Z579" s="384"/>
      <c r="AA579" s="384"/>
      <c r="AB579" s="384"/>
      <c r="AC579" s="384"/>
    </row>
    <row r="580" spans="1:29" ht="19.5" customHeight="1">
      <c r="A580" s="364" t="s">
        <v>19</v>
      </c>
      <c r="B580" s="74"/>
      <c r="C580" s="75"/>
      <c r="D580" s="67" t="s">
        <v>493</v>
      </c>
      <c r="E580" s="73" t="s">
        <v>1612</v>
      </c>
      <c r="F580" s="411">
        <v>43692</v>
      </c>
      <c r="G580" s="340"/>
      <c r="H580" s="344"/>
      <c r="I580" s="341"/>
      <c r="J580" s="296" t="s">
        <v>1843</v>
      </c>
      <c r="K580" s="58" t="s">
        <v>1844</v>
      </c>
      <c r="L580" s="58" t="s">
        <v>312</v>
      </c>
      <c r="M580" s="170">
        <v>5</v>
      </c>
      <c r="N580" s="390" t="s">
        <v>16</v>
      </c>
      <c r="O580" s="71"/>
      <c r="P580" s="48">
        <f t="shared" si="16"/>
        <v>5</v>
      </c>
      <c r="Q580" s="117" t="s">
        <v>2133</v>
      </c>
      <c r="R580" s="392" t="s">
        <v>2139</v>
      </c>
      <c r="S580" s="311" t="s">
        <v>151</v>
      </c>
      <c r="T580" s="383"/>
      <c r="U580" s="383"/>
      <c r="V580" s="383"/>
      <c r="W580" s="383"/>
      <c r="X580" s="383"/>
      <c r="Y580" s="383"/>
      <c r="Z580" s="383"/>
      <c r="AA580" s="383"/>
      <c r="AB580" s="383"/>
      <c r="AC580" s="383"/>
    </row>
    <row r="581" spans="1:29" s="386" customFormat="1">
      <c r="A581" s="157" t="s">
        <v>19</v>
      </c>
      <c r="B581" s="63"/>
      <c r="C581" s="64"/>
      <c r="D581" s="14" t="s">
        <v>530</v>
      </c>
      <c r="E581" s="73" t="s">
        <v>1705</v>
      </c>
      <c r="F581" s="411" t="s">
        <v>1600</v>
      </c>
      <c r="G581" s="338"/>
      <c r="H581" s="339"/>
      <c r="I581" s="341"/>
      <c r="J581" s="287" t="s">
        <v>1726</v>
      </c>
      <c r="K581" s="55" t="s">
        <v>266</v>
      </c>
      <c r="L581" s="58" t="s">
        <v>1727</v>
      </c>
      <c r="M581" s="170">
        <v>2</v>
      </c>
      <c r="N581" s="390" t="s">
        <v>16</v>
      </c>
      <c r="O581" s="71"/>
      <c r="P581" s="48">
        <f t="shared" si="16"/>
        <v>2</v>
      </c>
      <c r="Q581" s="117" t="s">
        <v>2136</v>
      </c>
      <c r="R581" s="415" t="s">
        <v>2138</v>
      </c>
      <c r="S581" s="311" t="s">
        <v>1706</v>
      </c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1:29" ht="20.25" customHeight="1">
      <c r="A582" s="157" t="s">
        <v>1733</v>
      </c>
      <c r="B582" s="63"/>
      <c r="C582" s="64"/>
      <c r="D582" s="67" t="s">
        <v>690</v>
      </c>
      <c r="E582" s="73" t="s">
        <v>1635</v>
      </c>
      <c r="F582" s="411" t="s">
        <v>1630</v>
      </c>
      <c r="G582" s="340"/>
      <c r="H582" s="344"/>
      <c r="I582" s="341"/>
      <c r="J582" s="287" t="s">
        <v>1175</v>
      </c>
      <c r="K582" s="55" t="s">
        <v>1176</v>
      </c>
      <c r="L582" s="58" t="s">
        <v>1352</v>
      </c>
      <c r="M582" s="170">
        <v>2</v>
      </c>
      <c r="N582" s="390" t="s">
        <v>16</v>
      </c>
      <c r="O582" s="71"/>
      <c r="P582" s="48">
        <f t="shared" si="16"/>
        <v>2</v>
      </c>
      <c r="Q582" s="117" t="s">
        <v>2136</v>
      </c>
      <c r="R582" s="415" t="s">
        <v>2138</v>
      </c>
      <c r="S582" s="311" t="s">
        <v>1602</v>
      </c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1:29" ht="19.5" customHeight="1">
      <c r="A583" s="157" t="s">
        <v>19</v>
      </c>
      <c r="B583" s="63"/>
      <c r="C583" s="64"/>
      <c r="D583" s="100" t="s">
        <v>747</v>
      </c>
      <c r="E583" s="73" t="s">
        <v>91</v>
      </c>
      <c r="F583" s="411" t="s">
        <v>1600</v>
      </c>
      <c r="G583" s="338"/>
      <c r="H583" s="339"/>
      <c r="I583" s="341"/>
      <c r="J583" s="287" t="s">
        <v>88</v>
      </c>
      <c r="K583" s="55" t="s">
        <v>89</v>
      </c>
      <c r="L583" s="58" t="s">
        <v>1340</v>
      </c>
      <c r="M583" s="170">
        <v>2</v>
      </c>
      <c r="N583" s="390" t="s">
        <v>16</v>
      </c>
      <c r="O583" s="71"/>
      <c r="P583" s="48">
        <f t="shared" si="16"/>
        <v>2</v>
      </c>
      <c r="Q583" s="117" t="s">
        <v>2136</v>
      </c>
      <c r="R583" s="415" t="s">
        <v>2137</v>
      </c>
      <c r="S583" s="311" t="s">
        <v>1670</v>
      </c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1:29" ht="19.5" customHeight="1">
      <c r="A584" s="157" t="s">
        <v>19</v>
      </c>
      <c r="B584" s="76"/>
      <c r="C584" s="77"/>
      <c r="D584" s="58" t="s">
        <v>864</v>
      </c>
      <c r="E584" s="73" t="s">
        <v>802</v>
      </c>
      <c r="F584" s="411">
        <v>43676</v>
      </c>
      <c r="G584" s="342"/>
      <c r="H584" s="343"/>
      <c r="I584" s="341"/>
      <c r="J584" s="369" t="s">
        <v>803</v>
      </c>
      <c r="K584" s="105" t="s">
        <v>804</v>
      </c>
      <c r="L584" s="3" t="s">
        <v>526</v>
      </c>
      <c r="M584" s="170">
        <v>2</v>
      </c>
      <c r="N584" s="390" t="s">
        <v>16</v>
      </c>
      <c r="O584" s="71"/>
      <c r="P584" s="48">
        <f t="shared" si="16"/>
        <v>2</v>
      </c>
      <c r="Q584" s="117" t="s">
        <v>2136</v>
      </c>
      <c r="R584" s="415" t="s">
        <v>2137</v>
      </c>
      <c r="S584" s="311" t="s">
        <v>1732</v>
      </c>
      <c r="T584" s="79"/>
      <c r="U584" s="79"/>
      <c r="V584" s="79"/>
      <c r="W584" s="79"/>
      <c r="X584" s="79"/>
      <c r="Y584" s="79"/>
      <c r="Z584" s="79"/>
      <c r="AA584" s="79"/>
      <c r="AB584" s="79"/>
      <c r="AC584" s="79"/>
    </row>
    <row r="585" spans="1:29" ht="19.5" customHeight="1">
      <c r="A585" s="157" t="s">
        <v>50</v>
      </c>
      <c r="B585" s="38"/>
      <c r="C585" s="39" t="e">
        <f>#REF!</f>
        <v>#REF!</v>
      </c>
      <c r="D585" s="102" t="s">
        <v>1802</v>
      </c>
      <c r="E585" s="416" t="s">
        <v>1746</v>
      </c>
      <c r="F585" s="417" t="s">
        <v>1744</v>
      </c>
      <c r="G585" s="342"/>
      <c r="H585" s="343"/>
      <c r="I585" s="341"/>
      <c r="J585" s="418" t="s">
        <v>1748</v>
      </c>
      <c r="K585" s="427" t="s">
        <v>784</v>
      </c>
      <c r="L585" s="102" t="s">
        <v>1747</v>
      </c>
      <c r="M585" s="308">
        <v>1</v>
      </c>
      <c r="N585" s="419" t="s">
        <v>16</v>
      </c>
      <c r="O585" s="420">
        <v>1</v>
      </c>
      <c r="P585" s="327">
        <f t="shared" si="15"/>
        <v>0</v>
      </c>
      <c r="Q585" s="117" t="s">
        <v>2129</v>
      </c>
      <c r="R585" s="392" t="s">
        <v>786</v>
      </c>
      <c r="S585" s="311" t="s">
        <v>1732</v>
      </c>
      <c r="T585" s="383"/>
      <c r="U585" s="383"/>
      <c r="V585" s="383"/>
      <c r="W585" s="383"/>
      <c r="X585" s="383"/>
      <c r="Y585" s="383"/>
      <c r="Z585" s="383"/>
      <c r="AA585" s="383"/>
      <c r="AB585" s="383"/>
      <c r="AC585" s="383"/>
    </row>
    <row r="586" spans="1:29" s="383" customFormat="1" ht="19.5" customHeight="1">
      <c r="A586" s="385" t="s">
        <v>19</v>
      </c>
      <c r="B586"/>
      <c r="C586"/>
      <c r="D586" s="102" t="s">
        <v>430</v>
      </c>
      <c r="E586" s="416" t="s">
        <v>141</v>
      </c>
      <c r="F586" s="417"/>
      <c r="G586" s="342"/>
      <c r="H586" s="343"/>
      <c r="I586" s="341"/>
      <c r="J586" s="418" t="s">
        <v>358</v>
      </c>
      <c r="K586" s="427" t="s">
        <v>144</v>
      </c>
      <c r="L586" s="102" t="s">
        <v>1177</v>
      </c>
      <c r="M586" s="308">
        <v>1</v>
      </c>
      <c r="N586" s="419" t="s">
        <v>1012</v>
      </c>
      <c r="O586" s="420">
        <v>1</v>
      </c>
      <c r="P586" s="327">
        <f t="shared" si="15"/>
        <v>0</v>
      </c>
      <c r="Q586" s="117" t="s">
        <v>2129</v>
      </c>
      <c r="R586" s="392" t="s">
        <v>786</v>
      </c>
      <c r="S586" s="311">
        <v>44176</v>
      </c>
      <c r="T586"/>
      <c r="U586"/>
      <c r="V586"/>
      <c r="W586"/>
      <c r="X586"/>
      <c r="Y586"/>
      <c r="Z586"/>
      <c r="AA586"/>
      <c r="AB586"/>
      <c r="AC586"/>
    </row>
    <row r="587" spans="1:29" s="65" customFormat="1" ht="18.75" customHeight="1">
      <c r="A587" s="385" t="s">
        <v>19</v>
      </c>
      <c r="B587"/>
      <c r="C587"/>
      <c r="D587" s="102" t="s">
        <v>430</v>
      </c>
      <c r="E587" s="416" t="s">
        <v>141</v>
      </c>
      <c r="F587" s="417"/>
      <c r="G587" s="342"/>
      <c r="H587" s="343"/>
      <c r="I587" s="341"/>
      <c r="J587" s="418" t="s">
        <v>358</v>
      </c>
      <c r="K587" s="427" t="s">
        <v>144</v>
      </c>
      <c r="L587" s="102" t="s">
        <v>1177</v>
      </c>
      <c r="M587" s="308">
        <v>1</v>
      </c>
      <c r="N587" s="419" t="s">
        <v>1012</v>
      </c>
      <c r="O587" s="420">
        <v>1</v>
      </c>
      <c r="P587" s="327">
        <f t="shared" si="15"/>
        <v>0</v>
      </c>
      <c r="Q587" s="117" t="s">
        <v>2129</v>
      </c>
      <c r="R587" s="392" t="s">
        <v>786</v>
      </c>
      <c r="S587" s="311">
        <v>44176</v>
      </c>
      <c r="T587"/>
      <c r="U587"/>
      <c r="V587"/>
      <c r="W587"/>
      <c r="X587"/>
      <c r="Y587"/>
      <c r="Z587"/>
      <c r="AA587"/>
      <c r="AB587"/>
      <c r="AC587"/>
    </row>
    <row r="588" spans="1:29" ht="19.5" customHeight="1">
      <c r="A588" s="157" t="s">
        <v>64</v>
      </c>
      <c r="B588" s="63"/>
      <c r="C588" s="64"/>
      <c r="D588" s="102" t="s">
        <v>396</v>
      </c>
      <c r="E588" s="416" t="s">
        <v>1275</v>
      </c>
      <c r="F588" s="417" t="s">
        <v>1712</v>
      </c>
      <c r="G588" s="342"/>
      <c r="H588" s="343"/>
      <c r="I588" s="341"/>
      <c r="J588" s="418" t="s">
        <v>1713</v>
      </c>
      <c r="K588" s="427" t="s">
        <v>888</v>
      </c>
      <c r="L588" s="102" t="s">
        <v>1276</v>
      </c>
      <c r="M588" s="308">
        <v>16</v>
      </c>
      <c r="N588" s="419" t="s">
        <v>16</v>
      </c>
      <c r="O588" s="420">
        <v>16</v>
      </c>
      <c r="P588" s="327">
        <f t="shared" si="15"/>
        <v>0</v>
      </c>
      <c r="Q588" s="117" t="s">
        <v>2129</v>
      </c>
      <c r="R588" s="392" t="s">
        <v>2130</v>
      </c>
      <c r="S588" s="311" t="s">
        <v>1714</v>
      </c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1:29" ht="19.5" customHeight="1">
      <c r="A589" s="157" t="s">
        <v>64</v>
      </c>
      <c r="B589" s="63"/>
      <c r="C589" s="64"/>
      <c r="D589" s="102" t="s">
        <v>405</v>
      </c>
      <c r="E589" s="416" t="s">
        <v>1715</v>
      </c>
      <c r="F589" s="417" t="s">
        <v>1712</v>
      </c>
      <c r="G589" s="342"/>
      <c r="H589" s="343"/>
      <c r="I589" s="341"/>
      <c r="J589" s="418" t="s">
        <v>1716</v>
      </c>
      <c r="K589" s="427" t="s">
        <v>1717</v>
      </c>
      <c r="L589" s="102" t="s">
        <v>1718</v>
      </c>
      <c r="M589" s="308">
        <v>2</v>
      </c>
      <c r="N589" s="419" t="s">
        <v>16</v>
      </c>
      <c r="O589" s="420">
        <v>2</v>
      </c>
      <c r="P589" s="327">
        <f t="shared" si="15"/>
        <v>0</v>
      </c>
      <c r="Q589" s="117" t="s">
        <v>2129</v>
      </c>
      <c r="R589" s="392" t="s">
        <v>789</v>
      </c>
      <c r="S589" s="311" t="s">
        <v>1331</v>
      </c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1:29" ht="19.5" customHeight="1">
      <c r="A590" s="385" t="s">
        <v>19</v>
      </c>
      <c r="B590" s="74"/>
      <c r="C590" s="75"/>
      <c r="D590" s="102" t="s">
        <v>656</v>
      </c>
      <c r="E590" s="416" t="s">
        <v>300</v>
      </c>
      <c r="F590" s="417">
        <v>43699</v>
      </c>
      <c r="G590" s="342"/>
      <c r="H590" s="343"/>
      <c r="I590" s="341"/>
      <c r="J590" s="418" t="s">
        <v>1936</v>
      </c>
      <c r="K590" s="427" t="s">
        <v>899</v>
      </c>
      <c r="L590" s="102" t="s">
        <v>260</v>
      </c>
      <c r="M590" s="308">
        <v>2</v>
      </c>
      <c r="N590" s="419" t="s">
        <v>16</v>
      </c>
      <c r="O590" s="420">
        <v>2</v>
      </c>
      <c r="P590" s="327">
        <f t="shared" si="15"/>
        <v>0</v>
      </c>
      <c r="Q590" s="117" t="s">
        <v>2129</v>
      </c>
      <c r="R590" s="392" t="s">
        <v>789</v>
      </c>
      <c r="S590" s="172">
        <v>44171</v>
      </c>
    </row>
    <row r="591" spans="1:29" ht="19.5" customHeight="1">
      <c r="A591" s="167" t="s">
        <v>64</v>
      </c>
      <c r="B591" s="74"/>
      <c r="C591" s="75"/>
      <c r="D591" s="102" t="s">
        <v>656</v>
      </c>
      <c r="E591" s="416" t="s">
        <v>570</v>
      </c>
      <c r="F591" s="417">
        <v>43560</v>
      </c>
      <c r="G591" s="342"/>
      <c r="H591" s="343"/>
      <c r="I591" s="341"/>
      <c r="J591" s="418" t="s">
        <v>649</v>
      </c>
      <c r="K591" s="427" t="s">
        <v>650</v>
      </c>
      <c r="L591" s="102" t="s">
        <v>651</v>
      </c>
      <c r="M591" s="308">
        <v>2</v>
      </c>
      <c r="N591" s="419" t="s">
        <v>16</v>
      </c>
      <c r="O591" s="420">
        <v>2</v>
      </c>
      <c r="P591" s="327">
        <f t="shared" si="15"/>
        <v>0</v>
      </c>
      <c r="Q591" s="117" t="s">
        <v>2129</v>
      </c>
      <c r="R591" s="392" t="s">
        <v>789</v>
      </c>
      <c r="S591" s="311" t="s">
        <v>1530</v>
      </c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s="383" customFormat="1" ht="19.5" customHeight="1">
      <c r="A592" s="157" t="s">
        <v>19</v>
      </c>
      <c r="B592" s="63"/>
      <c r="C592" s="64"/>
      <c r="D592" s="102" t="s">
        <v>440</v>
      </c>
      <c r="E592" s="416" t="s">
        <v>100</v>
      </c>
      <c r="F592" s="417" t="s">
        <v>1600</v>
      </c>
      <c r="G592" s="342"/>
      <c r="H592" s="343"/>
      <c r="I592" s="341"/>
      <c r="J592" s="418" t="s">
        <v>101</v>
      </c>
      <c r="K592" s="427" t="s">
        <v>102</v>
      </c>
      <c r="L592" s="102" t="s">
        <v>8</v>
      </c>
      <c r="M592" s="308">
        <v>2</v>
      </c>
      <c r="N592" s="419" t="s">
        <v>16</v>
      </c>
      <c r="O592" s="420">
        <v>2</v>
      </c>
      <c r="P592" s="327">
        <f t="shared" si="15"/>
        <v>0</v>
      </c>
      <c r="Q592" s="117" t="s">
        <v>2129</v>
      </c>
      <c r="R592" s="392" t="s">
        <v>789</v>
      </c>
      <c r="S592" s="311" t="s">
        <v>1806</v>
      </c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spans="1:29" ht="20.25" customHeight="1">
      <c r="A593" s="167" t="s">
        <v>64</v>
      </c>
      <c r="B593" s="74"/>
      <c r="C593" s="75"/>
      <c r="D593" s="102" t="s">
        <v>1971</v>
      </c>
      <c r="E593" s="416" t="s">
        <v>570</v>
      </c>
      <c r="F593" s="417">
        <v>43665</v>
      </c>
      <c r="G593" s="342"/>
      <c r="H593" s="343"/>
      <c r="I593" s="341"/>
      <c r="J593" s="418" t="s">
        <v>649</v>
      </c>
      <c r="K593" s="427" t="s">
        <v>650</v>
      </c>
      <c r="L593" s="102" t="s">
        <v>651</v>
      </c>
      <c r="M593" s="308">
        <v>2</v>
      </c>
      <c r="N593" s="419" t="s">
        <v>16</v>
      </c>
      <c r="O593" s="420">
        <v>2</v>
      </c>
      <c r="P593" s="327">
        <f t="shared" si="15"/>
        <v>0</v>
      </c>
      <c r="Q593" s="117" t="s">
        <v>2129</v>
      </c>
      <c r="R593" s="392" t="s">
        <v>789</v>
      </c>
      <c r="S593" s="172">
        <v>43994</v>
      </c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20.25" customHeight="1">
      <c r="A594" s="157" t="s">
        <v>50</v>
      </c>
      <c r="B594" s="63"/>
      <c r="C594" s="64"/>
      <c r="D594" s="102" t="s">
        <v>444</v>
      </c>
      <c r="E594" s="416" t="s">
        <v>1877</v>
      </c>
      <c r="F594" s="417" t="s">
        <v>1878</v>
      </c>
      <c r="G594" s="342"/>
      <c r="H594" s="343"/>
      <c r="I594" s="341"/>
      <c r="J594" s="418" t="s">
        <v>1937</v>
      </c>
      <c r="K594" s="427" t="s">
        <v>1879</v>
      </c>
      <c r="L594" s="102" t="s">
        <v>1880</v>
      </c>
      <c r="M594" s="308">
        <v>32</v>
      </c>
      <c r="N594" s="419" t="s">
        <v>16</v>
      </c>
      <c r="O594" s="420">
        <v>32</v>
      </c>
      <c r="P594" s="327">
        <f t="shared" si="15"/>
        <v>0</v>
      </c>
      <c r="Q594" s="117" t="s">
        <v>2129</v>
      </c>
      <c r="R594" s="392" t="s">
        <v>2132</v>
      </c>
      <c r="S594" s="172" t="s">
        <v>1881</v>
      </c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1:29" s="43" customFormat="1" ht="23.25" customHeight="1">
      <c r="A595" s="167" t="s">
        <v>189</v>
      </c>
      <c r="B595" s="74"/>
      <c r="C595" s="75"/>
      <c r="D595" s="102" t="s">
        <v>2019</v>
      </c>
      <c r="E595" s="416" t="s">
        <v>1358</v>
      </c>
      <c r="F595" s="417">
        <v>43665</v>
      </c>
      <c r="G595" s="342"/>
      <c r="H595" s="343"/>
      <c r="I595" s="341"/>
      <c r="J595" s="418" t="s">
        <v>2018</v>
      </c>
      <c r="K595" s="427" t="s">
        <v>907</v>
      </c>
      <c r="L595" s="102" t="s">
        <v>84</v>
      </c>
      <c r="M595" s="308">
        <v>52</v>
      </c>
      <c r="N595" s="419" t="s">
        <v>16</v>
      </c>
      <c r="O595" s="420">
        <v>52</v>
      </c>
      <c r="P595" s="327">
        <f t="shared" si="15"/>
        <v>0</v>
      </c>
      <c r="Q595" s="117" t="s">
        <v>2129</v>
      </c>
      <c r="R595" s="392" t="s">
        <v>855</v>
      </c>
      <c r="S595" s="172">
        <v>44012</v>
      </c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s="355" customFormat="1" ht="21.95" customHeight="1">
      <c r="A596" s="157" t="s">
        <v>69</v>
      </c>
      <c r="B596" s="63"/>
      <c r="C596" s="64"/>
      <c r="D596" s="102" t="s">
        <v>827</v>
      </c>
      <c r="E596" s="416" t="s">
        <v>564</v>
      </c>
      <c r="F596" s="417">
        <v>43691</v>
      </c>
      <c r="G596" s="342"/>
      <c r="H596" s="343"/>
      <c r="I596" s="341"/>
      <c r="J596" s="418" t="s">
        <v>1903</v>
      </c>
      <c r="K596" s="427" t="s">
        <v>1162</v>
      </c>
      <c r="L596" s="102" t="s">
        <v>7</v>
      </c>
      <c r="M596" s="308">
        <v>54</v>
      </c>
      <c r="N596" s="419" t="s">
        <v>13</v>
      </c>
      <c r="O596" s="420">
        <v>54</v>
      </c>
      <c r="P596" s="327">
        <f t="shared" si="15"/>
        <v>0</v>
      </c>
      <c r="Q596" s="117" t="s">
        <v>2129</v>
      </c>
      <c r="R596" s="392" t="s">
        <v>2131</v>
      </c>
      <c r="S596" s="311">
        <v>44027</v>
      </c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1:29" ht="21.75" customHeight="1">
      <c r="A597" s="157" t="s">
        <v>27</v>
      </c>
      <c r="B597" s="63"/>
      <c r="C597" s="64"/>
      <c r="D597" s="102" t="s">
        <v>467</v>
      </c>
      <c r="E597" s="416" t="s">
        <v>564</v>
      </c>
      <c r="F597" s="417">
        <v>43691</v>
      </c>
      <c r="G597" s="342"/>
      <c r="H597" s="343"/>
      <c r="I597" s="341"/>
      <c r="J597" s="418" t="s">
        <v>1904</v>
      </c>
      <c r="K597" s="427" t="s">
        <v>1162</v>
      </c>
      <c r="L597" s="102" t="s">
        <v>7</v>
      </c>
      <c r="M597" s="308">
        <v>54</v>
      </c>
      <c r="N597" s="419" t="s">
        <v>13</v>
      </c>
      <c r="O597" s="420">
        <v>54</v>
      </c>
      <c r="P597" s="327">
        <f t="shared" si="15"/>
        <v>0</v>
      </c>
      <c r="Q597" s="117" t="s">
        <v>2129</v>
      </c>
      <c r="R597" s="392" t="s">
        <v>2131</v>
      </c>
      <c r="S597" s="311">
        <v>44027</v>
      </c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1:29" ht="19.5" customHeight="1">
      <c r="A598" s="167" t="s">
        <v>64</v>
      </c>
      <c r="B598" s="74"/>
      <c r="C598" s="75"/>
      <c r="D598" s="102" t="s">
        <v>497</v>
      </c>
      <c r="E598" s="416" t="s">
        <v>1715</v>
      </c>
      <c r="F598" s="417">
        <v>43703</v>
      </c>
      <c r="G598" s="342"/>
      <c r="H598" s="343"/>
      <c r="I598" s="341"/>
      <c r="J598" s="418" t="s">
        <v>1954</v>
      </c>
      <c r="K598" s="427" t="s">
        <v>1717</v>
      </c>
      <c r="L598" s="102" t="s">
        <v>1718</v>
      </c>
      <c r="M598" s="308">
        <v>6</v>
      </c>
      <c r="N598" s="419" t="s">
        <v>16</v>
      </c>
      <c r="O598" s="420">
        <v>6</v>
      </c>
      <c r="P598" s="327">
        <f t="shared" si="15"/>
        <v>0</v>
      </c>
      <c r="Q598" s="117" t="s">
        <v>2129</v>
      </c>
      <c r="R598" s="392" t="s">
        <v>788</v>
      </c>
      <c r="S598" s="311">
        <v>44189</v>
      </c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s="355" customFormat="1" ht="21.95" customHeight="1">
      <c r="A599" s="167" t="s">
        <v>64</v>
      </c>
      <c r="B599" s="74"/>
      <c r="C599" s="75"/>
      <c r="D599" s="102" t="s">
        <v>497</v>
      </c>
      <c r="E599" s="416" t="s">
        <v>1719</v>
      </c>
      <c r="F599" s="417">
        <v>43703</v>
      </c>
      <c r="G599" s="342"/>
      <c r="H599" s="343"/>
      <c r="I599" s="341"/>
      <c r="J599" s="418" t="s">
        <v>1952</v>
      </c>
      <c r="K599" s="427" t="s">
        <v>1721</v>
      </c>
      <c r="L599" s="102" t="s">
        <v>1722</v>
      </c>
      <c r="M599" s="308">
        <v>6</v>
      </c>
      <c r="N599" s="419" t="s">
        <v>16</v>
      </c>
      <c r="O599" s="420">
        <v>6</v>
      </c>
      <c r="P599" s="327">
        <f t="shared" si="15"/>
        <v>0</v>
      </c>
      <c r="Q599" s="117" t="s">
        <v>2129</v>
      </c>
      <c r="R599" s="392" t="s">
        <v>788</v>
      </c>
      <c r="S599" s="311">
        <v>44023</v>
      </c>
      <c r="T599"/>
      <c r="U599"/>
      <c r="V599"/>
      <c r="W599"/>
      <c r="X599"/>
      <c r="Y599"/>
      <c r="Z599"/>
      <c r="AA599"/>
      <c r="AB599"/>
      <c r="AC599"/>
    </row>
    <row r="600" spans="1:29" s="61" customFormat="1" ht="20.25" customHeight="1">
      <c r="A600" s="157" t="s">
        <v>64</v>
      </c>
      <c r="B600" s="63"/>
      <c r="C600" s="64"/>
      <c r="D600" s="102" t="s">
        <v>1547</v>
      </c>
      <c r="E600" s="416" t="s">
        <v>1163</v>
      </c>
      <c r="F600" s="417" t="s">
        <v>1616</v>
      </c>
      <c r="G600" s="342"/>
      <c r="H600" s="343"/>
      <c r="I600" s="341"/>
      <c r="J600" s="418" t="s">
        <v>1772</v>
      </c>
      <c r="K600" s="427" t="s">
        <v>919</v>
      </c>
      <c r="L600" s="102" t="s">
        <v>1164</v>
      </c>
      <c r="M600" s="308">
        <v>2</v>
      </c>
      <c r="N600" s="419" t="s">
        <v>16</v>
      </c>
      <c r="O600" s="420">
        <v>2</v>
      </c>
      <c r="P600" s="327">
        <f t="shared" si="15"/>
        <v>0</v>
      </c>
      <c r="Q600" s="117" t="s">
        <v>2129</v>
      </c>
      <c r="R600" s="392" t="s">
        <v>789</v>
      </c>
      <c r="S600" s="311" t="s">
        <v>1773</v>
      </c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1403" spans="1:19">
      <c r="A1403"/>
    </row>
    <row r="1404" spans="1:19">
      <c r="A1404"/>
    </row>
    <row r="1405" spans="1:19">
      <c r="D1405" s="248"/>
      <c r="E1405" s="160"/>
      <c r="F1405" s="141"/>
      <c r="J1405" s="408"/>
      <c r="K1405" s="115"/>
      <c r="L1405" s="115"/>
      <c r="M1405" s="115"/>
      <c r="N1405" s="115"/>
      <c r="O1405" s="115"/>
      <c r="Q1405" s="115" t="s">
        <v>529</v>
      </c>
      <c r="S1405" s="115"/>
    </row>
  </sheetData>
  <sheetProtection selectLockedCells="1"/>
  <autoFilter ref="D1:S600">
    <filterColumn colId="9" showButton="0"/>
  </autoFilter>
  <sortState ref="A574:BP1141">
    <sortCondition ref="R574:R1141"/>
  </sortState>
  <dataConsolidate/>
  <mergeCells count="1">
    <mergeCell ref="M1:N1"/>
  </mergeCells>
  <phoneticPr fontId="21"/>
  <conditionalFormatting sqref="S27:S36 S369:S372 S378:S381 S310:S314 S112:S113 S152 S163:S175 S326:S332 S392 S405:S407 S422:S423 S462:S481 S337:S340 S3 S5 S7 S10:S13 S388:S389 S134:S136 S181:S188 S361:S367 S415:S418 S59 S39:S56 S140:S144 S193:S195 S343:S355 S394:S401 S100:S107 S84 S319 S124:S129 S158 S115:S119 S138 S492:S534 S439 S564 S71:S79 S88:S98 S197:S240 S248:S308 S600 S443:S444 S429:S435 S109 S374:S376 S321:S322 S15:S18 S570 S581:S582 S578:S579">
    <cfRule type="cellIs" dxfId="292" priority="17436" stopIfTrue="1" operator="lessThan">
      <formula>#REF!</formula>
    </cfRule>
  </conditionalFormatting>
  <conditionalFormatting sqref="S571">
    <cfRule type="cellIs" dxfId="244" priority="8547" stopIfTrue="1" operator="lessThan">
      <formula>#REF!</formula>
    </cfRule>
  </conditionalFormatting>
  <conditionalFormatting sqref="S544">
    <cfRule type="cellIs" dxfId="243" priority="8507" stopIfTrue="1" operator="lessThan">
      <formula>#REF!</formula>
    </cfRule>
  </conditionalFormatting>
  <conditionalFormatting sqref="S554">
    <cfRule type="cellIs" dxfId="238" priority="7395" stopIfTrue="1" operator="lessThan">
      <formula>#REF!</formula>
    </cfRule>
  </conditionalFormatting>
  <conditionalFormatting sqref="S554">
    <cfRule type="cellIs" dxfId="237" priority="7394" stopIfTrue="1" operator="lessThan">
      <formula>#REF!</formula>
    </cfRule>
  </conditionalFormatting>
  <conditionalFormatting sqref="S556">
    <cfRule type="cellIs" dxfId="236" priority="7226" stopIfTrue="1" operator="lessThan">
      <formula>#REF!</formula>
    </cfRule>
  </conditionalFormatting>
  <conditionalFormatting sqref="S546">
    <cfRule type="cellIs" dxfId="235" priority="6896" stopIfTrue="1" operator="lessThan">
      <formula>#REF!</formula>
    </cfRule>
  </conditionalFormatting>
  <conditionalFormatting sqref="S545">
    <cfRule type="cellIs" dxfId="234" priority="6820" stopIfTrue="1" operator="lessThan">
      <formula>#REF!</formula>
    </cfRule>
  </conditionalFormatting>
  <conditionalFormatting sqref="S555">
    <cfRule type="cellIs" dxfId="233" priority="6777" stopIfTrue="1" operator="lessThan">
      <formula>#REF!</formula>
    </cfRule>
  </conditionalFormatting>
  <conditionalFormatting sqref="S547">
    <cfRule type="cellIs" dxfId="232" priority="6747" stopIfTrue="1" operator="lessThan">
      <formula>#REF!</formula>
    </cfRule>
  </conditionalFormatting>
  <conditionalFormatting sqref="S551:S553">
    <cfRule type="cellIs" dxfId="231" priority="6599" stopIfTrue="1" operator="lessThan">
      <formula>#REF!</formula>
    </cfRule>
  </conditionalFormatting>
  <conditionalFormatting sqref="S551:S553">
    <cfRule type="cellIs" dxfId="230" priority="6598" stopIfTrue="1" operator="lessThan">
      <formula>#REF!</formula>
    </cfRule>
  </conditionalFormatting>
  <conditionalFormatting sqref="S550">
    <cfRule type="cellIs" dxfId="229" priority="6563" stopIfTrue="1" operator="lessThan">
      <formula>#REF!</formula>
    </cfRule>
  </conditionalFormatting>
  <conditionalFormatting sqref="S548:S549">
    <cfRule type="cellIs" dxfId="228" priority="6559" stopIfTrue="1" operator="lessThan">
      <formula>#REF!</formula>
    </cfRule>
  </conditionalFormatting>
  <conditionalFormatting sqref="S559">
    <cfRule type="cellIs" dxfId="227" priority="6538" stopIfTrue="1" operator="lessThan">
      <formula>#REF!</formula>
    </cfRule>
  </conditionalFormatting>
  <conditionalFormatting sqref="S558">
    <cfRule type="cellIs" dxfId="224" priority="6269" stopIfTrue="1" operator="lessThan">
      <formula>#REF!</formula>
    </cfRule>
  </conditionalFormatting>
  <conditionalFormatting sqref="S557">
    <cfRule type="cellIs" dxfId="223" priority="6265" stopIfTrue="1" operator="lessThan">
      <formula>#REF!</formula>
    </cfRule>
  </conditionalFormatting>
  <conditionalFormatting sqref="S560">
    <cfRule type="cellIs" dxfId="195" priority="4412" stopIfTrue="1" operator="lessThan">
      <formula>#REF!</formula>
    </cfRule>
  </conditionalFormatting>
  <conditionalFormatting sqref="S560">
    <cfRule type="cellIs" dxfId="194" priority="4411" stopIfTrue="1" operator="lessThan">
      <formula>#REF!</formula>
    </cfRule>
  </conditionalFormatting>
  <conditionalFormatting sqref="S563">
    <cfRule type="cellIs" dxfId="171" priority="3013" stopIfTrue="1" operator="lessThan">
      <formula>#REF!</formula>
    </cfRule>
  </conditionalFormatting>
  <conditionalFormatting sqref="S543">
    <cfRule type="cellIs" dxfId="151" priority="1054" stopIfTrue="1" operator="lessThan">
      <formula>#REF!</formula>
    </cfRule>
  </conditionalFormatting>
  <conditionalFormatting sqref="S542">
    <cfRule type="cellIs" dxfId="150" priority="1053" stopIfTrue="1" operator="lessThan">
      <formula>#REF!</formula>
    </cfRule>
  </conditionalFormatting>
  <conditionalFormatting sqref="S541">
    <cfRule type="cellIs" dxfId="149" priority="1052" stopIfTrue="1" operator="lessThan">
      <formula>#REF!</formula>
    </cfRule>
  </conditionalFormatting>
  <conditionalFormatting sqref="S538">
    <cfRule type="cellIs" dxfId="148" priority="1051" stopIfTrue="1" operator="lessThan">
      <formula>#REF!</formula>
    </cfRule>
  </conditionalFormatting>
  <conditionalFormatting sqref="S539">
    <cfRule type="cellIs" dxfId="147" priority="1050" stopIfTrue="1" operator="lessThan">
      <formula>#REF!</formula>
    </cfRule>
  </conditionalFormatting>
  <conditionalFormatting sqref="S540">
    <cfRule type="cellIs" dxfId="146" priority="1049" stopIfTrue="1" operator="lessThan">
      <formula>#REF!</formula>
    </cfRule>
  </conditionalFormatting>
  <conditionalFormatting sqref="S561">
    <cfRule type="cellIs" dxfId="143" priority="975" stopIfTrue="1" operator="lessThan">
      <formula>#REF!</formula>
    </cfRule>
  </conditionalFormatting>
  <conditionalFormatting sqref="S562 S137 S21:S23 S535:S536">
    <cfRule type="cellIs" dxfId="142" priority="924" stopIfTrue="1" operator="lessThan">
      <formula>#REF!</formula>
    </cfRule>
  </conditionalFormatting>
  <conditionalFormatting sqref="S315">
    <cfRule type="cellIs" dxfId="141" priority="919" stopIfTrue="1" operator="lessThan">
      <formula>#REF!</formula>
    </cfRule>
  </conditionalFormatting>
  <conditionalFormatting sqref="S336">
    <cfRule type="cellIs" dxfId="140" priority="918" stopIfTrue="1" operator="lessThan">
      <formula>#REF!</formula>
    </cfRule>
  </conditionalFormatting>
  <conditionalFormatting sqref="S335">
    <cfRule type="cellIs" dxfId="139" priority="913" stopIfTrue="1" operator="lessThan">
      <formula>#REF!</formula>
    </cfRule>
  </conditionalFormatting>
  <conditionalFormatting sqref="S377">
    <cfRule type="cellIs" dxfId="138" priority="905" stopIfTrue="1" operator="lessThan">
      <formula>#REF!</formula>
    </cfRule>
  </conditionalFormatting>
  <conditionalFormatting sqref="S368">
    <cfRule type="cellIs" dxfId="137" priority="895" stopIfTrue="1" operator="lessThan">
      <formula>#REF!</formula>
    </cfRule>
  </conditionalFormatting>
  <conditionalFormatting sqref="S356:S357">
    <cfRule type="cellIs" dxfId="136" priority="894" stopIfTrue="1" operator="lessThan">
      <formula>#REF!</formula>
    </cfRule>
  </conditionalFormatting>
  <conditionalFormatting sqref="S341">
    <cfRule type="cellIs" dxfId="135" priority="889" stopIfTrue="1" operator="lessThan">
      <formula>#REF!</formula>
    </cfRule>
  </conditionalFormatting>
  <conditionalFormatting sqref="S4">
    <cfRule type="cellIs" dxfId="134" priority="887" stopIfTrue="1" operator="lessThan">
      <formula>#REF!</formula>
    </cfRule>
  </conditionalFormatting>
  <conditionalFormatting sqref="S334">
    <cfRule type="cellIs" dxfId="133" priority="886" stopIfTrue="1" operator="lessThan">
      <formula>#REF!</formula>
    </cfRule>
  </conditionalFormatting>
  <conditionalFormatting sqref="S20">
    <cfRule type="cellIs" dxfId="132" priority="824" stopIfTrue="1" operator="lessThan">
      <formula>#REF!</formula>
    </cfRule>
  </conditionalFormatting>
  <conditionalFormatting sqref="S411:S414">
    <cfRule type="cellIs" dxfId="131" priority="820" stopIfTrue="1" operator="lessThan">
      <formula>#REF!</formula>
    </cfRule>
  </conditionalFormatting>
  <conditionalFormatting sqref="S309">
    <cfRule type="cellIs" dxfId="130" priority="819" stopIfTrue="1" operator="lessThan">
      <formula>#REF!</formula>
    </cfRule>
  </conditionalFormatting>
  <conditionalFormatting sqref="S114">
    <cfRule type="cellIs" dxfId="129" priority="817" stopIfTrue="1" operator="lessThan">
      <formula>#REF!</formula>
    </cfRule>
  </conditionalFormatting>
  <conditionalFormatting sqref="S111">
    <cfRule type="cellIs" dxfId="128" priority="816" stopIfTrue="1" operator="lessThan">
      <formula>#REF!</formula>
    </cfRule>
  </conditionalFormatting>
  <conditionalFormatting sqref="S110">
    <cfRule type="cellIs" dxfId="127" priority="815" stopIfTrue="1" operator="lessThan">
      <formula>#REF!</formula>
    </cfRule>
  </conditionalFormatting>
  <conditionalFormatting sqref="S87">
    <cfRule type="cellIs" dxfId="126" priority="814" stopIfTrue="1" operator="lessThan">
      <formula>#REF!</formula>
    </cfRule>
  </conditionalFormatting>
  <conditionalFormatting sqref="S60:S70">
    <cfRule type="cellIs" dxfId="125" priority="810" stopIfTrue="1" operator="lessThan">
      <formula>#REF!</formula>
    </cfRule>
  </conditionalFormatting>
  <conditionalFormatting sqref="S153">
    <cfRule type="cellIs" dxfId="124" priority="809" stopIfTrue="1" operator="lessThan">
      <formula>#REF!</formula>
    </cfRule>
  </conditionalFormatting>
  <conditionalFormatting sqref="S325">
    <cfRule type="cellIs" dxfId="123" priority="803" stopIfTrue="1" operator="lessThan">
      <formula>#REF!</formula>
    </cfRule>
  </conditionalFormatting>
  <conditionalFormatting sqref="S384">
    <cfRule type="cellIs" dxfId="122" priority="797" stopIfTrue="1" operator="lessThan">
      <formula>#REF!</formula>
    </cfRule>
  </conditionalFormatting>
  <conditionalFormatting sqref="S384">
    <cfRule type="cellIs" dxfId="121" priority="800" stopIfTrue="1" operator="lessThan">
      <formula>#REF!</formula>
    </cfRule>
  </conditionalFormatting>
  <conditionalFormatting sqref="S384">
    <cfRule type="cellIs" dxfId="120" priority="799" stopIfTrue="1" operator="lessThan">
      <formula>#REF!</formula>
    </cfRule>
  </conditionalFormatting>
  <conditionalFormatting sqref="S384">
    <cfRule type="cellIs" dxfId="119" priority="801" stopIfTrue="1" operator="lessThan">
      <formula>#REF!</formula>
    </cfRule>
  </conditionalFormatting>
  <conditionalFormatting sqref="S384">
    <cfRule type="cellIs" dxfId="118" priority="798" stopIfTrue="1" operator="lessThan">
      <formula>#REF!</formula>
    </cfRule>
  </conditionalFormatting>
  <conditionalFormatting sqref="S316">
    <cfRule type="cellIs" dxfId="117" priority="793" stopIfTrue="1" operator="lessThan">
      <formula>#REF!</formula>
    </cfRule>
  </conditionalFormatting>
  <conditionalFormatting sqref="S318">
    <cfRule type="cellIs" dxfId="116" priority="796" stopIfTrue="1" operator="lessThan">
      <formula>#REF!</formula>
    </cfRule>
  </conditionalFormatting>
  <conditionalFormatting sqref="S317">
    <cfRule type="cellIs" dxfId="115" priority="795" stopIfTrue="1" operator="lessThan">
      <formula>#REF!</formula>
    </cfRule>
  </conditionalFormatting>
  <conditionalFormatting sqref="S160:S161">
    <cfRule type="cellIs" dxfId="114" priority="792" stopIfTrue="1" operator="lessThan">
      <formula>#REF!</formula>
    </cfRule>
  </conditionalFormatting>
  <conditionalFormatting sqref="S6">
    <cfRule type="cellIs" dxfId="113" priority="784" stopIfTrue="1" operator="lessThan">
      <formula>#REF!</formula>
    </cfRule>
  </conditionalFormatting>
  <conditionalFormatting sqref="S8">
    <cfRule type="cellIs" dxfId="112" priority="783" stopIfTrue="1" operator="lessThan">
      <formula>#REF!</formula>
    </cfRule>
  </conditionalFormatting>
  <conditionalFormatting sqref="S9">
    <cfRule type="cellIs" dxfId="109" priority="776" stopIfTrue="1" operator="lessThan">
      <formula>#REF!</formula>
    </cfRule>
  </conditionalFormatting>
  <conditionalFormatting sqref="S482">
    <cfRule type="cellIs" dxfId="104" priority="771" stopIfTrue="1" operator="lessThan">
      <formula>#REF!</formula>
    </cfRule>
  </conditionalFormatting>
  <conditionalFormatting sqref="S385">
    <cfRule type="cellIs" dxfId="103" priority="770" stopIfTrue="1" operator="lessThan">
      <formula>#REF!</formula>
    </cfRule>
  </conditionalFormatting>
  <conditionalFormatting sqref="S483">
    <cfRule type="cellIs" dxfId="102" priority="764" stopIfTrue="1" operator="lessThan">
      <formula>#REF!</formula>
    </cfRule>
  </conditionalFormatting>
  <conditionalFormatting sqref="S131">
    <cfRule type="cellIs" dxfId="101" priority="763" stopIfTrue="1" operator="lessThan">
      <formula>#REF!</formula>
    </cfRule>
  </conditionalFormatting>
  <conditionalFormatting sqref="S130">
    <cfRule type="cellIs" dxfId="100" priority="761" stopIfTrue="1" operator="lessThan">
      <formula>#REF!</formula>
    </cfRule>
  </conditionalFormatting>
  <conditionalFormatting sqref="S358:S359">
    <cfRule type="cellIs" dxfId="99" priority="757" stopIfTrue="1" operator="lessThan">
      <formula>#REF!</formula>
    </cfRule>
  </conditionalFormatting>
  <conditionalFormatting sqref="S360">
    <cfRule type="cellIs" dxfId="98" priority="756" stopIfTrue="1" operator="lessThan">
      <formula>#REF!</formula>
    </cfRule>
  </conditionalFormatting>
  <conditionalFormatting sqref="S25">
    <cfRule type="cellIs" dxfId="97" priority="754" stopIfTrue="1" operator="lessThan">
      <formula>#REF!</formula>
    </cfRule>
  </conditionalFormatting>
  <conditionalFormatting sqref="S37">
    <cfRule type="cellIs" dxfId="96" priority="753" stopIfTrue="1" operator="lessThan">
      <formula>#REF!</formula>
    </cfRule>
  </conditionalFormatting>
  <conditionalFormatting sqref="S176">
    <cfRule type="cellIs" dxfId="95" priority="747" stopIfTrue="1" operator="lessThan">
      <formula>#REF!</formula>
    </cfRule>
  </conditionalFormatting>
  <conditionalFormatting sqref="S177">
    <cfRule type="cellIs" dxfId="94" priority="746" stopIfTrue="1" operator="lessThan">
      <formula>#REF!</formula>
    </cfRule>
  </conditionalFormatting>
  <conditionalFormatting sqref="S178">
    <cfRule type="cellIs" dxfId="93" priority="744" stopIfTrue="1" operator="lessThan">
      <formula>#REF!</formula>
    </cfRule>
  </conditionalFormatting>
  <conditionalFormatting sqref="S179">
    <cfRule type="cellIs" dxfId="92" priority="743" stopIfTrue="1" operator="lessThan">
      <formula>#REF!</formula>
    </cfRule>
  </conditionalFormatting>
  <conditionalFormatting sqref="S241">
    <cfRule type="cellIs" dxfId="91" priority="741" stopIfTrue="1" operator="lessThan">
      <formula>#REF!</formula>
    </cfRule>
  </conditionalFormatting>
  <conditionalFormatting sqref="S242">
    <cfRule type="cellIs" dxfId="90" priority="740" stopIfTrue="1" operator="lessThan">
      <formula>#REF!</formula>
    </cfRule>
  </conditionalFormatting>
  <conditionalFormatting sqref="S243">
    <cfRule type="cellIs" dxfId="89" priority="739" stopIfTrue="1" operator="lessThan">
      <formula>#REF!</formula>
    </cfRule>
  </conditionalFormatting>
  <conditionalFormatting sqref="S244:S246">
    <cfRule type="cellIs" dxfId="88" priority="738" stopIfTrue="1" operator="lessThan">
      <formula>#REF!</formula>
    </cfRule>
  </conditionalFormatting>
  <conditionalFormatting sqref="S419">
    <cfRule type="cellIs" dxfId="87" priority="621" stopIfTrue="1" operator="lessThan">
      <formula>#REF!</formula>
    </cfRule>
  </conditionalFormatting>
  <conditionalFormatting sqref="S57:S58">
    <cfRule type="cellIs" dxfId="86" priority="620" stopIfTrue="1" operator="lessThan">
      <formula>#REF!</formula>
    </cfRule>
  </conditionalFormatting>
  <conditionalFormatting sqref="S196">
    <cfRule type="cellIs" dxfId="85" priority="619" stopIfTrue="1" operator="lessThan">
      <formula>#REF!</formula>
    </cfRule>
  </conditionalFormatting>
  <conditionalFormatting sqref="S342">
    <cfRule type="cellIs" dxfId="84" priority="618" stopIfTrue="1" operator="lessThan">
      <formula>#REF!</formula>
    </cfRule>
  </conditionalFormatting>
  <conditionalFormatting sqref="S24">
    <cfRule type="cellIs" dxfId="83" priority="615" stopIfTrue="1" operator="lessThan">
      <formula>#REF!</formula>
    </cfRule>
  </conditionalFormatting>
  <conditionalFormatting sqref="S324">
    <cfRule type="cellIs" dxfId="82" priority="614" stopIfTrue="1" operator="lessThan">
      <formula>#REF!</formula>
    </cfRule>
  </conditionalFormatting>
  <conditionalFormatting sqref="S189">
    <cfRule type="cellIs" dxfId="81" priority="613" stopIfTrue="1" operator="lessThan">
      <formula>#REF!</formula>
    </cfRule>
  </conditionalFormatting>
  <conditionalFormatting sqref="S190">
    <cfRule type="cellIs" dxfId="80" priority="612" stopIfTrue="1" operator="lessThan">
      <formula>#REF!</formula>
    </cfRule>
  </conditionalFormatting>
  <conditionalFormatting sqref="S191">
    <cfRule type="cellIs" dxfId="79" priority="611" stopIfTrue="1" operator="lessThan">
      <formula>#REF!</formula>
    </cfRule>
  </conditionalFormatting>
  <conditionalFormatting sqref="S445 S448 S453 S451 S456">
    <cfRule type="cellIs" dxfId="78" priority="610" stopIfTrue="1" operator="lessThan">
      <formula>#REF!</formula>
    </cfRule>
  </conditionalFormatting>
  <conditionalFormatting sqref="S2">
    <cfRule type="cellIs" dxfId="77" priority="601" stopIfTrue="1" operator="lessThan">
      <formula>#REF!</formula>
    </cfRule>
  </conditionalFormatting>
  <conditionalFormatting sqref="S460">
    <cfRule type="cellIs" dxfId="76" priority="481" stopIfTrue="1" operator="lessThan">
      <formula>#REF!</formula>
    </cfRule>
  </conditionalFormatting>
  <conditionalFormatting sqref="S390">
    <cfRule type="cellIs" dxfId="75" priority="479" stopIfTrue="1" operator="lessThan">
      <formula>#REF!</formula>
    </cfRule>
  </conditionalFormatting>
  <conditionalFormatting sqref="S323">
    <cfRule type="cellIs" dxfId="74" priority="478" stopIfTrue="1" operator="lessThan">
      <formula>#REF!</formula>
    </cfRule>
  </conditionalFormatting>
  <conditionalFormatting sqref="S461">
    <cfRule type="cellIs" dxfId="73" priority="477" stopIfTrue="1" operator="lessThan">
      <formula>#REF!</formula>
    </cfRule>
  </conditionalFormatting>
  <conditionalFormatting sqref="S19">
    <cfRule type="cellIs" dxfId="72" priority="476" stopIfTrue="1" operator="lessThan">
      <formula>#REF!</formula>
    </cfRule>
  </conditionalFormatting>
  <conditionalFormatting sqref="S446">
    <cfRule type="cellIs" dxfId="71" priority="475" stopIfTrue="1" operator="lessThan">
      <formula>#REF!</formula>
    </cfRule>
  </conditionalFormatting>
  <conditionalFormatting sqref="S452">
    <cfRule type="cellIs" dxfId="70" priority="474" stopIfTrue="1" operator="lessThan">
      <formula>#REF!</formula>
    </cfRule>
  </conditionalFormatting>
  <conditionalFormatting sqref="S393">
    <cfRule type="cellIs" dxfId="69" priority="473" stopIfTrue="1" operator="lessThan">
      <formula>#REF!</formula>
    </cfRule>
  </conditionalFormatting>
  <conditionalFormatting sqref="S421">
    <cfRule type="cellIs" dxfId="68" priority="472" stopIfTrue="1" operator="lessThan">
      <formula>#REF!</formula>
    </cfRule>
  </conditionalFormatting>
  <conditionalFormatting sqref="S180">
    <cfRule type="cellIs" dxfId="67" priority="471" stopIfTrue="1" operator="lessThan">
      <formula>#REF!</formula>
    </cfRule>
  </conditionalFormatting>
  <conditionalFormatting sqref="S154">
    <cfRule type="cellIs" dxfId="66" priority="470" stopIfTrue="1" operator="lessThan">
      <formula>#REF!</formula>
    </cfRule>
  </conditionalFormatting>
  <conditionalFormatting sqref="S155">
    <cfRule type="cellIs" dxfId="65" priority="469" stopIfTrue="1" operator="lessThan">
      <formula>#REF!</formula>
    </cfRule>
  </conditionalFormatting>
  <conditionalFormatting sqref="S156">
    <cfRule type="cellIs" dxfId="64" priority="467" stopIfTrue="1" operator="lessThan">
      <formula>#REF!</formula>
    </cfRule>
  </conditionalFormatting>
  <conditionalFormatting sqref="S139">
    <cfRule type="cellIs" dxfId="63" priority="466" stopIfTrue="1" operator="lessThan">
      <formula>#REF!</formula>
    </cfRule>
  </conditionalFormatting>
  <conditionalFormatting sqref="S386">
    <cfRule type="cellIs" dxfId="62" priority="465" stopIfTrue="1" operator="lessThan">
      <formula>#REF!</formula>
    </cfRule>
  </conditionalFormatting>
  <conditionalFormatting sqref="S121">
    <cfRule type="cellIs" dxfId="61" priority="461" stopIfTrue="1" operator="lessThan">
      <formula>#REF!</formula>
    </cfRule>
  </conditionalFormatting>
  <conditionalFormatting sqref="S120">
    <cfRule type="cellIs" dxfId="60" priority="460" stopIfTrue="1" operator="lessThan">
      <formula>#REF!</formula>
    </cfRule>
  </conditionalFormatting>
  <conditionalFormatting sqref="S333">
    <cfRule type="cellIs" dxfId="59" priority="459" stopIfTrue="1" operator="lessThan">
      <formula>#REF!</formula>
    </cfRule>
  </conditionalFormatting>
  <conditionalFormatting sqref="S157">
    <cfRule type="cellIs" dxfId="58" priority="457" stopIfTrue="1" operator="lessThan">
      <formula>#REF!</formula>
    </cfRule>
  </conditionalFormatting>
  <conditionalFormatting sqref="S122">
    <cfRule type="cellIs" dxfId="57" priority="333" stopIfTrue="1" operator="lessThan">
      <formula>#REF!</formula>
    </cfRule>
  </conditionalFormatting>
  <conditionalFormatting sqref="S123">
    <cfRule type="cellIs" dxfId="56" priority="332" stopIfTrue="1" operator="lessThan">
      <formula>#REF!</formula>
    </cfRule>
  </conditionalFormatting>
  <conditionalFormatting sqref="S420">
    <cfRule type="cellIs" dxfId="55" priority="331" stopIfTrue="1" operator="lessThan">
      <formula>#REF!</formula>
    </cfRule>
  </conditionalFormatting>
  <conditionalFormatting sqref="S145">
    <cfRule type="cellIs" dxfId="54" priority="330" stopIfTrue="1" operator="lessThan">
      <formula>#REF!</formula>
    </cfRule>
  </conditionalFormatting>
  <conditionalFormatting sqref="S146">
    <cfRule type="cellIs" dxfId="53" priority="329" stopIfTrue="1" operator="lessThan">
      <formula>#REF!</formula>
    </cfRule>
  </conditionalFormatting>
  <conditionalFormatting sqref="S147">
    <cfRule type="cellIs" dxfId="52" priority="328" stopIfTrue="1" operator="lessThan">
      <formula>#REF!</formula>
    </cfRule>
  </conditionalFormatting>
  <conditionalFormatting sqref="S148">
    <cfRule type="cellIs" dxfId="51" priority="327" stopIfTrue="1" operator="lessThan">
      <formula>#REF!</formula>
    </cfRule>
  </conditionalFormatting>
  <conditionalFormatting sqref="S382">
    <cfRule type="cellIs" dxfId="50" priority="326" stopIfTrue="1" operator="lessThan">
      <formula>#REF!</formula>
    </cfRule>
  </conditionalFormatting>
  <conditionalFormatting sqref="S449">
    <cfRule type="cellIs" dxfId="49" priority="325" stopIfTrue="1" operator="lessThan">
      <formula>#REF!</formula>
    </cfRule>
  </conditionalFormatting>
  <conditionalFormatting sqref="S457">
    <cfRule type="cellIs" dxfId="48" priority="324" stopIfTrue="1" operator="lessThan">
      <formula>#REF!</formula>
    </cfRule>
  </conditionalFormatting>
  <conditionalFormatting sqref="S458:S459">
    <cfRule type="cellIs" dxfId="47" priority="323" stopIfTrue="1" operator="lessThan">
      <formula>#REF!</formula>
    </cfRule>
  </conditionalFormatting>
  <conditionalFormatting sqref="S150">
    <cfRule type="cellIs" dxfId="46" priority="317" stopIfTrue="1" operator="lessThan">
      <formula>#REF!</formula>
    </cfRule>
  </conditionalFormatting>
  <conditionalFormatting sqref="S586 S589:S596">
    <cfRule type="cellIs" dxfId="45" priority="316" stopIfTrue="1" operator="lessThan">
      <formula>#REF!</formula>
    </cfRule>
  </conditionalFormatting>
  <conditionalFormatting sqref="S599">
    <cfRule type="cellIs" dxfId="44" priority="290" stopIfTrue="1" operator="lessThan">
      <formula>#REF!</formula>
    </cfRule>
  </conditionalFormatting>
  <conditionalFormatting sqref="S598">
    <cfRule type="cellIs" dxfId="43" priority="279" stopIfTrue="1" operator="lessThan">
      <formula>#REF!</formula>
    </cfRule>
  </conditionalFormatting>
  <conditionalFormatting sqref="S585">
    <cfRule type="cellIs" dxfId="42" priority="259" stopIfTrue="1" operator="lessThan">
      <formula>#REF!</formula>
    </cfRule>
  </conditionalFormatting>
  <conditionalFormatting sqref="S587">
    <cfRule type="cellIs" dxfId="41" priority="258" stopIfTrue="1" operator="lessThan">
      <formula>#REF!</formula>
    </cfRule>
  </conditionalFormatting>
  <conditionalFormatting sqref="S588">
    <cfRule type="cellIs" dxfId="40" priority="257" stopIfTrue="1" operator="lessThan">
      <formula>#REF!</formula>
    </cfRule>
  </conditionalFormatting>
  <conditionalFormatting sqref="S597">
    <cfRule type="cellIs" dxfId="39" priority="223" stopIfTrue="1" operator="lessThan">
      <formula>#REF!</formula>
    </cfRule>
  </conditionalFormatting>
  <conditionalFormatting sqref="S450">
    <cfRule type="cellIs" dxfId="36" priority="184" stopIfTrue="1" operator="lessThan">
      <formula>#REF!</formula>
    </cfRule>
  </conditionalFormatting>
  <conditionalFormatting sqref="S424:S428">
    <cfRule type="cellIs" dxfId="35" priority="183" stopIfTrue="1" operator="lessThan">
      <formula>#REF!</formula>
    </cfRule>
  </conditionalFormatting>
  <conditionalFormatting sqref="S437">
    <cfRule type="cellIs" dxfId="34" priority="182" stopIfTrue="1" operator="lessThan">
      <formula>#REF!</formula>
    </cfRule>
  </conditionalFormatting>
  <conditionalFormatting sqref="S108">
    <cfRule type="cellIs" dxfId="33" priority="181" stopIfTrue="1" operator="lessThan">
      <formula>#REF!</formula>
    </cfRule>
  </conditionalFormatting>
  <conditionalFormatting sqref="S192">
    <cfRule type="cellIs" dxfId="32" priority="180" stopIfTrue="1" operator="lessThan">
      <formula>#REF!</formula>
    </cfRule>
  </conditionalFormatting>
  <conditionalFormatting sqref="S485:S487">
    <cfRule type="cellIs" dxfId="31" priority="179" stopIfTrue="1" operator="lessThan">
      <formula>#REF!</formula>
    </cfRule>
  </conditionalFormatting>
  <conditionalFormatting sqref="S391">
    <cfRule type="cellIs" dxfId="30" priority="178" stopIfTrue="1" operator="lessThan">
      <formula>#REF!</formula>
    </cfRule>
  </conditionalFormatting>
  <conditionalFormatting sqref="S151">
    <cfRule type="cellIs" dxfId="29" priority="177" stopIfTrue="1" operator="lessThan">
      <formula>#REF!</formula>
    </cfRule>
  </conditionalFormatting>
  <conditionalFormatting sqref="S133">
    <cfRule type="cellIs" dxfId="28" priority="176" stopIfTrue="1" operator="lessThan">
      <formula>#REF!</formula>
    </cfRule>
  </conditionalFormatting>
  <conditionalFormatting sqref="S438">
    <cfRule type="cellIs" dxfId="27" priority="175" stopIfTrue="1" operator="lessThan">
      <formula>#REF!</formula>
    </cfRule>
  </conditionalFormatting>
  <conditionalFormatting sqref="S408">
    <cfRule type="cellIs" dxfId="26" priority="174" stopIfTrue="1" operator="lessThan">
      <formula>#REF!</formula>
    </cfRule>
  </conditionalFormatting>
  <conditionalFormatting sqref="S409">
    <cfRule type="cellIs" dxfId="25" priority="173" stopIfTrue="1" operator="lessThan">
      <formula>#REF!</formula>
    </cfRule>
  </conditionalFormatting>
  <conditionalFormatting sqref="S373">
    <cfRule type="cellIs" dxfId="24" priority="172" stopIfTrue="1" operator="lessThan">
      <formula>#REF!</formula>
    </cfRule>
  </conditionalFormatting>
  <conditionalFormatting sqref="S247">
    <cfRule type="cellIs" dxfId="23" priority="171" stopIfTrue="1" operator="lessThan">
      <formula>#REF!</formula>
    </cfRule>
  </conditionalFormatting>
  <conditionalFormatting sqref="S320">
    <cfRule type="cellIs" dxfId="22" priority="170" stopIfTrue="1" operator="lessThan">
      <formula>#REF!</formula>
    </cfRule>
  </conditionalFormatting>
  <conditionalFormatting sqref="S132">
    <cfRule type="cellIs" dxfId="21" priority="169" stopIfTrue="1" operator="lessThan">
      <formula>#REF!</formula>
    </cfRule>
  </conditionalFormatting>
  <conditionalFormatting sqref="S387">
    <cfRule type="cellIs" dxfId="20" priority="168" stopIfTrue="1" operator="lessThan">
      <formula>#REF!</formula>
    </cfRule>
  </conditionalFormatting>
  <conditionalFormatting sqref="S81">
    <cfRule type="cellIs" dxfId="19" priority="167" stopIfTrue="1" operator="lessThan">
      <formula>#REF!</formula>
    </cfRule>
  </conditionalFormatting>
  <conditionalFormatting sqref="S14">
    <cfRule type="cellIs" dxfId="18" priority="166" stopIfTrue="1" operator="lessThan">
      <formula>#REF!</formula>
    </cfRule>
  </conditionalFormatting>
  <conditionalFormatting sqref="S565">
    <cfRule type="cellIs" dxfId="17" priority="164" stopIfTrue="1" operator="lessThan">
      <formula>#REF!</formula>
    </cfRule>
  </conditionalFormatting>
  <conditionalFormatting sqref="S566">
    <cfRule type="cellIs" dxfId="16" priority="162" stopIfTrue="1" operator="lessThan">
      <formula>#REF!</formula>
    </cfRule>
  </conditionalFormatting>
  <conditionalFormatting sqref="S567">
    <cfRule type="cellIs" dxfId="15" priority="160" stopIfTrue="1" operator="lessThan">
      <formula>#REF!</formula>
    </cfRule>
  </conditionalFormatting>
  <conditionalFormatting sqref="S568">
    <cfRule type="cellIs" dxfId="14" priority="159" stopIfTrue="1" operator="lessThan">
      <formula>#REF!</formula>
    </cfRule>
  </conditionalFormatting>
  <conditionalFormatting sqref="S569">
    <cfRule type="cellIs" dxfId="13" priority="158" stopIfTrue="1" operator="lessThan">
      <formula>#REF!</formula>
    </cfRule>
  </conditionalFormatting>
  <conditionalFormatting sqref="S82">
    <cfRule type="cellIs" dxfId="12" priority="157" stopIfTrue="1" operator="lessThan">
      <formula>#REF!</formula>
    </cfRule>
  </conditionalFormatting>
  <conditionalFormatting sqref="S454">
    <cfRule type="cellIs" dxfId="11" priority="156" stopIfTrue="1" operator="lessThan">
      <formula>#REF!</formula>
    </cfRule>
  </conditionalFormatting>
  <conditionalFormatting sqref="S455">
    <cfRule type="cellIs" dxfId="10" priority="155" stopIfTrue="1" operator="lessThan">
      <formula>#REF!</formula>
    </cfRule>
  </conditionalFormatting>
  <conditionalFormatting sqref="S488">
    <cfRule type="cellIs" dxfId="9" priority="154" stopIfTrue="1" operator="lessThan">
      <formula>#REF!</formula>
    </cfRule>
  </conditionalFormatting>
  <conditionalFormatting sqref="S489">
    <cfRule type="cellIs" dxfId="8" priority="153" stopIfTrue="1" operator="lessThan">
      <formula>#REF!</formula>
    </cfRule>
  </conditionalFormatting>
  <conditionalFormatting sqref="S490">
    <cfRule type="cellIs" dxfId="7" priority="152" stopIfTrue="1" operator="lessThan">
      <formula>#REF!</formula>
    </cfRule>
  </conditionalFormatting>
  <conditionalFormatting sqref="S491">
    <cfRule type="cellIs" dxfId="6" priority="151" stopIfTrue="1" operator="lessThan">
      <formula>#REF!</formula>
    </cfRule>
  </conditionalFormatting>
  <conditionalFormatting sqref="S572 S574 S576">
    <cfRule type="cellIs" dxfId="5" priority="150" stopIfTrue="1" operator="lessThan">
      <formula>#REF!</formula>
    </cfRule>
  </conditionalFormatting>
  <conditionalFormatting sqref="S573">
    <cfRule type="cellIs" dxfId="4" priority="116" stopIfTrue="1" operator="lessThan">
      <formula>#REF!</formula>
    </cfRule>
  </conditionalFormatting>
  <conditionalFormatting sqref="S575">
    <cfRule type="cellIs" dxfId="3" priority="95" stopIfTrue="1" operator="lessThan">
      <formula>#REF!</formula>
    </cfRule>
  </conditionalFormatting>
  <conditionalFormatting sqref="S577">
    <cfRule type="cellIs" dxfId="2" priority="94" stopIfTrue="1" operator="lessThan">
      <formula>#REF!</formula>
    </cfRule>
  </conditionalFormatting>
  <conditionalFormatting sqref="S580">
    <cfRule type="cellIs" dxfId="1" priority="2" stopIfTrue="1" operator="lessThan">
      <formula>#REF!</formula>
    </cfRule>
  </conditionalFormatting>
  <conditionalFormatting sqref="S583:S584">
    <cfRule type="cellIs" dxfId="0" priority="1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48" fitToHeight="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2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44</v>
      </c>
      <c r="K2" s="20" t="s">
        <v>61</v>
      </c>
      <c r="L2" s="4" t="s">
        <v>3</v>
      </c>
      <c r="M2" s="430" t="s">
        <v>213</v>
      </c>
      <c r="N2" s="431"/>
      <c r="O2" s="9" t="s">
        <v>214</v>
      </c>
      <c r="P2" s="5" t="s">
        <v>4</v>
      </c>
      <c r="Q2" s="11" t="s">
        <v>5</v>
      </c>
      <c r="R2" s="11" t="s">
        <v>5</v>
      </c>
      <c r="S2" s="19" t="s">
        <v>0</v>
      </c>
    </row>
    <row r="3" spans="1:26" s="33" customFormat="1" ht="21.2" customHeight="1">
      <c r="A3" s="25" t="s">
        <v>189</v>
      </c>
      <c r="B3" s="26"/>
      <c r="C3" s="26"/>
      <c r="D3" s="21" t="s">
        <v>48</v>
      </c>
      <c r="E3" s="27"/>
      <c r="F3" s="28" t="s">
        <v>232</v>
      </c>
      <c r="G3" s="29"/>
      <c r="H3" s="29"/>
      <c r="I3" s="29"/>
      <c r="J3" s="15"/>
      <c r="K3" s="6" t="s">
        <v>236</v>
      </c>
      <c r="L3" s="3" t="s">
        <v>235</v>
      </c>
      <c r="M3" s="16">
        <v>1</v>
      </c>
      <c r="N3" s="17" t="s">
        <v>234</v>
      </c>
      <c r="O3" s="16"/>
      <c r="P3" s="18">
        <f>IF(O3="",M3,M3-O3)</f>
        <v>1</v>
      </c>
      <c r="Q3" s="24"/>
      <c r="R3" s="13"/>
      <c r="S3" s="23"/>
      <c r="T3" s="30"/>
      <c r="U3" s="31"/>
      <c r="V3" s="32"/>
      <c r="W3" s="31"/>
      <c r="Y3" s="34"/>
      <c r="Z3" s="35"/>
    </row>
    <row r="4" spans="1:26" s="33" customFormat="1" ht="21.2" customHeight="1">
      <c r="A4" s="25" t="s">
        <v>189</v>
      </c>
      <c r="B4" s="26"/>
      <c r="C4" s="26"/>
      <c r="D4" s="21" t="s">
        <v>48</v>
      </c>
      <c r="E4" s="27"/>
      <c r="F4" s="28" t="s">
        <v>232</v>
      </c>
      <c r="G4" s="29"/>
      <c r="H4" s="29"/>
      <c r="I4" s="29"/>
      <c r="J4" s="15"/>
      <c r="K4" s="6" t="s">
        <v>237</v>
      </c>
      <c r="L4" s="3"/>
      <c r="M4" s="16">
        <v>45</v>
      </c>
      <c r="N4" s="17" t="s">
        <v>9</v>
      </c>
      <c r="O4" s="16"/>
      <c r="P4" s="18">
        <f t="shared" ref="P4:P22" si="0">IF(O4="",M4,M4-O4)</f>
        <v>45</v>
      </c>
      <c r="Q4" s="24"/>
      <c r="R4" s="13"/>
      <c r="S4" s="23"/>
      <c r="T4" s="30"/>
      <c r="U4" s="31"/>
      <c r="V4" s="32"/>
      <c r="W4" s="31"/>
      <c r="Y4" s="34"/>
      <c r="Z4" s="35"/>
    </row>
    <row r="5" spans="1:26" s="33" customFormat="1" ht="21.2" customHeight="1">
      <c r="A5" s="25" t="s">
        <v>189</v>
      </c>
      <c r="B5" s="26"/>
      <c r="C5" s="26"/>
      <c r="D5" s="21" t="s">
        <v>48</v>
      </c>
      <c r="E5" s="27"/>
      <c r="F5" s="28" t="s">
        <v>232</v>
      </c>
      <c r="G5" s="29"/>
      <c r="H5" s="29"/>
      <c r="I5" s="29"/>
      <c r="J5" s="15"/>
      <c r="K5" s="6" t="s">
        <v>238</v>
      </c>
      <c r="L5" s="3" t="s">
        <v>239</v>
      </c>
      <c r="M5" s="16">
        <v>100</v>
      </c>
      <c r="N5" s="17" t="s">
        <v>9</v>
      </c>
      <c r="O5" s="16"/>
      <c r="P5" s="18">
        <f t="shared" si="0"/>
        <v>100</v>
      </c>
      <c r="Q5" s="24"/>
      <c r="R5" s="13"/>
      <c r="S5" s="23"/>
      <c r="T5" s="30"/>
      <c r="U5" s="31"/>
      <c r="V5" s="32"/>
      <c r="W5" s="31"/>
      <c r="Y5" s="34"/>
      <c r="Z5" s="35"/>
    </row>
    <row r="6" spans="1:26" s="33" customFormat="1" ht="21.2" customHeight="1">
      <c r="A6" s="25" t="s">
        <v>189</v>
      </c>
      <c r="B6" s="26"/>
      <c r="C6" s="26"/>
      <c r="D6" s="21" t="s">
        <v>48</v>
      </c>
      <c r="E6" s="27"/>
      <c r="F6" s="28" t="s">
        <v>232</v>
      </c>
      <c r="G6" s="29"/>
      <c r="H6" s="29"/>
      <c r="I6" s="29"/>
      <c r="J6" s="15"/>
      <c r="K6" s="6" t="s">
        <v>238</v>
      </c>
      <c r="L6" s="3" t="s">
        <v>240</v>
      </c>
      <c r="M6" s="16">
        <v>100</v>
      </c>
      <c r="N6" s="17" t="s">
        <v>9</v>
      </c>
      <c r="O6" s="16"/>
      <c r="P6" s="18">
        <f t="shared" si="0"/>
        <v>100</v>
      </c>
      <c r="Q6" s="24"/>
      <c r="R6" s="13"/>
      <c r="S6" s="23"/>
      <c r="T6" s="30"/>
      <c r="U6" s="31"/>
      <c r="V6" s="32"/>
      <c r="W6" s="31"/>
      <c r="Y6" s="34"/>
      <c r="Z6" s="35"/>
    </row>
    <row r="7" spans="1:26" s="33" customFormat="1" ht="21.2" customHeight="1">
      <c r="A7" s="25" t="s">
        <v>189</v>
      </c>
      <c r="B7" s="26"/>
      <c r="C7" s="26"/>
      <c r="D7" s="21" t="s">
        <v>48</v>
      </c>
      <c r="E7" s="27"/>
      <c r="F7" s="28" t="s">
        <v>232</v>
      </c>
      <c r="G7" s="29"/>
      <c r="H7" s="29"/>
      <c r="I7" s="29"/>
      <c r="J7" s="15"/>
      <c r="K7" s="6" t="s">
        <v>238</v>
      </c>
      <c r="L7" s="3" t="s">
        <v>241</v>
      </c>
      <c r="M7" s="16">
        <v>100</v>
      </c>
      <c r="N7" s="17" t="s">
        <v>9</v>
      </c>
      <c r="O7" s="16"/>
      <c r="P7" s="18">
        <f t="shared" si="0"/>
        <v>100</v>
      </c>
      <c r="Q7" s="24"/>
      <c r="R7" s="13"/>
      <c r="S7" s="23"/>
      <c r="T7" s="30"/>
      <c r="U7" s="31"/>
      <c r="V7" s="32"/>
      <c r="W7" s="31"/>
      <c r="Y7" s="34"/>
      <c r="Z7" s="35"/>
    </row>
    <row r="8" spans="1:26" s="33" customFormat="1" ht="21.2" customHeight="1">
      <c r="A8" s="25" t="s">
        <v>189</v>
      </c>
      <c r="B8" s="26"/>
      <c r="C8" s="26"/>
      <c r="D8" s="21" t="s">
        <v>48</v>
      </c>
      <c r="E8" s="27"/>
      <c r="F8" s="28" t="s">
        <v>232</v>
      </c>
      <c r="G8" s="29"/>
      <c r="H8" s="29"/>
      <c r="I8" s="29"/>
      <c r="J8" s="15"/>
      <c r="K8" s="6" t="s">
        <v>238</v>
      </c>
      <c r="L8" s="3" t="s">
        <v>242</v>
      </c>
      <c r="M8" s="16">
        <v>100</v>
      </c>
      <c r="N8" s="17" t="s">
        <v>9</v>
      </c>
      <c r="O8" s="16"/>
      <c r="P8" s="18">
        <f t="shared" si="0"/>
        <v>100</v>
      </c>
      <c r="Q8" s="24"/>
      <c r="R8" s="13"/>
      <c r="S8" s="23"/>
      <c r="T8" s="30"/>
      <c r="U8" s="31"/>
      <c r="V8" s="32"/>
      <c r="W8" s="31"/>
      <c r="Y8" s="34"/>
      <c r="Z8" s="35"/>
    </row>
    <row r="9" spans="1:26" s="33" customFormat="1" ht="21.2" customHeight="1">
      <c r="A9" s="25" t="s">
        <v>189</v>
      </c>
      <c r="B9" s="26"/>
      <c r="C9" s="26"/>
      <c r="D9" s="21" t="s">
        <v>48</v>
      </c>
      <c r="E9" s="27"/>
      <c r="F9" s="28" t="s">
        <v>232</v>
      </c>
      <c r="G9" s="29"/>
      <c r="H9" s="29"/>
      <c r="I9" s="29"/>
      <c r="J9" s="15"/>
      <c r="K9" s="6" t="s">
        <v>243</v>
      </c>
      <c r="L9" s="3"/>
      <c r="M9" s="16">
        <v>1</v>
      </c>
      <c r="N9" s="17" t="s">
        <v>13</v>
      </c>
      <c r="O9" s="16"/>
      <c r="P9" s="18">
        <f t="shared" si="0"/>
        <v>1</v>
      </c>
      <c r="Q9" s="24" t="s">
        <v>244</v>
      </c>
      <c r="R9" s="13"/>
      <c r="S9" s="23"/>
      <c r="T9" s="30"/>
      <c r="U9" s="31"/>
      <c r="V9" s="32"/>
      <c r="W9" s="31"/>
      <c r="Y9" s="34"/>
      <c r="Z9" s="35"/>
    </row>
    <row r="10" spans="1:26" s="33" customFormat="1" ht="21.2" customHeight="1">
      <c r="A10" s="25" t="s">
        <v>189</v>
      </c>
      <c r="B10" s="26"/>
      <c r="C10" s="26"/>
      <c r="D10" s="21" t="s">
        <v>48</v>
      </c>
      <c r="E10" s="27"/>
      <c r="F10" s="28" t="s">
        <v>232</v>
      </c>
      <c r="G10" s="29"/>
      <c r="H10" s="29"/>
      <c r="I10" s="29"/>
      <c r="J10" s="15"/>
      <c r="K10" s="6" t="s">
        <v>245</v>
      </c>
      <c r="L10" s="3"/>
      <c r="M10" s="16">
        <v>1</v>
      </c>
      <c r="N10" s="17" t="s">
        <v>9</v>
      </c>
      <c r="O10" s="16"/>
      <c r="P10" s="18">
        <f t="shared" si="0"/>
        <v>1</v>
      </c>
      <c r="Q10" s="24"/>
      <c r="R10" s="13"/>
      <c r="S10" s="23"/>
      <c r="T10" s="30"/>
      <c r="U10" s="31"/>
      <c r="V10" s="32"/>
      <c r="W10" s="31"/>
      <c r="Y10" s="34"/>
      <c r="Z10" s="35"/>
    </row>
    <row r="11" spans="1:26" s="33" customFormat="1" ht="21.2" customHeight="1">
      <c r="A11" s="25" t="s">
        <v>189</v>
      </c>
      <c r="B11" s="26"/>
      <c r="C11" s="26"/>
      <c r="D11" s="21" t="s">
        <v>48</v>
      </c>
      <c r="E11" s="27"/>
      <c r="F11" s="28" t="s">
        <v>232</v>
      </c>
      <c r="G11" s="29"/>
      <c r="H11" s="29"/>
      <c r="I11" s="29"/>
      <c r="J11" s="15"/>
      <c r="K11" s="6" t="s">
        <v>246</v>
      </c>
      <c r="L11" s="3"/>
      <c r="M11" s="16">
        <v>3</v>
      </c>
      <c r="N11" s="17" t="s">
        <v>9</v>
      </c>
      <c r="O11" s="16"/>
      <c r="P11" s="18">
        <f t="shared" si="0"/>
        <v>3</v>
      </c>
      <c r="Q11" s="24"/>
      <c r="R11" s="13"/>
      <c r="S11" s="23"/>
      <c r="T11" s="30"/>
      <c r="U11" s="31"/>
      <c r="V11" s="32"/>
      <c r="W11" s="31"/>
      <c r="Y11" s="34"/>
      <c r="Z11" s="35"/>
    </row>
    <row r="12" spans="1:26" s="33" customFormat="1" ht="21.2" customHeight="1">
      <c r="A12" s="25" t="s">
        <v>189</v>
      </c>
      <c r="B12" s="26"/>
      <c r="C12" s="26"/>
      <c r="D12" s="21" t="s">
        <v>48</v>
      </c>
      <c r="E12" s="27"/>
      <c r="F12" s="28" t="s">
        <v>232</v>
      </c>
      <c r="G12" s="29"/>
      <c r="H12" s="29"/>
      <c r="I12" s="29"/>
      <c r="J12" s="15"/>
      <c r="K12" s="6" t="s">
        <v>237</v>
      </c>
      <c r="L12" s="3"/>
      <c r="M12" s="16">
        <v>100</v>
      </c>
      <c r="N12" s="17" t="s">
        <v>9</v>
      </c>
      <c r="O12" s="16"/>
      <c r="P12" s="18">
        <f t="shared" si="0"/>
        <v>100</v>
      </c>
      <c r="Q12" s="24"/>
      <c r="R12" s="13"/>
      <c r="S12" s="23"/>
      <c r="T12" s="30"/>
      <c r="U12" s="31"/>
      <c r="V12" s="32"/>
      <c r="W12" s="31"/>
      <c r="Y12" s="34"/>
      <c r="Z12" s="35"/>
    </row>
    <row r="13" spans="1:26" s="33" customFormat="1" ht="21.2" customHeight="1">
      <c r="A13" s="25" t="s">
        <v>189</v>
      </c>
      <c r="B13" s="26"/>
      <c r="C13" s="26"/>
      <c r="D13" s="21" t="s">
        <v>48</v>
      </c>
      <c r="E13" s="27"/>
      <c r="F13" s="28" t="s">
        <v>232</v>
      </c>
      <c r="G13" s="29"/>
      <c r="H13" s="29"/>
      <c r="I13" s="29"/>
      <c r="J13" s="15"/>
      <c r="K13" s="6" t="s">
        <v>247</v>
      </c>
      <c r="L13" s="3" t="s">
        <v>248</v>
      </c>
      <c r="M13" s="16">
        <v>1</v>
      </c>
      <c r="N13" s="17" t="s">
        <v>165</v>
      </c>
      <c r="O13" s="16"/>
      <c r="P13" s="18">
        <f t="shared" si="0"/>
        <v>1</v>
      </c>
      <c r="Q13" s="24"/>
      <c r="R13" s="13"/>
      <c r="S13" s="23"/>
      <c r="T13" s="30"/>
      <c r="U13" s="31"/>
      <c r="V13" s="32"/>
      <c r="W13" s="31"/>
      <c r="Y13" s="34"/>
      <c r="Z13" s="35"/>
    </row>
    <row r="14" spans="1:26" s="33" customFormat="1" ht="21.2" customHeight="1">
      <c r="A14" s="25" t="s">
        <v>189</v>
      </c>
      <c r="B14" s="26"/>
      <c r="C14" s="26"/>
      <c r="D14" s="21" t="s">
        <v>48</v>
      </c>
      <c r="E14" s="27"/>
      <c r="F14" s="28" t="s">
        <v>232</v>
      </c>
      <c r="G14" s="29"/>
      <c r="H14" s="29"/>
      <c r="I14" s="29"/>
      <c r="J14" s="15"/>
      <c r="K14" s="6" t="s">
        <v>249</v>
      </c>
      <c r="L14" s="3"/>
      <c r="M14" s="16">
        <v>1</v>
      </c>
      <c r="N14" s="17" t="s">
        <v>16</v>
      </c>
      <c r="O14" s="16"/>
      <c r="P14" s="18">
        <f t="shared" si="0"/>
        <v>1</v>
      </c>
      <c r="Q14" s="24"/>
      <c r="R14" s="13"/>
      <c r="S14" s="23"/>
      <c r="T14" s="30"/>
      <c r="U14" s="31"/>
      <c r="V14" s="32"/>
      <c r="W14" s="31"/>
      <c r="Y14" s="34"/>
      <c r="Z14" s="35"/>
    </row>
    <row r="15" spans="1:26" s="33" customFormat="1" ht="21.2" customHeight="1">
      <c r="A15" s="25" t="s">
        <v>189</v>
      </c>
      <c r="B15" s="26"/>
      <c r="C15" s="26"/>
      <c r="D15" s="21" t="s">
        <v>48</v>
      </c>
      <c r="E15" s="27"/>
      <c r="F15" s="28" t="s">
        <v>232</v>
      </c>
      <c r="G15" s="29"/>
      <c r="H15" s="29"/>
      <c r="I15" s="29"/>
      <c r="J15" s="15"/>
      <c r="K15" s="6" t="s">
        <v>250</v>
      </c>
      <c r="L15" s="3"/>
      <c r="M15" s="16">
        <v>4</v>
      </c>
      <c r="N15" s="17" t="s">
        <v>9</v>
      </c>
      <c r="O15" s="16"/>
      <c r="P15" s="18">
        <f t="shared" si="0"/>
        <v>4</v>
      </c>
      <c r="Q15" s="24"/>
      <c r="R15" s="13"/>
      <c r="S15" s="23"/>
      <c r="T15" s="30"/>
      <c r="U15" s="31"/>
      <c r="V15" s="32"/>
      <c r="W15" s="31"/>
      <c r="Y15" s="34"/>
      <c r="Z15" s="35"/>
    </row>
    <row r="16" spans="1:26" s="33" customFormat="1" ht="21.2" customHeight="1">
      <c r="A16" s="25" t="s">
        <v>189</v>
      </c>
      <c r="B16" s="26"/>
      <c r="C16" s="26"/>
      <c r="D16" s="21" t="s">
        <v>48</v>
      </c>
      <c r="E16" s="27"/>
      <c r="F16" s="28" t="s">
        <v>232</v>
      </c>
      <c r="G16" s="29"/>
      <c r="H16" s="29"/>
      <c r="I16" s="29"/>
      <c r="J16" s="15"/>
      <c r="K16" s="6" t="s">
        <v>251</v>
      </c>
      <c r="L16" s="3"/>
      <c r="M16" s="16">
        <v>1</v>
      </c>
      <c r="N16" s="17" t="s">
        <v>9</v>
      </c>
      <c r="O16" s="16"/>
      <c r="P16" s="18">
        <f t="shared" si="0"/>
        <v>1</v>
      </c>
      <c r="Q16" s="24"/>
      <c r="R16" s="13"/>
      <c r="S16" s="23"/>
      <c r="T16" s="30"/>
      <c r="U16" s="31"/>
      <c r="V16" s="32"/>
      <c r="W16" s="31"/>
      <c r="Y16" s="34"/>
      <c r="Z16" s="35"/>
    </row>
    <row r="17" spans="1:26" s="33" customFormat="1" ht="21.2" customHeight="1">
      <c r="A17" s="25" t="s">
        <v>189</v>
      </c>
      <c r="B17" s="26"/>
      <c r="C17" s="26"/>
      <c r="D17" s="21" t="s">
        <v>48</v>
      </c>
      <c r="E17" s="27"/>
      <c r="F17" s="28" t="s">
        <v>232</v>
      </c>
      <c r="G17" s="29"/>
      <c r="H17" s="29"/>
      <c r="I17" s="29"/>
      <c r="J17" s="15"/>
      <c r="K17" s="6" t="s">
        <v>252</v>
      </c>
      <c r="L17" s="3"/>
      <c r="M17" s="16">
        <v>5</v>
      </c>
      <c r="N17" s="17" t="s">
        <v>9</v>
      </c>
      <c r="O17" s="16"/>
      <c r="P17" s="18">
        <f t="shared" si="0"/>
        <v>5</v>
      </c>
      <c r="Q17" s="24"/>
      <c r="R17" s="13"/>
      <c r="S17" s="23"/>
      <c r="T17" s="30"/>
      <c r="U17" s="31"/>
      <c r="V17" s="32"/>
      <c r="W17" s="31"/>
      <c r="Y17" s="34"/>
      <c r="Z17" s="35"/>
    </row>
    <row r="18" spans="1:26" s="33" customFormat="1" ht="21.2" customHeight="1">
      <c r="A18" s="25" t="s">
        <v>189</v>
      </c>
      <c r="B18" s="26"/>
      <c r="C18" s="26"/>
      <c r="D18" s="21" t="s">
        <v>48</v>
      </c>
      <c r="E18" s="27"/>
      <c r="F18" s="28" t="s">
        <v>232</v>
      </c>
      <c r="G18" s="29"/>
      <c r="H18" s="29"/>
      <c r="I18" s="29"/>
      <c r="J18" s="15"/>
      <c r="K18" s="6" t="s">
        <v>253</v>
      </c>
      <c r="L18" s="3"/>
      <c r="M18" s="16">
        <v>2</v>
      </c>
      <c r="N18" s="17" t="s">
        <v>9</v>
      </c>
      <c r="O18" s="16"/>
      <c r="P18" s="18">
        <f t="shared" si="0"/>
        <v>2</v>
      </c>
      <c r="Q18" s="24"/>
      <c r="R18" s="13"/>
      <c r="S18" s="23"/>
      <c r="T18" s="30"/>
      <c r="U18" s="31"/>
      <c r="V18" s="32"/>
      <c r="W18" s="31"/>
      <c r="Y18" s="34"/>
      <c r="Z18" s="35"/>
    </row>
    <row r="19" spans="1:26" s="33" customFormat="1" ht="21.2" customHeight="1">
      <c r="A19" s="25" t="s">
        <v>189</v>
      </c>
      <c r="B19" s="26"/>
      <c r="C19" s="26"/>
      <c r="D19" s="21" t="s">
        <v>48</v>
      </c>
      <c r="E19" s="27"/>
      <c r="F19" s="28" t="s">
        <v>232</v>
      </c>
      <c r="G19" s="29"/>
      <c r="H19" s="29"/>
      <c r="I19" s="29"/>
      <c r="J19" s="15"/>
      <c r="K19" s="6" t="s">
        <v>254</v>
      </c>
      <c r="L19" s="3"/>
      <c r="M19" s="16">
        <v>2</v>
      </c>
      <c r="N19" s="17" t="s">
        <v>9</v>
      </c>
      <c r="O19" s="16"/>
      <c r="P19" s="18">
        <f t="shared" si="0"/>
        <v>2</v>
      </c>
      <c r="Q19" s="24"/>
      <c r="R19" s="13"/>
      <c r="S19" s="23"/>
      <c r="T19" s="30"/>
      <c r="U19" s="31"/>
      <c r="V19" s="32"/>
      <c r="W19" s="31"/>
      <c r="Y19" s="34"/>
      <c r="Z19" s="35"/>
    </row>
    <row r="20" spans="1:26" s="33" customFormat="1" ht="21.2" customHeight="1">
      <c r="A20" s="25" t="s">
        <v>189</v>
      </c>
      <c r="B20" s="26"/>
      <c r="C20" s="26"/>
      <c r="D20" s="21" t="s">
        <v>48</v>
      </c>
      <c r="E20" s="27"/>
      <c r="F20" s="28" t="s">
        <v>232</v>
      </c>
      <c r="G20" s="29"/>
      <c r="H20" s="29"/>
      <c r="I20" s="29"/>
      <c r="J20" s="15"/>
      <c r="K20" s="6" t="s">
        <v>255</v>
      </c>
      <c r="L20" s="3"/>
      <c r="M20" s="16">
        <v>1</v>
      </c>
      <c r="N20" s="17" t="s">
        <v>20</v>
      </c>
      <c r="O20" s="16"/>
      <c r="P20" s="18">
        <f t="shared" si="0"/>
        <v>1</v>
      </c>
      <c r="Q20" s="24"/>
      <c r="R20" s="13"/>
      <c r="S20" s="23"/>
      <c r="T20" s="30"/>
      <c r="U20" s="31"/>
      <c r="V20" s="32"/>
      <c r="W20" s="31"/>
      <c r="Y20" s="34"/>
      <c r="Z20" s="35"/>
    </row>
    <row r="21" spans="1:26" s="33" customFormat="1" ht="21.2" customHeight="1">
      <c r="A21" s="25" t="s">
        <v>189</v>
      </c>
      <c r="B21" s="26"/>
      <c r="C21" s="26"/>
      <c r="D21" s="21" t="s">
        <v>48</v>
      </c>
      <c r="E21" s="27"/>
      <c r="F21" s="28" t="s">
        <v>232</v>
      </c>
      <c r="G21" s="29"/>
      <c r="H21" s="29"/>
      <c r="I21" s="29"/>
      <c r="J21" s="15"/>
      <c r="K21" s="6" t="s">
        <v>256</v>
      </c>
      <c r="L21" s="3"/>
      <c r="M21" s="16">
        <v>1</v>
      </c>
      <c r="N21" s="17" t="s">
        <v>9</v>
      </c>
      <c r="O21" s="16"/>
      <c r="P21" s="18">
        <f t="shared" si="0"/>
        <v>1</v>
      </c>
      <c r="Q21" s="24"/>
      <c r="R21" s="13"/>
      <c r="S21" s="23"/>
      <c r="T21" s="30"/>
      <c r="U21" s="31"/>
      <c r="V21" s="32"/>
      <c r="W21" s="31"/>
      <c r="Y21" s="34"/>
      <c r="Z21" s="35"/>
    </row>
    <row r="22" spans="1:26" s="33" customFormat="1" ht="21.2" customHeight="1">
      <c r="A22" s="25" t="s">
        <v>189</v>
      </c>
      <c r="B22" s="26"/>
      <c r="C22" s="26"/>
      <c r="D22" s="21" t="s">
        <v>48</v>
      </c>
      <c r="E22" s="27"/>
      <c r="F22" s="28" t="s">
        <v>232</v>
      </c>
      <c r="G22" s="29"/>
      <c r="H22" s="29"/>
      <c r="I22" s="29"/>
      <c r="J22" s="15"/>
      <c r="K22" s="6" t="s">
        <v>257</v>
      </c>
      <c r="L22" s="3"/>
      <c r="M22" s="16">
        <v>1</v>
      </c>
      <c r="N22" s="17" t="s">
        <v>9</v>
      </c>
      <c r="O22" s="16"/>
      <c r="P22" s="18">
        <f t="shared" si="0"/>
        <v>1</v>
      </c>
      <c r="Q22" s="24"/>
      <c r="R22" s="13"/>
      <c r="S22" s="23"/>
      <c r="T22" s="30"/>
      <c r="U22" s="31"/>
      <c r="V22" s="32"/>
      <c r="W22" s="31"/>
      <c r="Y22" s="34"/>
      <c r="Z22" s="35"/>
    </row>
  </sheetData>
  <mergeCells count="1">
    <mergeCell ref="M2:N2"/>
  </mergeCells>
  <phoneticPr fontId="22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81" customWidth="1"/>
    <col min="2" max="2" width="8.125" style="137" customWidth="1"/>
    <col min="3" max="3" width="19.625" style="270" customWidth="1"/>
    <col min="4" max="4" width="4.625" style="132" customWidth="1"/>
    <col min="5" max="5" width="3.125" style="80" customWidth="1"/>
    <col min="6" max="6" width="9.125" style="115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82" t="s">
        <v>1</v>
      </c>
      <c r="B1" s="138" t="s">
        <v>133</v>
      </c>
      <c r="C1" s="96" t="s">
        <v>61</v>
      </c>
      <c r="D1" s="82" t="s">
        <v>104</v>
      </c>
      <c r="E1" s="174"/>
      <c r="F1" s="111" t="s">
        <v>105</v>
      </c>
      <c r="H1" s="82" t="s">
        <v>1</v>
      </c>
      <c r="I1" s="138" t="s">
        <v>133</v>
      </c>
      <c r="J1" s="96" t="s">
        <v>61</v>
      </c>
      <c r="K1" s="82" t="s">
        <v>104</v>
      </c>
      <c r="L1" s="174"/>
      <c r="M1" s="111" t="s">
        <v>105</v>
      </c>
    </row>
    <row r="2" spans="1:13" ht="15.95" customHeight="1">
      <c r="A2" s="58"/>
      <c r="B2" s="176">
        <v>43060</v>
      </c>
      <c r="C2" s="249" t="s">
        <v>711</v>
      </c>
      <c r="D2" s="272">
        <v>1</v>
      </c>
      <c r="E2" s="94" t="s">
        <v>1038</v>
      </c>
      <c r="F2" s="177"/>
      <c r="G2" s="22"/>
      <c r="H2" s="67" t="s">
        <v>335</v>
      </c>
      <c r="I2" s="182">
        <v>42510</v>
      </c>
      <c r="J2" s="249" t="s">
        <v>367</v>
      </c>
      <c r="K2" s="273">
        <v>13</v>
      </c>
      <c r="L2" s="90" t="s">
        <v>16</v>
      </c>
      <c r="M2" s="179" t="s">
        <v>365</v>
      </c>
    </row>
    <row r="3" spans="1:13" ht="15.95" customHeight="1">
      <c r="A3" s="67" t="s">
        <v>48</v>
      </c>
      <c r="B3" s="178" t="s">
        <v>206</v>
      </c>
      <c r="C3" s="249" t="s">
        <v>207</v>
      </c>
      <c r="D3" s="273">
        <v>1</v>
      </c>
      <c r="E3" s="88" t="s">
        <v>17</v>
      </c>
      <c r="F3" s="179"/>
      <c r="G3" s="22"/>
      <c r="H3" s="53" t="s">
        <v>408</v>
      </c>
      <c r="I3" s="176">
        <v>42888</v>
      </c>
      <c r="J3" s="250" t="s">
        <v>311</v>
      </c>
      <c r="K3" s="272">
        <v>8</v>
      </c>
      <c r="L3" s="88" t="s">
        <v>16</v>
      </c>
      <c r="M3" s="195"/>
    </row>
    <row r="4" spans="1:13" ht="15.95" customHeight="1">
      <c r="A4" s="67" t="s">
        <v>653</v>
      </c>
      <c r="B4" s="180">
        <v>42452</v>
      </c>
      <c r="C4" s="250" t="s">
        <v>343</v>
      </c>
      <c r="D4" s="273">
        <v>1</v>
      </c>
      <c r="E4" s="89" t="s">
        <v>16</v>
      </c>
      <c r="F4" s="181"/>
      <c r="G4" s="22"/>
      <c r="H4" s="67" t="s">
        <v>448</v>
      </c>
      <c r="I4" s="176">
        <v>42195</v>
      </c>
      <c r="J4" s="250" t="s">
        <v>311</v>
      </c>
      <c r="K4" s="272">
        <v>1</v>
      </c>
      <c r="L4" s="93" t="s">
        <v>17</v>
      </c>
      <c r="M4" s="199" t="s">
        <v>606</v>
      </c>
    </row>
    <row r="5" spans="1:13" ht="15.95" customHeight="1">
      <c r="A5" s="14" t="s">
        <v>230</v>
      </c>
      <c r="B5" s="182">
        <v>43110</v>
      </c>
      <c r="C5" s="249" t="s">
        <v>757</v>
      </c>
      <c r="D5" s="273">
        <v>91</v>
      </c>
      <c r="E5" s="90" t="s">
        <v>16</v>
      </c>
      <c r="F5" s="183"/>
      <c r="G5" s="22"/>
      <c r="H5" s="100" t="s">
        <v>951</v>
      </c>
      <c r="I5" s="184">
        <v>43172</v>
      </c>
      <c r="J5" s="256" t="s">
        <v>890</v>
      </c>
      <c r="K5" s="274">
        <v>115</v>
      </c>
      <c r="L5" s="40" t="s">
        <v>16</v>
      </c>
      <c r="M5" s="177"/>
    </row>
    <row r="6" spans="1:13" ht="15.95" customHeight="1">
      <c r="A6" s="58" t="s">
        <v>18</v>
      </c>
      <c r="B6" s="176">
        <v>41180</v>
      </c>
      <c r="C6" s="249" t="s">
        <v>59</v>
      </c>
      <c r="D6" s="272">
        <v>15</v>
      </c>
      <c r="E6" s="94" t="s">
        <v>1038</v>
      </c>
      <c r="F6" s="177"/>
      <c r="G6" s="22"/>
      <c r="H6" s="67" t="s">
        <v>531</v>
      </c>
      <c r="I6" s="180">
        <v>42234</v>
      </c>
      <c r="J6" s="250" t="s">
        <v>231</v>
      </c>
      <c r="K6" s="273">
        <v>9</v>
      </c>
      <c r="L6" s="89" t="s">
        <v>1038</v>
      </c>
      <c r="M6" s="200" t="s">
        <v>835</v>
      </c>
    </row>
    <row r="7" spans="1:13" ht="15.95" customHeight="1">
      <c r="A7" s="14" t="s">
        <v>504</v>
      </c>
      <c r="B7" s="184">
        <v>43049</v>
      </c>
      <c r="C7" s="251" t="s">
        <v>686</v>
      </c>
      <c r="D7" s="274">
        <v>1.67</v>
      </c>
      <c r="E7" s="40" t="s">
        <v>16</v>
      </c>
      <c r="F7" s="185" t="s">
        <v>830</v>
      </c>
      <c r="G7" s="22"/>
      <c r="H7" s="58" t="s">
        <v>18</v>
      </c>
      <c r="I7" s="176">
        <v>40646</v>
      </c>
      <c r="J7" s="249" t="s">
        <v>21</v>
      </c>
      <c r="K7" s="272">
        <v>1</v>
      </c>
      <c r="L7" s="88" t="s">
        <v>20</v>
      </c>
      <c r="M7" s="177"/>
    </row>
    <row r="8" spans="1:13" ht="15.95" customHeight="1">
      <c r="A8" s="100" t="s">
        <v>881</v>
      </c>
      <c r="B8" s="178">
        <v>42793</v>
      </c>
      <c r="C8" s="249" t="s">
        <v>528</v>
      </c>
      <c r="D8" s="272">
        <v>1</v>
      </c>
      <c r="E8" s="94" t="s">
        <v>1038</v>
      </c>
      <c r="F8" s="179"/>
      <c r="G8" s="22"/>
      <c r="H8" s="123"/>
      <c r="I8" s="201" t="s">
        <v>133</v>
      </c>
      <c r="J8" s="259" t="s">
        <v>693</v>
      </c>
      <c r="K8" s="124" t="s">
        <v>134</v>
      </c>
      <c r="L8" s="201"/>
      <c r="M8" s="201" t="s">
        <v>135</v>
      </c>
    </row>
    <row r="9" spans="1:13" ht="15.95" customHeight="1">
      <c r="A9" s="58" t="s">
        <v>18</v>
      </c>
      <c r="B9" s="176">
        <v>40647</v>
      </c>
      <c r="C9" s="249" t="s">
        <v>24</v>
      </c>
      <c r="D9" s="272">
        <v>15</v>
      </c>
      <c r="E9" s="94" t="s">
        <v>1038</v>
      </c>
      <c r="F9" s="177"/>
      <c r="G9" s="22"/>
      <c r="H9" s="67" t="s">
        <v>49</v>
      </c>
      <c r="I9" s="176">
        <v>40876</v>
      </c>
      <c r="J9" s="249" t="s">
        <v>40</v>
      </c>
      <c r="K9" s="272">
        <v>8</v>
      </c>
      <c r="L9" s="88" t="s">
        <v>16</v>
      </c>
      <c r="M9" s="202" t="s">
        <v>31</v>
      </c>
    </row>
    <row r="10" spans="1:13" ht="15.95" customHeight="1">
      <c r="A10" s="58" t="s">
        <v>18</v>
      </c>
      <c r="B10" s="176">
        <v>40647</v>
      </c>
      <c r="C10" s="249" t="s">
        <v>23</v>
      </c>
      <c r="D10" s="272">
        <v>15</v>
      </c>
      <c r="E10" s="94" t="s">
        <v>1038</v>
      </c>
      <c r="F10" s="177"/>
      <c r="G10" s="22"/>
      <c r="H10" s="67" t="s">
        <v>49</v>
      </c>
      <c r="I10" s="176">
        <v>40925</v>
      </c>
      <c r="J10" s="249" t="s">
        <v>40</v>
      </c>
      <c r="K10" s="272">
        <v>10</v>
      </c>
      <c r="L10" s="88" t="s">
        <v>16</v>
      </c>
      <c r="M10" s="202" t="s">
        <v>31</v>
      </c>
    </row>
    <row r="11" spans="1:13" ht="15.95" customHeight="1">
      <c r="A11" s="58" t="s">
        <v>18</v>
      </c>
      <c r="B11" s="176">
        <v>40647</v>
      </c>
      <c r="C11" s="249" t="s">
        <v>26</v>
      </c>
      <c r="D11" s="272">
        <v>15</v>
      </c>
      <c r="E11" s="94" t="s">
        <v>1038</v>
      </c>
      <c r="F11" s="177"/>
      <c r="G11" s="22"/>
      <c r="H11" s="67" t="s">
        <v>687</v>
      </c>
      <c r="I11" s="176"/>
      <c r="J11" s="249" t="s">
        <v>557</v>
      </c>
      <c r="K11" s="272">
        <v>1</v>
      </c>
      <c r="L11" s="88" t="s">
        <v>234</v>
      </c>
      <c r="M11" s="179"/>
    </row>
    <row r="12" spans="1:13" ht="15.95" customHeight="1">
      <c r="A12" s="58" t="s">
        <v>18</v>
      </c>
      <c r="B12" s="176">
        <v>40647</v>
      </c>
      <c r="C12" s="249" t="s">
        <v>25</v>
      </c>
      <c r="D12" s="272">
        <v>5</v>
      </c>
      <c r="E12" s="94" t="s">
        <v>1038</v>
      </c>
      <c r="F12" s="177"/>
      <c r="G12" s="22"/>
      <c r="H12" s="67" t="s">
        <v>735</v>
      </c>
      <c r="I12" s="184">
        <v>43185</v>
      </c>
      <c r="J12" s="255" t="s">
        <v>200</v>
      </c>
      <c r="K12" s="274">
        <v>250</v>
      </c>
      <c r="L12" s="40" t="s">
        <v>652</v>
      </c>
      <c r="M12" s="177"/>
    </row>
    <row r="13" spans="1:13" ht="15.95" customHeight="1">
      <c r="A13" s="58" t="s">
        <v>18</v>
      </c>
      <c r="B13" s="176">
        <v>41180</v>
      </c>
      <c r="C13" s="249" t="s">
        <v>56</v>
      </c>
      <c r="D13" s="272">
        <v>1</v>
      </c>
      <c r="E13" s="88" t="s">
        <v>16</v>
      </c>
      <c r="F13" s="177"/>
      <c r="G13" s="22"/>
      <c r="H13" s="45" t="s">
        <v>405</v>
      </c>
      <c r="I13" s="188">
        <v>43185</v>
      </c>
      <c r="J13" s="257" t="s">
        <v>200</v>
      </c>
      <c r="K13" s="275">
        <v>0</v>
      </c>
      <c r="L13" s="46" t="s">
        <v>652</v>
      </c>
      <c r="M13" s="177" t="s">
        <v>1145</v>
      </c>
    </row>
    <row r="14" spans="1:13" ht="15.95" customHeight="1">
      <c r="A14" s="58" t="s">
        <v>18</v>
      </c>
      <c r="B14" s="176">
        <v>41180</v>
      </c>
      <c r="C14" s="249" t="s">
        <v>57</v>
      </c>
      <c r="D14" s="272">
        <v>1</v>
      </c>
      <c r="E14" s="88" t="s">
        <v>16</v>
      </c>
      <c r="F14" s="177"/>
      <c r="G14" s="22"/>
      <c r="H14" s="53" t="s">
        <v>781</v>
      </c>
      <c r="I14" s="184">
        <v>43185</v>
      </c>
      <c r="J14" s="255" t="s">
        <v>200</v>
      </c>
      <c r="K14" s="274">
        <v>300</v>
      </c>
      <c r="L14" s="40" t="s">
        <v>652</v>
      </c>
      <c r="M14" s="177"/>
    </row>
    <row r="15" spans="1:13" ht="15.95" customHeight="1">
      <c r="A15" s="58" t="s">
        <v>18</v>
      </c>
      <c r="B15" s="176">
        <v>41180</v>
      </c>
      <c r="C15" s="249" t="s">
        <v>58</v>
      </c>
      <c r="D15" s="272">
        <v>1</v>
      </c>
      <c r="E15" s="88" t="s">
        <v>16</v>
      </c>
      <c r="F15" s="177"/>
      <c r="G15" s="22"/>
      <c r="H15" s="67" t="s">
        <v>736</v>
      </c>
      <c r="I15" s="184">
        <v>43185</v>
      </c>
      <c r="J15" s="255" t="s">
        <v>200</v>
      </c>
      <c r="K15" s="274">
        <v>342</v>
      </c>
      <c r="L15" s="40" t="s">
        <v>652</v>
      </c>
      <c r="M15" s="177"/>
    </row>
    <row r="16" spans="1:13" ht="15.95" customHeight="1">
      <c r="A16" s="67" t="s">
        <v>719</v>
      </c>
      <c r="B16" s="180">
        <v>43124</v>
      </c>
      <c r="C16" s="252" t="s">
        <v>908</v>
      </c>
      <c r="D16" s="273">
        <v>26</v>
      </c>
      <c r="E16" s="90" t="s">
        <v>16</v>
      </c>
      <c r="F16" s="181"/>
      <c r="G16" s="22"/>
      <c r="H16" s="67" t="s">
        <v>615</v>
      </c>
      <c r="I16" s="184">
        <v>43185</v>
      </c>
      <c r="J16" s="165" t="s">
        <v>200</v>
      </c>
      <c r="K16" s="274">
        <v>300</v>
      </c>
      <c r="L16" s="40" t="s">
        <v>652</v>
      </c>
      <c r="M16" s="177"/>
    </row>
    <row r="17" spans="1:13" ht="15.95" customHeight="1">
      <c r="A17" s="158" t="s">
        <v>765</v>
      </c>
      <c r="B17" s="186" t="s">
        <v>765</v>
      </c>
      <c r="C17" s="253" t="s">
        <v>765</v>
      </c>
      <c r="D17" s="164" t="s">
        <v>765</v>
      </c>
      <c r="E17" s="186" t="s">
        <v>765</v>
      </c>
      <c r="F17" s="186" t="s">
        <v>765</v>
      </c>
      <c r="G17" s="22"/>
      <c r="H17" s="100" t="s">
        <v>572</v>
      </c>
      <c r="I17" s="176">
        <v>43033</v>
      </c>
      <c r="J17" s="249" t="s">
        <v>200</v>
      </c>
      <c r="K17" s="274">
        <v>200</v>
      </c>
      <c r="L17" s="40" t="s">
        <v>652</v>
      </c>
      <c r="M17" s="183"/>
    </row>
    <row r="18" spans="1:13" ht="15.95" customHeight="1">
      <c r="A18" s="100" t="s">
        <v>1116</v>
      </c>
      <c r="B18" s="184">
        <v>43213</v>
      </c>
      <c r="C18" s="165" t="s">
        <v>225</v>
      </c>
      <c r="D18" s="274">
        <v>525</v>
      </c>
      <c r="E18" s="40" t="s">
        <v>652</v>
      </c>
      <c r="F18" s="177"/>
      <c r="G18" s="22"/>
      <c r="H18" s="100" t="s">
        <v>366</v>
      </c>
      <c r="I18" s="184">
        <v>43185</v>
      </c>
      <c r="J18" s="165" t="s">
        <v>200</v>
      </c>
      <c r="K18" s="274">
        <v>600</v>
      </c>
      <c r="L18" s="40" t="s">
        <v>652</v>
      </c>
      <c r="M18" s="177"/>
    </row>
    <row r="19" spans="1:13" ht="15.95" customHeight="1">
      <c r="A19" s="100" t="s">
        <v>1117</v>
      </c>
      <c r="B19" s="184">
        <v>43213</v>
      </c>
      <c r="C19" s="165" t="s">
        <v>225</v>
      </c>
      <c r="D19" s="274">
        <v>490</v>
      </c>
      <c r="E19" s="40" t="s">
        <v>652</v>
      </c>
      <c r="F19" s="177"/>
      <c r="G19" s="22"/>
      <c r="H19" s="67" t="s">
        <v>402</v>
      </c>
      <c r="I19" s="180">
        <v>42552</v>
      </c>
      <c r="J19" s="250" t="s">
        <v>200</v>
      </c>
      <c r="K19" s="273">
        <v>50</v>
      </c>
      <c r="L19" s="89" t="s">
        <v>1038</v>
      </c>
      <c r="M19" s="187" t="s">
        <v>1064</v>
      </c>
    </row>
    <row r="20" spans="1:13" ht="15.95" customHeight="1">
      <c r="A20" s="67" t="s">
        <v>372</v>
      </c>
      <c r="B20" s="180">
        <v>42296</v>
      </c>
      <c r="C20" s="250" t="s">
        <v>225</v>
      </c>
      <c r="D20" s="273">
        <v>100</v>
      </c>
      <c r="E20" s="89" t="s">
        <v>1038</v>
      </c>
      <c r="F20" s="187" t="s">
        <v>580</v>
      </c>
      <c r="G20" s="22"/>
      <c r="H20" s="67" t="s">
        <v>372</v>
      </c>
      <c r="I20" s="203">
        <v>42779</v>
      </c>
      <c r="J20" s="260" t="s">
        <v>517</v>
      </c>
      <c r="K20" s="272">
        <v>48</v>
      </c>
      <c r="L20" s="92" t="s">
        <v>1038</v>
      </c>
      <c r="M20" s="204" t="s">
        <v>62</v>
      </c>
    </row>
    <row r="21" spans="1:13" ht="15.95" customHeight="1">
      <c r="A21" s="67" t="s">
        <v>503</v>
      </c>
      <c r="B21" s="184">
        <v>43115</v>
      </c>
      <c r="C21" s="249" t="s">
        <v>293</v>
      </c>
      <c r="D21" s="274">
        <v>600</v>
      </c>
      <c r="E21" s="40" t="s">
        <v>652</v>
      </c>
      <c r="F21" s="183"/>
      <c r="G21" s="22"/>
      <c r="H21" s="67" t="s">
        <v>178</v>
      </c>
      <c r="I21" s="184">
        <v>43168</v>
      </c>
      <c r="J21" s="255" t="s">
        <v>505</v>
      </c>
      <c r="K21" s="274">
        <v>7</v>
      </c>
      <c r="L21" s="40" t="s">
        <v>16</v>
      </c>
      <c r="M21" s="177"/>
    </row>
    <row r="22" spans="1:13" ht="15.95" customHeight="1">
      <c r="A22" s="45" t="s">
        <v>405</v>
      </c>
      <c r="B22" s="188">
        <v>43115</v>
      </c>
      <c r="C22" s="254" t="s">
        <v>293</v>
      </c>
      <c r="D22" s="275">
        <v>0</v>
      </c>
      <c r="E22" s="46" t="s">
        <v>652</v>
      </c>
      <c r="F22" s="177" t="s">
        <v>1144</v>
      </c>
      <c r="G22" s="22"/>
      <c r="H22" s="67" t="s">
        <v>203</v>
      </c>
      <c r="I22" s="176">
        <v>42760</v>
      </c>
      <c r="J22" s="252" t="s">
        <v>505</v>
      </c>
      <c r="K22" s="272">
        <v>1</v>
      </c>
      <c r="L22" s="88" t="s">
        <v>16</v>
      </c>
      <c r="M22" s="181" t="s">
        <v>762</v>
      </c>
    </row>
    <row r="23" spans="1:13" ht="15.95" customHeight="1">
      <c r="A23" s="53" t="s">
        <v>466</v>
      </c>
      <c r="B23" s="184">
        <v>43115</v>
      </c>
      <c r="C23" s="249" t="s">
        <v>293</v>
      </c>
      <c r="D23" s="274">
        <v>600</v>
      </c>
      <c r="E23" s="40" t="s">
        <v>652</v>
      </c>
      <c r="F23" s="183"/>
      <c r="G23" s="22"/>
      <c r="H23" s="67" t="s">
        <v>653</v>
      </c>
      <c r="I23" s="176">
        <v>42822</v>
      </c>
      <c r="J23" s="249" t="s">
        <v>553</v>
      </c>
      <c r="K23" s="274">
        <v>2</v>
      </c>
      <c r="L23" s="40" t="s">
        <v>16</v>
      </c>
      <c r="M23" s="183"/>
    </row>
    <row r="24" spans="1:13" ht="15.95" customHeight="1">
      <c r="A24" s="100" t="s">
        <v>424</v>
      </c>
      <c r="B24" s="184">
        <v>43115</v>
      </c>
      <c r="C24" s="165" t="s">
        <v>293</v>
      </c>
      <c r="D24" s="274">
        <v>250</v>
      </c>
      <c r="E24" s="40" t="s">
        <v>652</v>
      </c>
      <c r="F24" s="177"/>
      <c r="G24" s="22"/>
      <c r="H24" s="67" t="s">
        <v>691</v>
      </c>
      <c r="I24" s="203">
        <v>43167</v>
      </c>
      <c r="J24" s="260" t="s">
        <v>734</v>
      </c>
      <c r="K24" s="272">
        <v>1</v>
      </c>
      <c r="L24" s="92" t="s">
        <v>16</v>
      </c>
      <c r="M24" s="204"/>
    </row>
    <row r="25" spans="1:13" ht="15.95" customHeight="1">
      <c r="A25" s="67" t="s">
        <v>402</v>
      </c>
      <c r="B25" s="182">
        <v>43004</v>
      </c>
      <c r="C25" s="249" t="s">
        <v>293</v>
      </c>
      <c r="D25" s="273">
        <v>50</v>
      </c>
      <c r="E25" s="90" t="s">
        <v>652</v>
      </c>
      <c r="F25" s="185"/>
      <c r="G25" s="22"/>
      <c r="H25" s="67" t="s">
        <v>691</v>
      </c>
      <c r="I25" s="203">
        <v>43167</v>
      </c>
      <c r="J25" s="260" t="s">
        <v>734</v>
      </c>
      <c r="K25" s="272">
        <v>80</v>
      </c>
      <c r="L25" s="94" t="s">
        <v>1038</v>
      </c>
      <c r="M25" s="204"/>
    </row>
    <row r="26" spans="1:13" ht="15.95" customHeight="1">
      <c r="A26" s="67" t="s">
        <v>503</v>
      </c>
      <c r="B26" s="176">
        <v>42725</v>
      </c>
      <c r="C26" s="250" t="s">
        <v>293</v>
      </c>
      <c r="D26" s="272">
        <v>73</v>
      </c>
      <c r="E26" s="88" t="s">
        <v>1038</v>
      </c>
      <c r="F26" s="189" t="s">
        <v>607</v>
      </c>
      <c r="G26" s="22"/>
      <c r="H26" s="100" t="s">
        <v>567</v>
      </c>
      <c r="I26" s="184">
        <v>43187</v>
      </c>
      <c r="J26" s="255" t="s">
        <v>734</v>
      </c>
      <c r="K26" s="274">
        <v>2</v>
      </c>
      <c r="L26" s="40" t="s">
        <v>16</v>
      </c>
      <c r="M26" s="205"/>
    </row>
    <row r="27" spans="1:13" ht="15.95" customHeight="1">
      <c r="A27" s="53" t="s">
        <v>866</v>
      </c>
      <c r="B27" s="184">
        <v>43172</v>
      </c>
      <c r="C27" s="255" t="s">
        <v>885</v>
      </c>
      <c r="D27" s="274">
        <v>28</v>
      </c>
      <c r="E27" s="40" t="s">
        <v>16</v>
      </c>
      <c r="F27" s="177"/>
      <c r="G27" s="22"/>
      <c r="H27" s="67" t="s">
        <v>691</v>
      </c>
      <c r="I27" s="203">
        <v>43167</v>
      </c>
      <c r="J27" s="260" t="s">
        <v>442</v>
      </c>
      <c r="K27" s="272">
        <v>8</v>
      </c>
      <c r="L27" s="92" t="s">
        <v>16</v>
      </c>
      <c r="M27" s="204"/>
    </row>
    <row r="28" spans="1:13" ht="15.95" customHeight="1">
      <c r="A28" s="67" t="s">
        <v>459</v>
      </c>
      <c r="B28" s="184">
        <v>43139</v>
      </c>
      <c r="C28" s="255" t="s">
        <v>885</v>
      </c>
      <c r="D28" s="274">
        <v>30</v>
      </c>
      <c r="E28" s="40" t="s">
        <v>16</v>
      </c>
      <c r="F28" s="177"/>
      <c r="G28" s="22"/>
      <c r="H28" s="100" t="s">
        <v>396</v>
      </c>
      <c r="I28" s="176">
        <v>43187</v>
      </c>
      <c r="J28" s="250" t="s">
        <v>442</v>
      </c>
      <c r="K28" s="273">
        <v>4</v>
      </c>
      <c r="L28" s="90" t="s">
        <v>16</v>
      </c>
      <c r="M28" s="206"/>
    </row>
    <row r="29" spans="1:13" ht="15.95" customHeight="1">
      <c r="A29" s="67" t="s">
        <v>496</v>
      </c>
      <c r="B29" s="184">
        <v>43172</v>
      </c>
      <c r="C29" s="255" t="s">
        <v>885</v>
      </c>
      <c r="D29" s="274">
        <v>12</v>
      </c>
      <c r="E29" s="40" t="s">
        <v>16</v>
      </c>
      <c r="F29" s="177"/>
      <c r="G29" s="22"/>
      <c r="H29" s="100" t="s">
        <v>392</v>
      </c>
      <c r="I29" s="176">
        <v>43187</v>
      </c>
      <c r="J29" s="250" t="s">
        <v>442</v>
      </c>
      <c r="K29" s="273">
        <v>5</v>
      </c>
      <c r="L29" s="90" t="s">
        <v>16</v>
      </c>
      <c r="M29" s="206"/>
    </row>
    <row r="30" spans="1:13" ht="15.95" customHeight="1">
      <c r="A30" s="67" t="s">
        <v>330</v>
      </c>
      <c r="B30" s="190">
        <v>43172</v>
      </c>
      <c r="C30" s="249" t="s">
        <v>885</v>
      </c>
      <c r="D30" s="273">
        <v>108</v>
      </c>
      <c r="E30" s="40" t="s">
        <v>16</v>
      </c>
      <c r="F30" s="191"/>
      <c r="G30" s="22"/>
      <c r="H30" s="36" t="s">
        <v>654</v>
      </c>
      <c r="I30" s="196">
        <v>43187</v>
      </c>
      <c r="J30" s="258" t="s">
        <v>442</v>
      </c>
      <c r="K30" s="275">
        <v>0</v>
      </c>
      <c r="L30" s="46" t="s">
        <v>16</v>
      </c>
      <c r="M30" s="206" t="s">
        <v>961</v>
      </c>
    </row>
    <row r="31" spans="1:13" ht="15.95" customHeight="1">
      <c r="A31" s="53" t="s">
        <v>484</v>
      </c>
      <c r="B31" s="184">
        <v>43172</v>
      </c>
      <c r="C31" s="255" t="s">
        <v>885</v>
      </c>
      <c r="D31" s="274">
        <v>108</v>
      </c>
      <c r="E31" s="40" t="s">
        <v>16</v>
      </c>
      <c r="F31" s="177"/>
      <c r="G31" s="22"/>
      <c r="H31" s="67" t="s">
        <v>655</v>
      </c>
      <c r="I31" s="178">
        <v>42285</v>
      </c>
      <c r="J31" s="250" t="s">
        <v>302</v>
      </c>
      <c r="K31" s="273">
        <v>4</v>
      </c>
      <c r="L31" s="89" t="s">
        <v>16</v>
      </c>
      <c r="M31" s="181"/>
    </row>
    <row r="32" spans="1:13" ht="15.95" customHeight="1">
      <c r="A32" s="100" t="s">
        <v>634</v>
      </c>
      <c r="B32" s="184">
        <v>42871</v>
      </c>
      <c r="C32" s="251" t="s">
        <v>579</v>
      </c>
      <c r="D32" s="274">
        <v>63</v>
      </c>
      <c r="E32" s="40" t="s">
        <v>16</v>
      </c>
      <c r="F32" s="192" t="s">
        <v>1028</v>
      </c>
      <c r="G32" s="22"/>
      <c r="H32" s="67" t="s">
        <v>655</v>
      </c>
      <c r="I32" s="180">
        <v>42422</v>
      </c>
      <c r="J32" s="250" t="s">
        <v>86</v>
      </c>
      <c r="K32" s="98">
        <v>5</v>
      </c>
      <c r="L32" s="94" t="s">
        <v>1012</v>
      </c>
      <c r="M32" s="195"/>
    </row>
    <row r="33" spans="1:13" ht="15.95" customHeight="1">
      <c r="A33" s="100" t="s">
        <v>955</v>
      </c>
      <c r="B33" s="184">
        <v>43172</v>
      </c>
      <c r="C33" s="256" t="s">
        <v>888</v>
      </c>
      <c r="D33" s="274">
        <v>72</v>
      </c>
      <c r="E33" s="40" t="s">
        <v>16</v>
      </c>
      <c r="F33" s="177"/>
      <c r="G33" s="22"/>
      <c r="H33" s="67" t="s">
        <v>653</v>
      </c>
      <c r="I33" s="176">
        <v>42382</v>
      </c>
      <c r="J33" s="249" t="s">
        <v>86</v>
      </c>
      <c r="K33" s="274">
        <v>8</v>
      </c>
      <c r="L33" s="94" t="s">
        <v>1012</v>
      </c>
      <c r="M33" s="183"/>
    </row>
    <row r="34" spans="1:13" ht="15.95" customHeight="1">
      <c r="A34" s="67" t="s">
        <v>402</v>
      </c>
      <c r="B34" s="184">
        <v>43139</v>
      </c>
      <c r="C34" s="255" t="s">
        <v>887</v>
      </c>
      <c r="D34" s="274">
        <v>3</v>
      </c>
      <c r="E34" s="40" t="s">
        <v>16</v>
      </c>
      <c r="F34" s="177"/>
      <c r="G34" s="22"/>
      <c r="H34" s="100" t="s">
        <v>448</v>
      </c>
      <c r="I34" s="182">
        <v>43005</v>
      </c>
      <c r="J34" s="249" t="s">
        <v>739</v>
      </c>
      <c r="K34" s="273">
        <v>8</v>
      </c>
      <c r="L34" s="90" t="s">
        <v>16</v>
      </c>
      <c r="M34" s="185"/>
    </row>
    <row r="35" spans="1:13" ht="15.95" customHeight="1">
      <c r="A35" s="53" t="s">
        <v>866</v>
      </c>
      <c r="B35" s="184">
        <v>43109</v>
      </c>
      <c r="C35" s="251" t="s">
        <v>887</v>
      </c>
      <c r="D35" s="274">
        <v>4</v>
      </c>
      <c r="E35" s="40" t="s">
        <v>16</v>
      </c>
      <c r="F35" s="183"/>
      <c r="G35" s="22"/>
      <c r="H35" s="53" t="s">
        <v>827</v>
      </c>
      <c r="I35" s="182">
        <v>43005</v>
      </c>
      <c r="J35" s="249" t="s">
        <v>739</v>
      </c>
      <c r="K35" s="273">
        <v>3</v>
      </c>
      <c r="L35" s="90" t="s">
        <v>16</v>
      </c>
      <c r="M35" s="185"/>
    </row>
    <row r="36" spans="1:13" ht="15.95" customHeight="1">
      <c r="A36" s="67" t="s">
        <v>496</v>
      </c>
      <c r="B36" s="182">
        <v>43139</v>
      </c>
      <c r="C36" s="249" t="s">
        <v>887</v>
      </c>
      <c r="D36" s="273">
        <v>9</v>
      </c>
      <c r="E36" s="90" t="s">
        <v>16</v>
      </c>
      <c r="F36" s="177" t="s">
        <v>1108</v>
      </c>
      <c r="G36" s="22"/>
      <c r="H36" s="67" t="s">
        <v>655</v>
      </c>
      <c r="I36" s="203">
        <v>42776</v>
      </c>
      <c r="J36" s="260" t="s">
        <v>515</v>
      </c>
      <c r="K36" s="272">
        <v>4</v>
      </c>
      <c r="L36" s="92" t="s">
        <v>16</v>
      </c>
      <c r="M36" s="204"/>
    </row>
    <row r="37" spans="1:13" ht="15.95" customHeight="1">
      <c r="A37" s="67" t="s">
        <v>496</v>
      </c>
      <c r="B37" s="176">
        <v>43003</v>
      </c>
      <c r="C37" s="249" t="s">
        <v>826</v>
      </c>
      <c r="D37" s="272">
        <v>4</v>
      </c>
      <c r="E37" s="88" t="s">
        <v>16</v>
      </c>
      <c r="F37" s="193" t="s">
        <v>918</v>
      </c>
      <c r="G37" s="22"/>
      <c r="H37" s="67" t="s">
        <v>531</v>
      </c>
      <c r="I37" s="203"/>
      <c r="J37" s="261" t="s">
        <v>534</v>
      </c>
      <c r="K37" s="272">
        <v>1</v>
      </c>
      <c r="L37" s="92" t="s">
        <v>16</v>
      </c>
      <c r="M37" s="200" t="s">
        <v>835</v>
      </c>
    </row>
    <row r="38" spans="1:13" ht="15.95" customHeight="1">
      <c r="A38" s="45" t="s">
        <v>866</v>
      </c>
      <c r="B38" s="188">
        <v>43139</v>
      </c>
      <c r="C38" s="257" t="s">
        <v>886</v>
      </c>
      <c r="D38" s="275">
        <v>0</v>
      </c>
      <c r="E38" s="46" t="s">
        <v>16</v>
      </c>
      <c r="F38" s="177" t="s">
        <v>684</v>
      </c>
      <c r="G38" s="22"/>
      <c r="H38" s="67" t="s">
        <v>98</v>
      </c>
      <c r="I38" s="176"/>
      <c r="J38" s="250" t="s">
        <v>193</v>
      </c>
      <c r="K38" s="272">
        <v>1</v>
      </c>
      <c r="L38" s="88" t="s">
        <v>16</v>
      </c>
      <c r="M38" s="199" t="s">
        <v>220</v>
      </c>
    </row>
    <row r="39" spans="1:13" ht="15.95" customHeight="1">
      <c r="A39" s="100" t="s">
        <v>448</v>
      </c>
      <c r="B39" s="184">
        <v>43139</v>
      </c>
      <c r="C39" s="255" t="s">
        <v>886</v>
      </c>
      <c r="D39" s="274">
        <v>7</v>
      </c>
      <c r="E39" s="40" t="s">
        <v>16</v>
      </c>
      <c r="F39" s="177"/>
      <c r="G39" s="22"/>
      <c r="H39" s="53" t="s">
        <v>827</v>
      </c>
      <c r="I39" s="184">
        <v>43172</v>
      </c>
      <c r="J39" s="255" t="s">
        <v>892</v>
      </c>
      <c r="K39" s="274">
        <v>4</v>
      </c>
      <c r="L39" s="40" t="s">
        <v>16</v>
      </c>
      <c r="M39" s="177"/>
    </row>
    <row r="40" spans="1:13" ht="15.95" customHeight="1">
      <c r="A40" s="45" t="s">
        <v>495</v>
      </c>
      <c r="B40" s="188">
        <v>43139</v>
      </c>
      <c r="C40" s="257" t="s">
        <v>886</v>
      </c>
      <c r="D40" s="275">
        <v>0</v>
      </c>
      <c r="E40" s="46" t="s">
        <v>16</v>
      </c>
      <c r="F40" s="177" t="s">
        <v>854</v>
      </c>
      <c r="G40" s="22"/>
      <c r="H40" s="53" t="s">
        <v>827</v>
      </c>
      <c r="I40" s="184">
        <v>43172</v>
      </c>
      <c r="J40" s="255" t="s">
        <v>892</v>
      </c>
      <c r="K40" s="274">
        <v>18</v>
      </c>
      <c r="L40" s="40" t="s">
        <v>16</v>
      </c>
      <c r="M40" s="177"/>
    </row>
    <row r="41" spans="1:13" ht="15.95" customHeight="1">
      <c r="A41" s="100" t="s">
        <v>763</v>
      </c>
      <c r="B41" s="176">
        <v>43172</v>
      </c>
      <c r="C41" s="250" t="s">
        <v>886</v>
      </c>
      <c r="D41" s="272">
        <v>46</v>
      </c>
      <c r="E41" s="88" t="s">
        <v>16</v>
      </c>
      <c r="F41" s="194"/>
      <c r="G41" s="22"/>
      <c r="H41" s="100" t="s">
        <v>672</v>
      </c>
      <c r="I41" s="184">
        <v>43139</v>
      </c>
      <c r="J41" s="255" t="s">
        <v>892</v>
      </c>
      <c r="K41" s="274">
        <v>43</v>
      </c>
      <c r="L41" s="40" t="s">
        <v>16</v>
      </c>
      <c r="M41" s="177"/>
    </row>
    <row r="42" spans="1:13" ht="15.95" customHeight="1">
      <c r="A42" s="67" t="s">
        <v>516</v>
      </c>
      <c r="B42" s="178">
        <v>41502</v>
      </c>
      <c r="C42" s="250" t="s">
        <v>83</v>
      </c>
      <c r="D42" s="273">
        <v>3</v>
      </c>
      <c r="E42" s="89" t="s">
        <v>16</v>
      </c>
      <c r="F42" s="195"/>
      <c r="G42" s="22"/>
      <c r="H42" s="67" t="s">
        <v>653</v>
      </c>
      <c r="I42" s="184">
        <v>43168</v>
      </c>
      <c r="J42" s="255" t="s">
        <v>892</v>
      </c>
      <c r="K42" s="274">
        <v>2.6300000000000008</v>
      </c>
      <c r="L42" s="40" t="s">
        <v>16</v>
      </c>
      <c r="M42" s="177" t="s">
        <v>1031</v>
      </c>
    </row>
    <row r="43" spans="1:13" ht="15.95" customHeight="1">
      <c r="A43" s="14" t="s">
        <v>655</v>
      </c>
      <c r="B43" s="184">
        <v>43172</v>
      </c>
      <c r="C43" s="255" t="s">
        <v>919</v>
      </c>
      <c r="D43" s="274">
        <v>10</v>
      </c>
      <c r="E43" s="40" t="s">
        <v>16</v>
      </c>
      <c r="F43" s="177"/>
      <c r="G43" s="22"/>
      <c r="H43" s="53" t="s">
        <v>675</v>
      </c>
      <c r="I43" s="184">
        <v>43172</v>
      </c>
      <c r="J43" s="255" t="s">
        <v>892</v>
      </c>
      <c r="K43" s="274">
        <v>15</v>
      </c>
      <c r="L43" s="40" t="s">
        <v>16</v>
      </c>
      <c r="M43" s="177"/>
    </row>
    <row r="44" spans="1:13" ht="15.95" customHeight="1">
      <c r="A44" s="100" t="s">
        <v>448</v>
      </c>
      <c r="B44" s="176">
        <v>42195</v>
      </c>
      <c r="C44" s="250" t="s">
        <v>309</v>
      </c>
      <c r="D44" s="273">
        <v>2</v>
      </c>
      <c r="E44" s="93" t="s">
        <v>17</v>
      </c>
      <c r="F44" s="194"/>
      <c r="G44" s="22"/>
      <c r="H44" s="100" t="s">
        <v>952</v>
      </c>
      <c r="I44" s="184">
        <v>43172</v>
      </c>
      <c r="J44" s="255" t="s">
        <v>892</v>
      </c>
      <c r="K44" s="274">
        <v>108</v>
      </c>
      <c r="L44" s="40" t="s">
        <v>16</v>
      </c>
      <c r="M44" s="177"/>
    </row>
    <row r="45" spans="1:13" ht="15.95" customHeight="1">
      <c r="A45" s="45" t="s">
        <v>764</v>
      </c>
      <c r="B45" s="196">
        <v>42195</v>
      </c>
      <c r="C45" s="258" t="s">
        <v>309</v>
      </c>
      <c r="D45" s="275">
        <v>0</v>
      </c>
      <c r="E45" s="197" t="s">
        <v>17</v>
      </c>
      <c r="F45" s="194"/>
      <c r="G45" s="22"/>
      <c r="H45" s="100" t="s">
        <v>891</v>
      </c>
      <c r="I45" s="184">
        <v>43109</v>
      </c>
      <c r="J45" s="255" t="s">
        <v>892</v>
      </c>
      <c r="K45" s="274">
        <v>84</v>
      </c>
      <c r="L45" s="40" t="s">
        <v>16</v>
      </c>
      <c r="M45" s="177"/>
    </row>
    <row r="46" spans="1:13" ht="15.95" customHeight="1">
      <c r="A46" s="100" t="s">
        <v>423</v>
      </c>
      <c r="B46" s="178">
        <v>43122</v>
      </c>
      <c r="C46" s="249" t="s">
        <v>309</v>
      </c>
      <c r="D46" s="273">
        <v>10</v>
      </c>
      <c r="E46" s="89" t="s">
        <v>16</v>
      </c>
      <c r="F46" s="198"/>
      <c r="G46" s="22"/>
      <c r="H46" s="67" t="s">
        <v>330</v>
      </c>
      <c r="I46" s="182">
        <v>42853</v>
      </c>
      <c r="J46" s="249" t="s">
        <v>563</v>
      </c>
      <c r="K46" s="273">
        <v>10</v>
      </c>
      <c r="L46" s="90" t="s">
        <v>16</v>
      </c>
      <c r="M46" s="183"/>
    </row>
    <row r="47" spans="1:13" ht="15.95" customHeight="1">
      <c r="G47" s="22"/>
      <c r="H47" s="67" t="s">
        <v>178</v>
      </c>
      <c r="I47" s="176">
        <v>42088</v>
      </c>
      <c r="J47" s="250" t="s">
        <v>185</v>
      </c>
      <c r="K47" s="272">
        <v>2</v>
      </c>
      <c r="L47" s="88" t="s">
        <v>16</v>
      </c>
      <c r="M47" s="199" t="s">
        <v>208</v>
      </c>
    </row>
    <row r="48" spans="1:13" ht="15.95" customHeight="1">
      <c r="G48" s="22"/>
      <c r="H48" s="67" t="s">
        <v>176</v>
      </c>
      <c r="I48" s="178">
        <v>42479</v>
      </c>
      <c r="J48" s="250" t="s">
        <v>362</v>
      </c>
      <c r="K48" s="272">
        <v>1</v>
      </c>
      <c r="L48" s="89" t="s">
        <v>16</v>
      </c>
      <c r="M48" s="199" t="s">
        <v>479</v>
      </c>
    </row>
    <row r="49" spans="1:13" ht="15.95" customHeight="1">
      <c r="G49" s="22"/>
      <c r="H49" s="53" t="s">
        <v>420</v>
      </c>
      <c r="I49" s="176">
        <v>43172</v>
      </c>
      <c r="J49" s="249" t="s">
        <v>895</v>
      </c>
      <c r="K49" s="104">
        <v>1</v>
      </c>
      <c r="L49" s="40" t="s">
        <v>16</v>
      </c>
      <c r="M49" s="183"/>
    </row>
    <row r="50" spans="1:13" ht="15.95" customHeight="1">
      <c r="G50" s="22"/>
      <c r="H50" s="22"/>
      <c r="I50" s="22"/>
      <c r="J50" s="22"/>
    </row>
    <row r="51" spans="1:13" ht="15.95" customHeight="1">
      <c r="G51" s="22"/>
      <c r="H51" s="22"/>
      <c r="I51" s="22"/>
      <c r="J51" s="22"/>
    </row>
    <row r="52" spans="1:13" ht="15.95" customHeight="1">
      <c r="G52" s="22"/>
      <c r="H52" s="22"/>
      <c r="I52" s="22"/>
      <c r="J52" s="22"/>
    </row>
    <row r="53" spans="1:13" ht="15.95" customHeight="1">
      <c r="G53" s="22"/>
      <c r="H53" s="22"/>
      <c r="I53" s="22"/>
      <c r="J53" s="22"/>
    </row>
    <row r="54" spans="1:13" ht="15.95" customHeight="1">
      <c r="G54" s="22"/>
      <c r="H54" s="22"/>
      <c r="I54" s="22"/>
      <c r="J54" s="22"/>
    </row>
    <row r="55" spans="1:13" ht="15.95" customHeight="1">
      <c r="G55" s="22"/>
      <c r="H55" s="22"/>
      <c r="I55" s="22"/>
      <c r="J55" s="22"/>
    </row>
    <row r="56" spans="1:13" ht="15.95" customHeight="1">
      <c r="G56" s="22"/>
      <c r="H56" s="22"/>
      <c r="I56" s="22"/>
      <c r="J56" s="22"/>
    </row>
    <row r="57" spans="1:13" ht="15.95" customHeight="1">
      <c r="A57" s="82" t="s">
        <v>1</v>
      </c>
      <c r="B57" s="138" t="s">
        <v>133</v>
      </c>
      <c r="C57" s="96" t="s">
        <v>61</v>
      </c>
      <c r="D57" s="82" t="s">
        <v>104</v>
      </c>
      <c r="E57" s="174"/>
      <c r="F57" s="111" t="s">
        <v>105</v>
      </c>
      <c r="H57" s="82" t="s">
        <v>1</v>
      </c>
      <c r="I57" s="138" t="s">
        <v>133</v>
      </c>
      <c r="J57" s="96" t="s">
        <v>61</v>
      </c>
      <c r="K57" s="82" t="s">
        <v>104</v>
      </c>
      <c r="L57" s="174"/>
      <c r="M57" s="111" t="s">
        <v>105</v>
      </c>
    </row>
    <row r="58" spans="1:13" ht="15.95" customHeight="1">
      <c r="A58" s="36" t="s">
        <v>537</v>
      </c>
      <c r="B58" s="196">
        <v>43172</v>
      </c>
      <c r="C58" s="262" t="s">
        <v>895</v>
      </c>
      <c r="D58" s="275">
        <v>0</v>
      </c>
      <c r="E58" s="46" t="s">
        <v>16</v>
      </c>
      <c r="F58" s="183"/>
      <c r="G58" s="22"/>
      <c r="H58" s="67" t="s">
        <v>967</v>
      </c>
      <c r="I58" s="203"/>
      <c r="J58" s="260" t="s">
        <v>1104</v>
      </c>
      <c r="K58" s="272">
        <v>1</v>
      </c>
      <c r="L58" s="92" t="s">
        <v>234</v>
      </c>
      <c r="M58" s="181"/>
    </row>
    <row r="59" spans="1:13" ht="15.95" customHeight="1">
      <c r="A59" s="67" t="s">
        <v>446</v>
      </c>
      <c r="B59" s="176">
        <v>43172</v>
      </c>
      <c r="C59" s="249" t="s">
        <v>895</v>
      </c>
      <c r="D59" s="274">
        <v>18</v>
      </c>
      <c r="E59" s="40" t="s">
        <v>16</v>
      </c>
      <c r="F59" s="183"/>
      <c r="G59" s="22"/>
      <c r="H59" s="67" t="s">
        <v>506</v>
      </c>
      <c r="I59" s="180">
        <v>43047</v>
      </c>
      <c r="J59" s="250" t="s">
        <v>847</v>
      </c>
      <c r="K59" s="273">
        <v>1</v>
      </c>
      <c r="L59" s="89" t="s">
        <v>234</v>
      </c>
      <c r="M59" s="181"/>
    </row>
    <row r="60" spans="1:13" ht="15.95" customHeight="1">
      <c r="A60" s="67" t="s">
        <v>904</v>
      </c>
      <c r="B60" s="176">
        <v>43172</v>
      </c>
      <c r="C60" s="256" t="s">
        <v>895</v>
      </c>
      <c r="D60" s="274">
        <v>23</v>
      </c>
      <c r="E60" s="40" t="s">
        <v>16</v>
      </c>
      <c r="F60" s="183"/>
      <c r="G60" s="22"/>
      <c r="H60" s="67" t="s">
        <v>412</v>
      </c>
      <c r="I60" s="180">
        <v>43047</v>
      </c>
      <c r="J60" s="249" t="s">
        <v>879</v>
      </c>
      <c r="K60" s="273">
        <v>1</v>
      </c>
      <c r="L60" s="89" t="s">
        <v>234</v>
      </c>
      <c r="M60" s="181"/>
    </row>
    <row r="61" spans="1:13" ht="15.95" customHeight="1">
      <c r="A61" s="100" t="s">
        <v>953</v>
      </c>
      <c r="B61" s="184">
        <v>43172</v>
      </c>
      <c r="C61" s="256" t="s">
        <v>895</v>
      </c>
      <c r="D61" s="274">
        <v>108</v>
      </c>
      <c r="E61" s="40" t="s">
        <v>16</v>
      </c>
      <c r="F61" s="177"/>
      <c r="G61" s="22"/>
      <c r="H61" s="67" t="s">
        <v>707</v>
      </c>
      <c r="I61" s="180"/>
      <c r="J61" s="249" t="s">
        <v>870</v>
      </c>
      <c r="K61" s="273">
        <v>1</v>
      </c>
      <c r="L61" s="89" t="s">
        <v>234</v>
      </c>
      <c r="M61" s="181"/>
    </row>
    <row r="62" spans="1:13" ht="15.95" customHeight="1">
      <c r="A62" s="67" t="s">
        <v>176</v>
      </c>
      <c r="B62" s="176">
        <v>42048</v>
      </c>
      <c r="C62" s="250" t="s">
        <v>175</v>
      </c>
      <c r="D62" s="272">
        <v>1</v>
      </c>
      <c r="E62" s="88" t="s">
        <v>17</v>
      </c>
      <c r="F62" s="199" t="s">
        <v>208</v>
      </c>
      <c r="G62" s="22"/>
      <c r="H62" s="67" t="s">
        <v>548</v>
      </c>
      <c r="I62" s="180"/>
      <c r="J62" s="249" t="s">
        <v>874</v>
      </c>
      <c r="K62" s="273">
        <v>1</v>
      </c>
      <c r="L62" s="89" t="s">
        <v>234</v>
      </c>
      <c r="M62" s="181"/>
    </row>
    <row r="63" spans="1:13" ht="15.95" customHeight="1">
      <c r="A63" s="53" t="s">
        <v>132</v>
      </c>
      <c r="B63" s="203">
        <v>42923</v>
      </c>
      <c r="C63" s="249" t="s">
        <v>639</v>
      </c>
      <c r="D63" s="272">
        <v>3</v>
      </c>
      <c r="E63" s="92" t="s">
        <v>16</v>
      </c>
      <c r="F63" s="204"/>
      <c r="G63" s="22"/>
      <c r="H63" s="67" t="s">
        <v>433</v>
      </c>
      <c r="I63" s="180">
        <v>43047</v>
      </c>
      <c r="J63" s="249" t="s">
        <v>848</v>
      </c>
      <c r="K63" s="273">
        <v>1</v>
      </c>
      <c r="L63" s="89" t="s">
        <v>234</v>
      </c>
      <c r="M63" s="181"/>
    </row>
    <row r="64" spans="1:13" ht="15.95" customHeight="1">
      <c r="A64" s="53" t="s">
        <v>132</v>
      </c>
      <c r="B64" s="203">
        <v>42923</v>
      </c>
      <c r="C64" s="249" t="s">
        <v>642</v>
      </c>
      <c r="D64" s="272">
        <v>1.5</v>
      </c>
      <c r="E64" s="92" t="s">
        <v>16</v>
      </c>
      <c r="F64" s="204" t="s">
        <v>1110</v>
      </c>
      <c r="G64" s="22"/>
      <c r="H64" s="67" t="s">
        <v>221</v>
      </c>
      <c r="I64" s="176">
        <v>43047</v>
      </c>
      <c r="J64" s="249" t="s">
        <v>849</v>
      </c>
      <c r="K64" s="274">
        <v>1</v>
      </c>
      <c r="L64" s="40" t="s">
        <v>234</v>
      </c>
      <c r="M64" s="183"/>
    </row>
    <row r="65" spans="1:13" ht="15.95" customHeight="1">
      <c r="A65" s="100" t="s">
        <v>1122</v>
      </c>
      <c r="B65" s="184">
        <v>43216</v>
      </c>
      <c r="C65" s="250" t="s">
        <v>324</v>
      </c>
      <c r="D65" s="274">
        <v>100</v>
      </c>
      <c r="E65" s="40" t="s">
        <v>16</v>
      </c>
      <c r="F65" s="177"/>
      <c r="G65" s="22"/>
      <c r="H65" s="67" t="s">
        <v>725</v>
      </c>
      <c r="I65" s="180"/>
      <c r="J65" s="249" t="s">
        <v>877</v>
      </c>
      <c r="K65" s="273">
        <v>1</v>
      </c>
      <c r="L65" s="89" t="s">
        <v>234</v>
      </c>
      <c r="M65" s="181"/>
    </row>
    <row r="66" spans="1:13" ht="15.95" customHeight="1">
      <c r="A66" s="100" t="s">
        <v>1123</v>
      </c>
      <c r="B66" s="184">
        <v>43216</v>
      </c>
      <c r="C66" s="250" t="s">
        <v>324</v>
      </c>
      <c r="D66" s="274">
        <v>100</v>
      </c>
      <c r="E66" s="40" t="s">
        <v>16</v>
      </c>
      <c r="F66" s="177"/>
      <c r="G66" s="22"/>
      <c r="H66" s="100" t="s">
        <v>794</v>
      </c>
      <c r="I66" s="180">
        <v>43047</v>
      </c>
      <c r="J66" s="250" t="s">
        <v>850</v>
      </c>
      <c r="K66" s="273">
        <v>1</v>
      </c>
      <c r="L66" s="89" t="s">
        <v>234</v>
      </c>
      <c r="M66" s="181"/>
    </row>
    <row r="67" spans="1:13" ht="15.95" customHeight="1">
      <c r="A67" s="100" t="s">
        <v>896</v>
      </c>
      <c r="B67" s="176">
        <v>43117</v>
      </c>
      <c r="C67" s="250" t="s">
        <v>324</v>
      </c>
      <c r="D67" s="272">
        <v>10</v>
      </c>
      <c r="E67" s="88" t="s">
        <v>16</v>
      </c>
      <c r="F67" s="194"/>
      <c r="G67" s="22"/>
      <c r="H67" s="67" t="s">
        <v>359</v>
      </c>
      <c r="I67" s="180">
        <v>43047</v>
      </c>
      <c r="J67" s="249" t="s">
        <v>851</v>
      </c>
      <c r="K67" s="273">
        <v>1</v>
      </c>
      <c r="L67" s="89" t="s">
        <v>234</v>
      </c>
      <c r="M67" s="181"/>
    </row>
    <row r="68" spans="1:13" ht="15.95" customHeight="1">
      <c r="A68" s="67" t="s">
        <v>430</v>
      </c>
      <c r="B68" s="182">
        <v>43053</v>
      </c>
      <c r="C68" s="249" t="s">
        <v>783</v>
      </c>
      <c r="D68" s="273">
        <v>4</v>
      </c>
      <c r="E68" s="90" t="s">
        <v>16</v>
      </c>
      <c r="F68" s="185"/>
      <c r="G68" s="22"/>
      <c r="H68" s="67" t="s">
        <v>562</v>
      </c>
      <c r="I68" s="180"/>
      <c r="J68" s="250" t="s">
        <v>969</v>
      </c>
      <c r="K68" s="273">
        <v>1</v>
      </c>
      <c r="L68" s="89" t="s">
        <v>234</v>
      </c>
      <c r="M68" s="181"/>
    </row>
    <row r="69" spans="1:13" ht="15.95" customHeight="1">
      <c r="A69" s="67" t="s">
        <v>446</v>
      </c>
      <c r="B69" s="176">
        <v>43053</v>
      </c>
      <c r="C69" s="249" t="s">
        <v>783</v>
      </c>
      <c r="D69" s="274">
        <v>3</v>
      </c>
      <c r="E69" s="40" t="s">
        <v>16</v>
      </c>
      <c r="F69" s="183"/>
      <c r="G69" s="22"/>
      <c r="H69" s="67" t="s">
        <v>906</v>
      </c>
      <c r="I69" s="180">
        <v>43047</v>
      </c>
      <c r="J69" s="250" t="s">
        <v>852</v>
      </c>
      <c r="K69" s="273">
        <v>1</v>
      </c>
      <c r="L69" s="89" t="s">
        <v>234</v>
      </c>
      <c r="M69" s="181"/>
    </row>
    <row r="70" spans="1:13" ht="15.95" customHeight="1">
      <c r="A70" s="67" t="s">
        <v>516</v>
      </c>
      <c r="B70" s="176">
        <v>41291</v>
      </c>
      <c r="C70" s="250" t="s">
        <v>429</v>
      </c>
      <c r="D70" s="272">
        <v>5</v>
      </c>
      <c r="E70" s="88" t="s">
        <v>16</v>
      </c>
      <c r="F70" s="207"/>
      <c r="G70" s="22"/>
      <c r="H70" s="100" t="s">
        <v>478</v>
      </c>
      <c r="I70" s="180">
        <v>43047</v>
      </c>
      <c r="J70" s="250" t="s">
        <v>1137</v>
      </c>
      <c r="K70" s="273">
        <v>1</v>
      </c>
      <c r="L70" s="89" t="s">
        <v>234</v>
      </c>
      <c r="M70" s="181"/>
    </row>
    <row r="71" spans="1:13" ht="15.95" customHeight="1">
      <c r="A71" s="67" t="s">
        <v>425</v>
      </c>
      <c r="B71" s="180"/>
      <c r="C71" s="249" t="s">
        <v>1093</v>
      </c>
      <c r="D71" s="273">
        <v>1</v>
      </c>
      <c r="E71" s="89" t="s">
        <v>234</v>
      </c>
      <c r="F71" s="195"/>
      <c r="G71" s="22"/>
      <c r="H71" s="67" t="s">
        <v>437</v>
      </c>
      <c r="I71" s="180"/>
      <c r="J71" s="250" t="s">
        <v>1084</v>
      </c>
      <c r="K71" s="273">
        <v>1</v>
      </c>
      <c r="L71" s="89" t="s">
        <v>234</v>
      </c>
      <c r="M71" s="195"/>
    </row>
    <row r="72" spans="1:13" ht="15.95" customHeight="1">
      <c r="A72" s="67" t="s">
        <v>395</v>
      </c>
      <c r="B72" s="180"/>
      <c r="C72" s="250" t="s">
        <v>1080</v>
      </c>
      <c r="D72" s="273">
        <v>1</v>
      </c>
      <c r="E72" s="89" t="s">
        <v>234</v>
      </c>
      <c r="F72" s="179"/>
      <c r="G72" s="22"/>
      <c r="H72" s="67" t="s">
        <v>316</v>
      </c>
      <c r="I72" s="180"/>
      <c r="J72" s="250" t="s">
        <v>1085</v>
      </c>
      <c r="K72" s="273">
        <v>1</v>
      </c>
      <c r="L72" s="89" t="s">
        <v>234</v>
      </c>
      <c r="M72" s="179"/>
    </row>
    <row r="73" spans="1:13" ht="15.95" customHeight="1">
      <c r="A73" s="67" t="s">
        <v>427</v>
      </c>
      <c r="B73" s="180"/>
      <c r="C73" s="249" t="s">
        <v>1097</v>
      </c>
      <c r="D73" s="273">
        <v>1</v>
      </c>
      <c r="E73" s="89" t="s">
        <v>234</v>
      </c>
      <c r="F73" s="179"/>
      <c r="G73" s="22"/>
      <c r="H73" s="100" t="s">
        <v>881</v>
      </c>
      <c r="I73" s="184">
        <v>43160</v>
      </c>
      <c r="J73" s="255" t="s">
        <v>958</v>
      </c>
      <c r="K73" s="274">
        <v>1</v>
      </c>
      <c r="L73" s="40" t="s">
        <v>16</v>
      </c>
      <c r="M73" s="177"/>
    </row>
    <row r="74" spans="1:13" ht="15.95" customHeight="1">
      <c r="A74" s="67" t="s">
        <v>416</v>
      </c>
      <c r="B74" s="180"/>
      <c r="C74" s="250" t="s">
        <v>1082</v>
      </c>
      <c r="D74" s="273">
        <v>1</v>
      </c>
      <c r="E74" s="89" t="s">
        <v>234</v>
      </c>
      <c r="F74" s="179"/>
      <c r="G74" s="22"/>
      <c r="H74" s="67" t="s">
        <v>73</v>
      </c>
      <c r="I74" s="180"/>
      <c r="J74" s="249" t="s">
        <v>1102</v>
      </c>
      <c r="K74" s="273">
        <v>1</v>
      </c>
      <c r="L74" s="89" t="s">
        <v>234</v>
      </c>
      <c r="M74" s="179"/>
    </row>
    <row r="75" spans="1:13" ht="15.95" customHeight="1">
      <c r="A75" s="67" t="s">
        <v>426</v>
      </c>
      <c r="B75" s="180"/>
      <c r="C75" s="249" t="s">
        <v>1091</v>
      </c>
      <c r="D75" s="273">
        <v>1</v>
      </c>
      <c r="E75" s="89" t="s">
        <v>234</v>
      </c>
      <c r="F75" s="179"/>
      <c r="G75" s="22"/>
      <c r="H75" s="67" t="s">
        <v>173</v>
      </c>
      <c r="I75" s="180"/>
      <c r="J75" s="249" t="s">
        <v>1099</v>
      </c>
      <c r="K75" s="273">
        <v>1</v>
      </c>
      <c r="L75" s="89" t="s">
        <v>234</v>
      </c>
      <c r="M75" s="179"/>
    </row>
    <row r="76" spans="1:13" ht="15.95" customHeight="1">
      <c r="A76" s="67" t="s">
        <v>610</v>
      </c>
      <c r="B76" s="180"/>
      <c r="C76" s="249" t="s">
        <v>1100</v>
      </c>
      <c r="D76" s="273">
        <v>1</v>
      </c>
      <c r="E76" s="89" t="s">
        <v>234</v>
      </c>
      <c r="F76" s="179"/>
      <c r="G76" s="22"/>
      <c r="H76" s="67" t="s">
        <v>72</v>
      </c>
      <c r="I76" s="180"/>
      <c r="J76" s="249" t="s">
        <v>1103</v>
      </c>
      <c r="K76" s="273">
        <v>1</v>
      </c>
      <c r="L76" s="89" t="s">
        <v>234</v>
      </c>
      <c r="M76" s="179"/>
    </row>
    <row r="77" spans="1:13" ht="15.95" customHeight="1">
      <c r="A77" s="67" t="s">
        <v>182</v>
      </c>
      <c r="B77" s="180"/>
      <c r="C77" s="250" t="s">
        <v>1086</v>
      </c>
      <c r="D77" s="273">
        <v>1</v>
      </c>
      <c r="E77" s="89" t="s">
        <v>234</v>
      </c>
      <c r="F77" s="179"/>
      <c r="G77" s="22"/>
      <c r="H77" s="100" t="s">
        <v>507</v>
      </c>
      <c r="I77" s="176"/>
      <c r="J77" s="250" t="s">
        <v>1073</v>
      </c>
      <c r="K77" s="272">
        <v>1</v>
      </c>
      <c r="L77" s="88" t="s">
        <v>234</v>
      </c>
      <c r="M77" s="194"/>
    </row>
    <row r="78" spans="1:13" ht="15.95" customHeight="1">
      <c r="A78" s="67" t="s">
        <v>506</v>
      </c>
      <c r="B78" s="180"/>
      <c r="C78" s="250" t="s">
        <v>1087</v>
      </c>
      <c r="D78" s="273">
        <v>1</v>
      </c>
      <c r="E78" s="89" t="s">
        <v>234</v>
      </c>
      <c r="F78" s="179"/>
      <c r="G78" s="22"/>
      <c r="H78" s="67" t="s">
        <v>45</v>
      </c>
      <c r="I78" s="180"/>
      <c r="J78" s="249" t="s">
        <v>1101</v>
      </c>
      <c r="K78" s="273">
        <v>1</v>
      </c>
      <c r="L78" s="89" t="s">
        <v>234</v>
      </c>
      <c r="M78" s="179"/>
    </row>
    <row r="79" spans="1:13" ht="15.95" customHeight="1">
      <c r="A79" s="67" t="s">
        <v>438</v>
      </c>
      <c r="B79" s="180"/>
      <c r="C79" s="249" t="s">
        <v>1090</v>
      </c>
      <c r="D79" s="273">
        <v>1</v>
      </c>
      <c r="E79" s="89" t="s">
        <v>234</v>
      </c>
      <c r="F79" s="179"/>
      <c r="G79" s="22"/>
      <c r="H79" s="67" t="s">
        <v>390</v>
      </c>
      <c r="I79" s="180"/>
      <c r="J79" s="250" t="s">
        <v>1077</v>
      </c>
      <c r="K79" s="273">
        <v>1</v>
      </c>
      <c r="L79" s="89" t="s">
        <v>234</v>
      </c>
      <c r="M79" s="179" t="s">
        <v>663</v>
      </c>
    </row>
    <row r="80" spans="1:13" ht="15.95" customHeight="1">
      <c r="A80" s="67" t="s">
        <v>51</v>
      </c>
      <c r="B80" s="180"/>
      <c r="C80" s="249" t="s">
        <v>1095</v>
      </c>
      <c r="D80" s="273">
        <v>1</v>
      </c>
      <c r="E80" s="89" t="s">
        <v>234</v>
      </c>
      <c r="F80" s="179"/>
      <c r="G80" s="22"/>
      <c r="H80" s="67" t="s">
        <v>463</v>
      </c>
      <c r="I80" s="180"/>
      <c r="J80" s="249" t="s">
        <v>1096</v>
      </c>
      <c r="K80" s="273">
        <v>1</v>
      </c>
      <c r="L80" s="89" t="s">
        <v>234</v>
      </c>
      <c r="M80" s="179"/>
    </row>
    <row r="81" spans="1:13" ht="15.95" customHeight="1">
      <c r="A81" s="67" t="s">
        <v>389</v>
      </c>
      <c r="B81" s="180"/>
      <c r="C81" s="250" t="s">
        <v>1083</v>
      </c>
      <c r="D81" s="273">
        <v>1</v>
      </c>
      <c r="E81" s="89" t="s">
        <v>234</v>
      </c>
      <c r="F81" s="179" t="s">
        <v>665</v>
      </c>
      <c r="G81" s="22"/>
      <c r="H81" s="67" t="s">
        <v>299</v>
      </c>
      <c r="I81" s="180"/>
      <c r="J81" s="250" t="s">
        <v>1088</v>
      </c>
      <c r="K81" s="273">
        <v>1</v>
      </c>
      <c r="L81" s="89" t="s">
        <v>234</v>
      </c>
      <c r="M81" s="179"/>
    </row>
    <row r="82" spans="1:13" ht="15.95" customHeight="1">
      <c r="A82" s="67" t="s">
        <v>416</v>
      </c>
      <c r="B82" s="203"/>
      <c r="C82" s="260" t="s">
        <v>1081</v>
      </c>
      <c r="D82" s="272">
        <v>1</v>
      </c>
      <c r="E82" s="92" t="s">
        <v>234</v>
      </c>
      <c r="F82" s="181"/>
      <c r="G82" s="22"/>
      <c r="H82" s="67" t="s">
        <v>480</v>
      </c>
      <c r="I82" s="176">
        <v>42698</v>
      </c>
      <c r="J82" s="250" t="s">
        <v>443</v>
      </c>
      <c r="K82" s="272">
        <v>1</v>
      </c>
      <c r="L82" s="88" t="s">
        <v>16</v>
      </c>
      <c r="M82" s="199" t="s">
        <v>481</v>
      </c>
    </row>
    <row r="83" spans="1:13" ht="15.95" customHeight="1">
      <c r="A83" s="67" t="s">
        <v>432</v>
      </c>
      <c r="B83" s="180"/>
      <c r="C83" s="250" t="s">
        <v>1075</v>
      </c>
      <c r="D83" s="273">
        <v>1</v>
      </c>
      <c r="E83" s="89" t="s">
        <v>234</v>
      </c>
      <c r="F83" s="179"/>
      <c r="G83" s="22"/>
      <c r="H83" s="67" t="s">
        <v>748</v>
      </c>
      <c r="I83" s="184">
        <v>43124</v>
      </c>
      <c r="J83" s="255" t="s">
        <v>327</v>
      </c>
      <c r="K83" s="274">
        <v>13</v>
      </c>
      <c r="L83" s="40" t="s">
        <v>911</v>
      </c>
      <c r="M83" s="183"/>
    </row>
    <row r="84" spans="1:13" ht="15.95" customHeight="1">
      <c r="A84" s="53" t="s">
        <v>87</v>
      </c>
      <c r="B84" s="184"/>
      <c r="C84" s="249" t="s">
        <v>1094</v>
      </c>
      <c r="D84" s="274">
        <v>1</v>
      </c>
      <c r="E84" s="40" t="s">
        <v>234</v>
      </c>
      <c r="F84" s="183" t="s">
        <v>670</v>
      </c>
      <c r="G84" s="22"/>
      <c r="H84" s="67" t="s">
        <v>476</v>
      </c>
      <c r="I84" s="203">
        <v>42698</v>
      </c>
      <c r="J84" s="260" t="s">
        <v>327</v>
      </c>
      <c r="K84" s="272">
        <v>4</v>
      </c>
      <c r="L84" s="92" t="s">
        <v>13</v>
      </c>
      <c r="M84" s="189" t="s">
        <v>608</v>
      </c>
    </row>
    <row r="85" spans="1:13" ht="15.95" customHeight="1">
      <c r="A85" s="67" t="s">
        <v>668</v>
      </c>
      <c r="B85" s="180"/>
      <c r="C85" s="250" t="s">
        <v>1079</v>
      </c>
      <c r="D85" s="273">
        <v>1</v>
      </c>
      <c r="E85" s="89" t="s">
        <v>234</v>
      </c>
      <c r="F85" s="179"/>
      <c r="G85" s="22"/>
      <c r="H85" s="53" t="s">
        <v>780</v>
      </c>
      <c r="I85" s="182">
        <v>42977</v>
      </c>
      <c r="J85" s="249" t="s">
        <v>54</v>
      </c>
      <c r="K85" s="273">
        <v>17</v>
      </c>
      <c r="L85" s="90" t="s">
        <v>16</v>
      </c>
      <c r="M85" s="185"/>
    </row>
    <row r="86" spans="1:13" ht="15.95" customHeight="1">
      <c r="A86" s="53" t="s">
        <v>845</v>
      </c>
      <c r="B86" s="180"/>
      <c r="C86" s="250" t="s">
        <v>1071</v>
      </c>
      <c r="D86" s="273">
        <v>1</v>
      </c>
      <c r="E86" s="89" t="s">
        <v>234</v>
      </c>
      <c r="F86" s="179"/>
      <c r="G86" s="22"/>
      <c r="H86" s="53" t="s">
        <v>440</v>
      </c>
      <c r="I86" s="182">
        <v>42782</v>
      </c>
      <c r="J86" s="249" t="s">
        <v>54</v>
      </c>
      <c r="K86" s="273">
        <v>0.75</v>
      </c>
      <c r="L86" s="90" t="s">
        <v>16</v>
      </c>
      <c r="M86" s="204" t="s">
        <v>785</v>
      </c>
    </row>
    <row r="87" spans="1:13" ht="15.95" customHeight="1">
      <c r="A87" s="100" t="s">
        <v>794</v>
      </c>
      <c r="B87" s="180"/>
      <c r="C87" s="250" t="s">
        <v>1076</v>
      </c>
      <c r="D87" s="273">
        <v>1</v>
      </c>
      <c r="E87" s="89" t="s">
        <v>234</v>
      </c>
      <c r="F87" s="179"/>
      <c r="G87" s="22"/>
      <c r="H87" s="67" t="s">
        <v>142</v>
      </c>
      <c r="I87" s="178">
        <v>42095</v>
      </c>
      <c r="J87" s="250" t="s">
        <v>54</v>
      </c>
      <c r="K87" s="273">
        <v>1</v>
      </c>
      <c r="L87" s="89" t="s">
        <v>16</v>
      </c>
      <c r="M87" s="199" t="s">
        <v>749</v>
      </c>
    </row>
    <row r="88" spans="1:13" ht="15.95" customHeight="1">
      <c r="A88" s="67" t="s">
        <v>411</v>
      </c>
      <c r="B88" s="180"/>
      <c r="C88" s="249" t="s">
        <v>1098</v>
      </c>
      <c r="D88" s="273">
        <v>1</v>
      </c>
      <c r="E88" s="89" t="s">
        <v>234</v>
      </c>
      <c r="F88" s="179" t="s">
        <v>667</v>
      </c>
      <c r="G88" s="22"/>
      <c r="H88" s="100" t="s">
        <v>881</v>
      </c>
      <c r="I88" s="184"/>
      <c r="J88" s="255" t="s">
        <v>265</v>
      </c>
      <c r="K88" s="274">
        <v>1.9500000000000002</v>
      </c>
      <c r="L88" s="94" t="s">
        <v>1038</v>
      </c>
      <c r="M88" s="177"/>
    </row>
    <row r="89" spans="1:13" ht="15.95" customHeight="1">
      <c r="A89" s="67" t="s">
        <v>636</v>
      </c>
      <c r="B89" s="182"/>
      <c r="C89" s="260" t="s">
        <v>1072</v>
      </c>
      <c r="D89" s="272">
        <v>1</v>
      </c>
      <c r="E89" s="93" t="s">
        <v>234</v>
      </c>
      <c r="F89" s="183"/>
      <c r="G89" s="22"/>
      <c r="H89" s="53" t="s">
        <v>447</v>
      </c>
      <c r="I89" s="184">
        <v>43178</v>
      </c>
      <c r="J89" s="255" t="s">
        <v>461</v>
      </c>
      <c r="K89" s="274">
        <v>25</v>
      </c>
      <c r="L89" s="40" t="s">
        <v>16</v>
      </c>
      <c r="M89" s="183" t="s">
        <v>684</v>
      </c>
    </row>
    <row r="90" spans="1:13" ht="15.95" customHeight="1">
      <c r="A90" s="67" t="s">
        <v>556</v>
      </c>
      <c r="B90" s="180"/>
      <c r="C90" s="250" t="s">
        <v>1074</v>
      </c>
      <c r="D90" s="273">
        <v>1</v>
      </c>
      <c r="E90" s="89" t="s">
        <v>234</v>
      </c>
      <c r="F90" s="179"/>
      <c r="G90" s="22"/>
      <c r="H90" s="67" t="s">
        <v>655</v>
      </c>
      <c r="I90" s="182">
        <v>43005</v>
      </c>
      <c r="J90" s="249" t="s">
        <v>754</v>
      </c>
      <c r="K90" s="273">
        <v>2</v>
      </c>
      <c r="L90" s="90" t="s">
        <v>16</v>
      </c>
      <c r="M90" s="185"/>
    </row>
    <row r="91" spans="1:13" ht="15.95" customHeight="1">
      <c r="A91" s="67" t="s">
        <v>425</v>
      </c>
      <c r="B91" s="180"/>
      <c r="C91" s="249" t="s">
        <v>1092</v>
      </c>
      <c r="D91" s="273">
        <v>1</v>
      </c>
      <c r="E91" s="89" t="s">
        <v>234</v>
      </c>
      <c r="F91" s="179" t="s">
        <v>662</v>
      </c>
      <c r="G91" s="22"/>
      <c r="H91" s="100" t="s">
        <v>430</v>
      </c>
      <c r="I91" s="176">
        <v>42958</v>
      </c>
      <c r="J91" s="250" t="s">
        <v>418</v>
      </c>
      <c r="K91" s="272">
        <v>0.59999999999999987</v>
      </c>
      <c r="L91" s="88" t="s">
        <v>16</v>
      </c>
      <c r="M91" s="194" t="s">
        <v>915</v>
      </c>
    </row>
    <row r="92" spans="1:13" ht="15.95" customHeight="1">
      <c r="A92" s="67" t="s">
        <v>568</v>
      </c>
      <c r="B92" s="180"/>
      <c r="C92" s="250" t="s">
        <v>1078</v>
      </c>
      <c r="D92" s="273">
        <v>1</v>
      </c>
      <c r="E92" s="89" t="s">
        <v>234</v>
      </c>
      <c r="F92" s="179" t="s">
        <v>664</v>
      </c>
      <c r="G92" s="22"/>
      <c r="H92" s="67" t="s">
        <v>337</v>
      </c>
      <c r="I92" s="203">
        <v>42702</v>
      </c>
      <c r="J92" s="261" t="s">
        <v>418</v>
      </c>
      <c r="K92" s="272">
        <v>1</v>
      </c>
      <c r="L92" s="92" t="s">
        <v>1012</v>
      </c>
      <c r="M92" s="204" t="s">
        <v>584</v>
      </c>
    </row>
    <row r="93" spans="1:13" ht="15.95" customHeight="1">
      <c r="A93" s="67" t="s">
        <v>419</v>
      </c>
      <c r="B93" s="180"/>
      <c r="C93" s="249" t="s">
        <v>1089</v>
      </c>
      <c r="D93" s="273">
        <v>1</v>
      </c>
      <c r="E93" s="89" t="s">
        <v>234</v>
      </c>
      <c r="F93" s="179" t="s">
        <v>666</v>
      </c>
      <c r="G93" s="22"/>
      <c r="H93" s="67" t="s">
        <v>337</v>
      </c>
      <c r="I93" s="203">
        <v>42702</v>
      </c>
      <c r="J93" s="261" t="s">
        <v>418</v>
      </c>
      <c r="K93" s="272">
        <v>6</v>
      </c>
      <c r="L93" s="92" t="s">
        <v>1012</v>
      </c>
      <c r="M93" s="189" t="s">
        <v>607</v>
      </c>
    </row>
    <row r="94" spans="1:13" ht="15.95" customHeight="1">
      <c r="A94" s="14" t="s">
        <v>660</v>
      </c>
      <c r="B94" s="180">
        <v>43047</v>
      </c>
      <c r="C94" s="249" t="s">
        <v>846</v>
      </c>
      <c r="D94" s="273">
        <v>1</v>
      </c>
      <c r="E94" s="89" t="s">
        <v>234</v>
      </c>
      <c r="F94" s="181"/>
      <c r="G94" s="22"/>
      <c r="H94" s="67" t="s">
        <v>531</v>
      </c>
      <c r="I94" s="203"/>
      <c r="J94" s="261" t="s">
        <v>535</v>
      </c>
      <c r="K94" s="272">
        <v>1</v>
      </c>
      <c r="L94" s="92" t="s">
        <v>16</v>
      </c>
      <c r="M94" s="200" t="s">
        <v>835</v>
      </c>
    </row>
    <row r="95" spans="1:13" ht="15.95" customHeight="1">
      <c r="A95" s="14" t="s">
        <v>372</v>
      </c>
      <c r="B95" s="208"/>
      <c r="C95" s="251" t="s">
        <v>871</v>
      </c>
      <c r="D95" s="274">
        <v>1</v>
      </c>
      <c r="E95" s="103" t="s">
        <v>234</v>
      </c>
      <c r="F95" s="183"/>
      <c r="G95" s="22"/>
      <c r="H95" s="14" t="s">
        <v>714</v>
      </c>
      <c r="I95" s="184">
        <v>42920</v>
      </c>
      <c r="J95" s="255" t="s">
        <v>148</v>
      </c>
      <c r="K95" s="274">
        <v>20</v>
      </c>
      <c r="L95" s="40" t="s">
        <v>16</v>
      </c>
      <c r="M95" s="183"/>
    </row>
    <row r="96" spans="1:13" ht="15.95" customHeight="1">
      <c r="A96" s="67" t="s">
        <v>761</v>
      </c>
      <c r="B96" s="180"/>
      <c r="C96" s="249" t="s">
        <v>968</v>
      </c>
      <c r="D96" s="273">
        <v>1</v>
      </c>
      <c r="E96" s="89" t="s">
        <v>234</v>
      </c>
      <c r="F96" s="181"/>
      <c r="G96" s="22"/>
      <c r="H96" s="67" t="s">
        <v>68</v>
      </c>
      <c r="I96" s="178">
        <v>41953</v>
      </c>
      <c r="J96" s="250" t="s">
        <v>148</v>
      </c>
      <c r="K96" s="273">
        <v>1</v>
      </c>
      <c r="L96" s="89" t="s">
        <v>149</v>
      </c>
      <c r="M96" s="187" t="s">
        <v>370</v>
      </c>
    </row>
    <row r="97" spans="1:13" ht="15.95" customHeight="1">
      <c r="A97" s="53" t="s">
        <v>480</v>
      </c>
      <c r="B97" s="180"/>
      <c r="C97" s="250" t="s">
        <v>880</v>
      </c>
      <c r="D97" s="273">
        <v>1</v>
      </c>
      <c r="E97" s="89" t="s">
        <v>234</v>
      </c>
      <c r="F97" s="181"/>
      <c r="G97" s="22"/>
      <c r="H97" s="100" t="s">
        <v>391</v>
      </c>
      <c r="I97" s="176">
        <v>43209</v>
      </c>
      <c r="J97" s="250" t="s">
        <v>1113</v>
      </c>
      <c r="K97" s="273">
        <v>6</v>
      </c>
      <c r="L97" s="90" t="s">
        <v>16</v>
      </c>
      <c r="M97" s="195"/>
    </row>
    <row r="98" spans="1:13" ht="15.95" customHeight="1">
      <c r="A98" s="67" t="s">
        <v>417</v>
      </c>
      <c r="B98" s="180"/>
      <c r="C98" s="249" t="s">
        <v>873</v>
      </c>
      <c r="D98" s="273">
        <v>1</v>
      </c>
      <c r="E98" s="89" t="s">
        <v>234</v>
      </c>
      <c r="F98" s="181"/>
      <c r="G98" s="22"/>
      <c r="H98" s="36" t="s">
        <v>654</v>
      </c>
      <c r="I98" s="196">
        <v>43209</v>
      </c>
      <c r="J98" s="258" t="s">
        <v>1113</v>
      </c>
      <c r="K98" s="275">
        <v>0</v>
      </c>
      <c r="L98" s="46" t="s">
        <v>16</v>
      </c>
      <c r="M98" s="195"/>
    </row>
    <row r="99" spans="1:13" ht="15.95" customHeight="1">
      <c r="A99" s="67" t="s">
        <v>549</v>
      </c>
      <c r="B99" s="180"/>
      <c r="C99" s="249" t="s">
        <v>872</v>
      </c>
      <c r="D99" s="273">
        <v>1</v>
      </c>
      <c r="E99" s="89" t="s">
        <v>234</v>
      </c>
      <c r="F99" s="181"/>
      <c r="G99" s="22"/>
      <c r="H99" s="53" t="s">
        <v>408</v>
      </c>
      <c r="I99" s="184">
        <v>42977</v>
      </c>
      <c r="J99" s="255" t="s">
        <v>706</v>
      </c>
      <c r="K99" s="274">
        <v>4</v>
      </c>
      <c r="L99" s="40" t="s">
        <v>16</v>
      </c>
      <c r="M99" s="183"/>
    </row>
    <row r="100" spans="1:13" ht="15.95" customHeight="1">
      <c r="A100" s="67" t="s">
        <v>549</v>
      </c>
      <c r="B100" s="180"/>
      <c r="C100" s="249" t="s">
        <v>872</v>
      </c>
      <c r="D100" s="273">
        <v>1</v>
      </c>
      <c r="E100" s="89" t="s">
        <v>234</v>
      </c>
      <c r="F100" s="181"/>
      <c r="G100" s="22"/>
      <c r="H100" s="100" t="s">
        <v>740</v>
      </c>
      <c r="I100" s="184">
        <v>43207</v>
      </c>
      <c r="J100" s="165" t="s">
        <v>472</v>
      </c>
      <c r="K100" s="274">
        <v>28</v>
      </c>
      <c r="L100" s="40" t="s">
        <v>13</v>
      </c>
      <c r="M100" s="177"/>
    </row>
    <row r="101" spans="1:13" ht="15.95" customHeight="1">
      <c r="A101" s="14" t="s">
        <v>108</v>
      </c>
      <c r="B101" s="180">
        <v>43047</v>
      </c>
      <c r="C101" s="249" t="s">
        <v>876</v>
      </c>
      <c r="D101" s="273">
        <v>1</v>
      </c>
      <c r="E101" s="89" t="s">
        <v>234</v>
      </c>
      <c r="F101" s="181"/>
      <c r="G101" s="22"/>
      <c r="H101" s="67" t="s">
        <v>742</v>
      </c>
      <c r="I101" s="176">
        <v>43068</v>
      </c>
      <c r="J101" s="249" t="s">
        <v>828</v>
      </c>
      <c r="K101" s="274">
        <v>1</v>
      </c>
      <c r="L101" s="40" t="s">
        <v>13</v>
      </c>
      <c r="M101" s="183"/>
    </row>
    <row r="102" spans="1:13" ht="15.95" customHeight="1">
      <c r="A102" s="53" t="s">
        <v>296</v>
      </c>
      <c r="B102" s="178"/>
      <c r="C102" s="249" t="s">
        <v>878</v>
      </c>
      <c r="D102" s="273">
        <v>1</v>
      </c>
      <c r="E102" s="89" t="s">
        <v>234</v>
      </c>
      <c r="F102" s="209"/>
      <c r="G102" s="22"/>
      <c r="H102" s="67" t="s">
        <v>516</v>
      </c>
      <c r="I102" s="178">
        <v>41780</v>
      </c>
      <c r="J102" s="250" t="s">
        <v>115</v>
      </c>
      <c r="K102" s="273">
        <v>3.8336999999999999</v>
      </c>
      <c r="L102" s="89" t="s">
        <v>16</v>
      </c>
      <c r="M102" s="207"/>
    </row>
    <row r="103" spans="1:13" ht="15.95" customHeight="1">
      <c r="A103" s="67" t="s">
        <v>616</v>
      </c>
      <c r="B103" s="180"/>
      <c r="C103" s="249" t="s">
        <v>869</v>
      </c>
      <c r="D103" s="273">
        <v>1</v>
      </c>
      <c r="E103" s="89" t="s">
        <v>234</v>
      </c>
      <c r="F103" s="181"/>
      <c r="G103" s="22"/>
      <c r="H103" s="36" t="s">
        <v>393</v>
      </c>
      <c r="I103" s="188">
        <v>43160</v>
      </c>
      <c r="J103" s="262" t="s">
        <v>991</v>
      </c>
      <c r="K103" s="275">
        <v>0</v>
      </c>
      <c r="L103" s="46" t="s">
        <v>16</v>
      </c>
      <c r="M103" s="183" t="s">
        <v>1138</v>
      </c>
    </row>
    <row r="104" spans="1:13" ht="15.95" customHeight="1">
      <c r="A104" s="67" t="s">
        <v>491</v>
      </c>
      <c r="B104" s="176"/>
      <c r="C104" s="249" t="s">
        <v>875</v>
      </c>
      <c r="D104" s="274">
        <v>1</v>
      </c>
      <c r="E104" s="40" t="s">
        <v>234</v>
      </c>
      <c r="F104" s="183"/>
      <c r="G104" s="22"/>
      <c r="H104" s="22"/>
      <c r="I104" s="22"/>
      <c r="J104" s="22"/>
    </row>
    <row r="105" spans="1:13" ht="15.95" customHeight="1">
      <c r="G105" s="22"/>
      <c r="H105" s="22"/>
      <c r="I105" s="22"/>
      <c r="J105" s="22"/>
    </row>
    <row r="106" spans="1:13" ht="15.95" customHeight="1">
      <c r="G106" s="22"/>
      <c r="H106" s="22"/>
      <c r="I106" s="22"/>
      <c r="J106" s="22"/>
    </row>
    <row r="107" spans="1:13" ht="15.95" customHeight="1">
      <c r="G107" s="22"/>
      <c r="H107" s="22"/>
      <c r="I107" s="22"/>
      <c r="J107" s="22"/>
    </row>
    <row r="108" spans="1:13" ht="15.95" customHeight="1">
      <c r="G108" s="22"/>
      <c r="H108" s="22"/>
      <c r="I108" s="22"/>
      <c r="J108" s="22"/>
    </row>
    <row r="109" spans="1:13" ht="15.95" customHeight="1">
      <c r="G109" s="22"/>
      <c r="H109" s="22"/>
      <c r="I109" s="22"/>
      <c r="J109" s="22"/>
    </row>
    <row r="110" spans="1:13" ht="15.95" customHeight="1">
      <c r="G110" s="22"/>
      <c r="H110" s="22"/>
      <c r="I110" s="22"/>
      <c r="J110" s="22"/>
    </row>
    <row r="111" spans="1:13" ht="15.95" customHeight="1">
      <c r="G111" s="22"/>
      <c r="H111" s="22"/>
      <c r="I111" s="22"/>
      <c r="J111" s="22"/>
    </row>
    <row r="112" spans="1:13" ht="15.95" customHeight="1">
      <c r="G112" s="22"/>
      <c r="H112" s="22"/>
      <c r="I112" s="22"/>
      <c r="J112" s="22"/>
    </row>
    <row r="113" spans="1:13" ht="15.95" customHeight="1">
      <c r="A113" s="82" t="s">
        <v>1</v>
      </c>
      <c r="B113" s="138" t="s">
        <v>133</v>
      </c>
      <c r="C113" s="96" t="s">
        <v>61</v>
      </c>
      <c r="D113" s="82" t="s">
        <v>104</v>
      </c>
      <c r="E113" s="174"/>
      <c r="F113" s="111" t="s">
        <v>105</v>
      </c>
      <c r="H113" s="82" t="s">
        <v>1</v>
      </c>
      <c r="I113" s="138" t="s">
        <v>133</v>
      </c>
      <c r="J113" s="96" t="s">
        <v>61</v>
      </c>
      <c r="K113" s="82" t="s">
        <v>104</v>
      </c>
      <c r="L113" s="174"/>
      <c r="M113" s="111" t="s">
        <v>105</v>
      </c>
    </row>
    <row r="114" spans="1:13" ht="15.95" customHeight="1">
      <c r="A114" s="100" t="s">
        <v>572</v>
      </c>
      <c r="B114" s="184">
        <v>43168</v>
      </c>
      <c r="C114" s="165" t="s">
        <v>301</v>
      </c>
      <c r="D114" s="274">
        <v>1</v>
      </c>
      <c r="E114" s="40" t="s">
        <v>16</v>
      </c>
      <c r="F114" s="177"/>
      <c r="G114" s="22"/>
      <c r="H114" s="100" t="s">
        <v>569</v>
      </c>
      <c r="I114" s="184">
        <v>43194</v>
      </c>
      <c r="J114" s="255" t="s">
        <v>998</v>
      </c>
      <c r="K114" s="274">
        <v>72</v>
      </c>
      <c r="L114" s="40" t="s">
        <v>16</v>
      </c>
      <c r="M114" s="177"/>
    </row>
    <row r="115" spans="1:13" ht="15.95" customHeight="1">
      <c r="A115" s="100" t="s">
        <v>1107</v>
      </c>
      <c r="B115" s="184">
        <v>43206</v>
      </c>
      <c r="C115" s="255" t="s">
        <v>301</v>
      </c>
      <c r="D115" s="274">
        <v>3</v>
      </c>
      <c r="E115" s="40" t="s">
        <v>16</v>
      </c>
      <c r="F115" s="177"/>
      <c r="G115" s="22"/>
      <c r="H115" s="53" t="s">
        <v>612</v>
      </c>
      <c r="I115" s="184">
        <v>43194</v>
      </c>
      <c r="J115" s="255" t="s">
        <v>999</v>
      </c>
      <c r="K115" s="274">
        <v>72</v>
      </c>
      <c r="L115" s="40" t="s">
        <v>16</v>
      </c>
      <c r="M115" s="177"/>
    </row>
    <row r="116" spans="1:13" ht="15.95" customHeight="1">
      <c r="A116" s="67" t="s">
        <v>761</v>
      </c>
      <c r="B116" s="182">
        <v>42934</v>
      </c>
      <c r="C116" s="249" t="s">
        <v>301</v>
      </c>
      <c r="D116" s="273">
        <v>1</v>
      </c>
      <c r="E116" s="90" t="s">
        <v>16</v>
      </c>
      <c r="F116" s="185" t="s">
        <v>702</v>
      </c>
      <c r="G116" s="22"/>
      <c r="H116" s="67" t="s">
        <v>388</v>
      </c>
      <c r="I116" s="184">
        <v>43194</v>
      </c>
      <c r="J116" s="255" t="s">
        <v>1001</v>
      </c>
      <c r="K116" s="274">
        <v>72</v>
      </c>
      <c r="L116" s="40" t="s">
        <v>16</v>
      </c>
      <c r="M116" s="177"/>
    </row>
    <row r="117" spans="1:13" ht="15.95" customHeight="1">
      <c r="A117" s="67" t="s">
        <v>555</v>
      </c>
      <c r="B117" s="176">
        <v>43206</v>
      </c>
      <c r="C117" s="249" t="s">
        <v>186</v>
      </c>
      <c r="D117" s="274">
        <v>9</v>
      </c>
      <c r="E117" s="40" t="s">
        <v>16</v>
      </c>
      <c r="F117" s="183"/>
      <c r="G117" s="22"/>
      <c r="H117" s="45" t="s">
        <v>1000</v>
      </c>
      <c r="I117" s="188">
        <v>43194</v>
      </c>
      <c r="J117" s="257" t="s">
        <v>1001</v>
      </c>
      <c r="K117" s="275">
        <v>0</v>
      </c>
      <c r="L117" s="46" t="s">
        <v>16</v>
      </c>
      <c r="M117" s="177"/>
    </row>
    <row r="118" spans="1:13" ht="15.95" customHeight="1">
      <c r="A118" s="100" t="s">
        <v>572</v>
      </c>
      <c r="B118" s="184">
        <v>43168</v>
      </c>
      <c r="C118" s="165" t="s">
        <v>186</v>
      </c>
      <c r="D118" s="274">
        <v>4</v>
      </c>
      <c r="E118" s="40" t="s">
        <v>16</v>
      </c>
      <c r="F118" s="177"/>
      <c r="G118" s="22"/>
      <c r="H118" s="100" t="s">
        <v>424</v>
      </c>
      <c r="I118" s="184">
        <v>43194</v>
      </c>
      <c r="J118" s="255" t="s">
        <v>1002</v>
      </c>
      <c r="K118" s="274">
        <v>16</v>
      </c>
      <c r="L118" s="40" t="s">
        <v>16</v>
      </c>
      <c r="M118" s="177"/>
    </row>
    <row r="119" spans="1:13" ht="15.95" customHeight="1">
      <c r="A119" s="67" t="s">
        <v>555</v>
      </c>
      <c r="B119" s="176">
        <v>43206</v>
      </c>
      <c r="C119" s="249" t="s">
        <v>187</v>
      </c>
      <c r="D119" s="274">
        <v>10</v>
      </c>
      <c r="E119" s="40" t="s">
        <v>16</v>
      </c>
      <c r="F119" s="183"/>
      <c r="G119" s="22"/>
      <c r="H119" s="67" t="s">
        <v>451</v>
      </c>
      <c r="I119" s="184">
        <v>43194</v>
      </c>
      <c r="J119" s="255" t="s">
        <v>1003</v>
      </c>
      <c r="K119" s="274">
        <v>72</v>
      </c>
      <c r="L119" s="40" t="s">
        <v>16</v>
      </c>
      <c r="M119" s="177"/>
    </row>
    <row r="120" spans="1:13" ht="15.95" customHeight="1">
      <c r="A120" s="100" t="s">
        <v>572</v>
      </c>
      <c r="B120" s="184">
        <v>43168</v>
      </c>
      <c r="C120" s="165" t="s">
        <v>187</v>
      </c>
      <c r="D120" s="104">
        <v>2</v>
      </c>
      <c r="E120" s="40" t="s">
        <v>16</v>
      </c>
      <c r="F120" s="177"/>
      <c r="G120" s="22"/>
      <c r="H120" s="100" t="s">
        <v>1004</v>
      </c>
      <c r="I120" s="184">
        <v>43194</v>
      </c>
      <c r="J120" s="255" t="s">
        <v>1005</v>
      </c>
      <c r="K120" s="274">
        <v>72</v>
      </c>
      <c r="L120" s="40" t="s">
        <v>16</v>
      </c>
      <c r="M120" s="177"/>
    </row>
    <row r="121" spans="1:13" ht="15.95" customHeight="1">
      <c r="A121" s="100" t="s">
        <v>572</v>
      </c>
      <c r="B121" s="182">
        <v>43124</v>
      </c>
      <c r="C121" s="165" t="s">
        <v>620</v>
      </c>
      <c r="D121" s="273">
        <v>2</v>
      </c>
      <c r="E121" s="90" t="s">
        <v>16</v>
      </c>
      <c r="F121" s="183" t="s">
        <v>910</v>
      </c>
      <c r="G121" s="22"/>
      <c r="H121" s="100" t="s">
        <v>448</v>
      </c>
      <c r="I121" s="182">
        <v>43005</v>
      </c>
      <c r="J121" s="249" t="s">
        <v>737</v>
      </c>
      <c r="K121" s="273">
        <v>11</v>
      </c>
      <c r="L121" s="90" t="s">
        <v>16</v>
      </c>
      <c r="M121" s="185"/>
    </row>
    <row r="122" spans="1:13" ht="15.95" customHeight="1">
      <c r="A122" s="100" t="s">
        <v>1107</v>
      </c>
      <c r="B122" s="184">
        <v>43206</v>
      </c>
      <c r="C122" s="255" t="s">
        <v>620</v>
      </c>
      <c r="D122" s="274">
        <v>1</v>
      </c>
      <c r="E122" s="40" t="s">
        <v>16</v>
      </c>
      <c r="F122" s="177"/>
      <c r="G122" s="22"/>
      <c r="H122" s="45" t="s">
        <v>495</v>
      </c>
      <c r="I122" s="188">
        <v>43005</v>
      </c>
      <c r="J122" s="262" t="s">
        <v>737</v>
      </c>
      <c r="K122" s="275">
        <v>0</v>
      </c>
      <c r="L122" s="46" t="s">
        <v>16</v>
      </c>
      <c r="M122" s="185" t="s">
        <v>830</v>
      </c>
    </row>
    <row r="123" spans="1:13" ht="15.95" customHeight="1">
      <c r="A123" s="100" t="s">
        <v>1107</v>
      </c>
      <c r="B123" s="184">
        <v>43206</v>
      </c>
      <c r="C123" s="255" t="s">
        <v>836</v>
      </c>
      <c r="D123" s="274">
        <v>1</v>
      </c>
      <c r="E123" s="40" t="s">
        <v>16</v>
      </c>
      <c r="F123" s="177"/>
      <c r="G123" s="22"/>
      <c r="H123" s="53" t="s">
        <v>675</v>
      </c>
      <c r="I123" s="184">
        <v>42929</v>
      </c>
      <c r="J123" s="256" t="s">
        <v>122</v>
      </c>
      <c r="K123" s="274">
        <v>4</v>
      </c>
      <c r="L123" s="40" t="s">
        <v>16</v>
      </c>
      <c r="M123" s="183"/>
    </row>
    <row r="124" spans="1:13" ht="15.95" customHeight="1">
      <c r="A124" s="100" t="s">
        <v>430</v>
      </c>
      <c r="B124" s="176">
        <v>43075</v>
      </c>
      <c r="C124" s="250" t="s">
        <v>188</v>
      </c>
      <c r="D124" s="272">
        <v>200</v>
      </c>
      <c r="E124" s="210" t="s">
        <v>1038</v>
      </c>
      <c r="F124" s="194" t="s">
        <v>1029</v>
      </c>
      <c r="G124" s="22"/>
      <c r="H124" s="67" t="s">
        <v>223</v>
      </c>
      <c r="I124" s="176">
        <v>43077</v>
      </c>
      <c r="J124" s="249" t="s">
        <v>837</v>
      </c>
      <c r="K124" s="274">
        <v>8</v>
      </c>
      <c r="L124" s="40" t="s">
        <v>16</v>
      </c>
      <c r="M124" s="183"/>
    </row>
    <row r="125" spans="1:13" ht="15.95" customHeight="1">
      <c r="A125" s="67" t="s">
        <v>555</v>
      </c>
      <c r="B125" s="176">
        <v>43206</v>
      </c>
      <c r="C125" s="249" t="s">
        <v>188</v>
      </c>
      <c r="D125" s="274">
        <v>2</v>
      </c>
      <c r="E125" s="40" t="s">
        <v>16</v>
      </c>
      <c r="F125" s="183"/>
      <c r="G125" s="22"/>
      <c r="H125" s="53" t="s">
        <v>465</v>
      </c>
      <c r="I125" s="184">
        <v>43152</v>
      </c>
      <c r="J125" s="255" t="s">
        <v>650</v>
      </c>
      <c r="K125" s="274">
        <v>48</v>
      </c>
      <c r="L125" s="40" t="s">
        <v>16</v>
      </c>
      <c r="M125" s="177"/>
    </row>
    <row r="126" spans="1:13" ht="15.95" customHeight="1">
      <c r="A126" s="100" t="s">
        <v>572</v>
      </c>
      <c r="B126" s="184">
        <v>43168</v>
      </c>
      <c r="C126" s="165" t="s">
        <v>188</v>
      </c>
      <c r="D126" s="274">
        <v>1</v>
      </c>
      <c r="E126" s="40" t="s">
        <v>16</v>
      </c>
      <c r="F126" s="177"/>
      <c r="G126" s="22"/>
      <c r="H126" s="53" t="s">
        <v>467</v>
      </c>
      <c r="I126" s="184">
        <v>43152</v>
      </c>
      <c r="J126" s="255" t="s">
        <v>650</v>
      </c>
      <c r="K126" s="274">
        <v>48</v>
      </c>
      <c r="L126" s="40" t="s">
        <v>16</v>
      </c>
      <c r="M126" s="177"/>
    </row>
    <row r="127" spans="1:13" ht="15.95" customHeight="1">
      <c r="A127" s="67" t="s">
        <v>464</v>
      </c>
      <c r="B127" s="203">
        <v>42621</v>
      </c>
      <c r="C127" s="260" t="s">
        <v>188</v>
      </c>
      <c r="D127" s="272">
        <v>1</v>
      </c>
      <c r="E127" s="92" t="s">
        <v>16</v>
      </c>
      <c r="F127" s="199" t="s">
        <v>523</v>
      </c>
      <c r="G127" s="22"/>
      <c r="H127" s="67" t="s">
        <v>307</v>
      </c>
      <c r="I127" s="184">
        <v>43152</v>
      </c>
      <c r="J127" s="255" t="s">
        <v>650</v>
      </c>
      <c r="K127" s="274">
        <v>33</v>
      </c>
      <c r="L127" s="40" t="s">
        <v>16</v>
      </c>
      <c r="M127" s="177"/>
    </row>
    <row r="128" spans="1:13" ht="15.95" customHeight="1">
      <c r="A128" s="67" t="s">
        <v>555</v>
      </c>
      <c r="B128" s="176">
        <v>43206</v>
      </c>
      <c r="C128" s="249" t="s">
        <v>199</v>
      </c>
      <c r="D128" s="274">
        <v>12</v>
      </c>
      <c r="E128" s="40" t="s">
        <v>16</v>
      </c>
      <c r="F128" s="183"/>
      <c r="G128" s="22"/>
      <c r="H128" s="67" t="s">
        <v>716</v>
      </c>
      <c r="I128" s="176">
        <v>43152</v>
      </c>
      <c r="J128" s="249" t="s">
        <v>650</v>
      </c>
      <c r="K128" s="274">
        <v>48</v>
      </c>
      <c r="L128" s="40" t="s">
        <v>16</v>
      </c>
      <c r="M128" s="183"/>
    </row>
    <row r="129" spans="1:13" ht="15.95" customHeight="1">
      <c r="A129" s="100" t="s">
        <v>572</v>
      </c>
      <c r="B129" s="184">
        <v>43168</v>
      </c>
      <c r="C129" s="165" t="s">
        <v>199</v>
      </c>
      <c r="D129" s="274">
        <v>2</v>
      </c>
      <c r="E129" s="40" t="s">
        <v>16</v>
      </c>
      <c r="F129" s="177"/>
      <c r="G129" s="22"/>
      <c r="H129" s="67" t="s">
        <v>904</v>
      </c>
      <c r="I129" s="184">
        <v>43152</v>
      </c>
      <c r="J129" s="255" t="s">
        <v>650</v>
      </c>
      <c r="K129" s="274">
        <v>1</v>
      </c>
      <c r="L129" s="40" t="s">
        <v>16</v>
      </c>
      <c r="M129" s="177"/>
    </row>
    <row r="130" spans="1:13" ht="15.95" customHeight="1">
      <c r="A130" s="67" t="s">
        <v>531</v>
      </c>
      <c r="B130" s="182">
        <v>43074</v>
      </c>
      <c r="C130" s="249" t="s">
        <v>833</v>
      </c>
      <c r="D130" s="273">
        <v>9</v>
      </c>
      <c r="E130" s="90" t="s">
        <v>16</v>
      </c>
      <c r="F130" s="185"/>
      <c r="G130" s="22"/>
      <c r="H130" s="67" t="s">
        <v>372</v>
      </c>
      <c r="I130" s="203">
        <v>42853</v>
      </c>
      <c r="J130" s="260" t="s">
        <v>650</v>
      </c>
      <c r="K130" s="272">
        <v>3</v>
      </c>
      <c r="L130" s="92" t="s">
        <v>16</v>
      </c>
      <c r="M130" s="189" t="s">
        <v>685</v>
      </c>
    </row>
    <row r="131" spans="1:13" ht="15.95" customHeight="1">
      <c r="A131" s="100" t="s">
        <v>1107</v>
      </c>
      <c r="B131" s="184">
        <v>43206</v>
      </c>
      <c r="C131" s="255" t="s">
        <v>219</v>
      </c>
      <c r="D131" s="274">
        <v>5</v>
      </c>
      <c r="E131" s="40" t="s">
        <v>16</v>
      </c>
      <c r="F131" s="177"/>
      <c r="G131" s="22"/>
      <c r="H131" s="67" t="s">
        <v>430</v>
      </c>
      <c r="I131" s="182"/>
      <c r="J131" s="249" t="s">
        <v>825</v>
      </c>
      <c r="K131" s="273">
        <v>5</v>
      </c>
      <c r="L131" s="90" t="s">
        <v>16</v>
      </c>
      <c r="M131" s="185"/>
    </row>
    <row r="132" spans="1:13" ht="15.95" customHeight="1">
      <c r="A132" s="100" t="s">
        <v>430</v>
      </c>
      <c r="B132" s="176">
        <v>43124</v>
      </c>
      <c r="C132" s="250" t="s">
        <v>227</v>
      </c>
      <c r="D132" s="272">
        <v>0.4</v>
      </c>
      <c r="E132" s="88" t="s">
        <v>16</v>
      </c>
      <c r="F132" s="194" t="s">
        <v>1109</v>
      </c>
      <c r="G132" s="22"/>
      <c r="H132" s="67" t="s">
        <v>567</v>
      </c>
      <c r="I132" s="184">
        <v>43060</v>
      </c>
      <c r="J132" s="251" t="s">
        <v>795</v>
      </c>
      <c r="K132" s="274">
        <v>8</v>
      </c>
      <c r="L132" s="40" t="s">
        <v>16</v>
      </c>
      <c r="M132" s="183"/>
    </row>
    <row r="133" spans="1:13" ht="15.95" customHeight="1">
      <c r="A133" s="100" t="s">
        <v>1107</v>
      </c>
      <c r="B133" s="184">
        <v>43206</v>
      </c>
      <c r="C133" s="255" t="s">
        <v>227</v>
      </c>
      <c r="D133" s="274">
        <v>23</v>
      </c>
      <c r="E133" s="40" t="s">
        <v>16</v>
      </c>
      <c r="F133" s="177"/>
      <c r="G133" s="22"/>
      <c r="H133" s="173" t="s">
        <v>881</v>
      </c>
      <c r="I133" s="211">
        <v>43217</v>
      </c>
      <c r="J133" s="263" t="s">
        <v>1133</v>
      </c>
      <c r="K133" s="276">
        <v>1</v>
      </c>
      <c r="L133" s="212" t="s">
        <v>16</v>
      </c>
      <c r="M133" s="213" t="s">
        <v>1134</v>
      </c>
    </row>
    <row r="134" spans="1:13" ht="15.95" customHeight="1">
      <c r="A134" s="67" t="s">
        <v>297</v>
      </c>
      <c r="B134" s="178">
        <v>42717</v>
      </c>
      <c r="C134" s="250" t="s">
        <v>227</v>
      </c>
      <c r="D134" s="272">
        <v>2</v>
      </c>
      <c r="E134" s="88" t="s">
        <v>16</v>
      </c>
      <c r="F134" s="199" t="s">
        <v>760</v>
      </c>
      <c r="G134" s="22"/>
      <c r="H134" s="67" t="s">
        <v>516</v>
      </c>
      <c r="I134" s="176"/>
      <c r="J134" s="249" t="s">
        <v>109</v>
      </c>
      <c r="K134" s="272">
        <v>1</v>
      </c>
      <c r="L134" s="88" t="s">
        <v>16</v>
      </c>
      <c r="M134" s="195"/>
    </row>
    <row r="135" spans="1:13" ht="15.95" customHeight="1">
      <c r="A135" s="173" t="s">
        <v>881</v>
      </c>
      <c r="B135" s="211">
        <v>43217</v>
      </c>
      <c r="C135" s="263" t="s">
        <v>1135</v>
      </c>
      <c r="D135" s="276">
        <v>2</v>
      </c>
      <c r="E135" s="212" t="s">
        <v>16</v>
      </c>
      <c r="F135" s="213" t="s">
        <v>1134</v>
      </c>
      <c r="G135" s="22"/>
      <c r="H135" s="67" t="s">
        <v>315</v>
      </c>
      <c r="I135" s="178">
        <v>40212</v>
      </c>
      <c r="J135" s="249" t="s">
        <v>109</v>
      </c>
      <c r="K135" s="277">
        <v>3.3369999999999997</v>
      </c>
      <c r="L135" s="95" t="s">
        <v>110</v>
      </c>
      <c r="M135" s="195" t="s">
        <v>1060</v>
      </c>
    </row>
    <row r="136" spans="1:13" ht="15.95" customHeight="1">
      <c r="A136" s="67" t="s">
        <v>372</v>
      </c>
      <c r="B136" s="178">
        <v>42678</v>
      </c>
      <c r="C136" s="250" t="s">
        <v>434</v>
      </c>
      <c r="D136" s="272">
        <v>6</v>
      </c>
      <c r="E136" s="89" t="s">
        <v>16</v>
      </c>
      <c r="F136" s="179" t="s">
        <v>778</v>
      </c>
      <c r="G136" s="22"/>
      <c r="H136" s="67" t="s">
        <v>516</v>
      </c>
      <c r="I136" s="178" t="s">
        <v>194</v>
      </c>
      <c r="J136" s="250" t="s">
        <v>196</v>
      </c>
      <c r="K136" s="272">
        <v>1</v>
      </c>
      <c r="L136" s="89" t="s">
        <v>16</v>
      </c>
      <c r="M136" s="207"/>
    </row>
    <row r="137" spans="1:13" ht="15.95" customHeight="1">
      <c r="A137" s="53" t="s">
        <v>445</v>
      </c>
      <c r="B137" s="182">
        <v>43077</v>
      </c>
      <c r="C137" s="249" t="s">
        <v>65</v>
      </c>
      <c r="D137" s="273">
        <v>11</v>
      </c>
      <c r="E137" s="90" t="s">
        <v>16</v>
      </c>
      <c r="F137" s="204"/>
      <c r="G137" s="22"/>
      <c r="H137" s="100" t="s">
        <v>391</v>
      </c>
      <c r="I137" s="176">
        <v>43104</v>
      </c>
      <c r="J137" s="249" t="s">
        <v>772</v>
      </c>
      <c r="K137" s="274">
        <v>1</v>
      </c>
      <c r="L137" s="40" t="s">
        <v>16</v>
      </c>
      <c r="M137" s="183"/>
    </row>
    <row r="138" spans="1:13" ht="15.95" customHeight="1">
      <c r="A138" s="67" t="s">
        <v>85</v>
      </c>
      <c r="B138" s="176">
        <v>41933</v>
      </c>
      <c r="C138" s="250" t="s">
        <v>65</v>
      </c>
      <c r="D138" s="272">
        <v>1</v>
      </c>
      <c r="E138" s="88" t="s">
        <v>17</v>
      </c>
      <c r="F138" s="199" t="s">
        <v>212</v>
      </c>
      <c r="G138" s="22"/>
      <c r="H138" s="36" t="s">
        <v>654</v>
      </c>
      <c r="I138" s="196">
        <v>43104</v>
      </c>
      <c r="J138" s="262" t="s">
        <v>772</v>
      </c>
      <c r="K138" s="275">
        <v>0</v>
      </c>
      <c r="L138" s="46" t="s">
        <v>16</v>
      </c>
      <c r="M138" s="183"/>
    </row>
    <row r="139" spans="1:13" ht="15.95" customHeight="1">
      <c r="A139" s="53" t="s">
        <v>448</v>
      </c>
      <c r="B139" s="184">
        <v>43194</v>
      </c>
      <c r="C139" s="255" t="s">
        <v>995</v>
      </c>
      <c r="D139" s="274">
        <v>7</v>
      </c>
      <c r="E139" s="40" t="s">
        <v>16</v>
      </c>
      <c r="F139" s="177"/>
      <c r="G139" s="22"/>
      <c r="H139" s="67" t="s">
        <v>567</v>
      </c>
      <c r="I139" s="203">
        <v>42873</v>
      </c>
      <c r="J139" s="260" t="s">
        <v>583</v>
      </c>
      <c r="K139" s="272">
        <v>5400</v>
      </c>
      <c r="L139" s="94" t="s">
        <v>1012</v>
      </c>
      <c r="M139" s="204"/>
    </row>
    <row r="140" spans="1:13" ht="15.95" customHeight="1">
      <c r="A140" s="45" t="s">
        <v>495</v>
      </c>
      <c r="B140" s="188">
        <v>43194</v>
      </c>
      <c r="C140" s="257" t="s">
        <v>995</v>
      </c>
      <c r="D140" s="275">
        <v>0</v>
      </c>
      <c r="E140" s="46" t="s">
        <v>16</v>
      </c>
      <c r="F140" s="177"/>
      <c r="G140" s="22"/>
      <c r="H140" s="67" t="s">
        <v>516</v>
      </c>
      <c r="I140" s="176">
        <v>42066</v>
      </c>
      <c r="J140" s="250" t="s">
        <v>180</v>
      </c>
      <c r="K140" s="272">
        <v>2.8690000000000002</v>
      </c>
      <c r="L140" s="88" t="s">
        <v>17</v>
      </c>
      <c r="M140" s="195"/>
    </row>
    <row r="141" spans="1:13" ht="15.95" customHeight="1">
      <c r="A141" s="53" t="s">
        <v>436</v>
      </c>
      <c r="B141" s="184">
        <v>43194</v>
      </c>
      <c r="C141" s="255" t="s">
        <v>995</v>
      </c>
      <c r="D141" s="274">
        <v>14</v>
      </c>
      <c r="E141" s="40" t="s">
        <v>16</v>
      </c>
      <c r="F141" s="177"/>
      <c r="G141" s="22"/>
      <c r="H141" s="53" t="s">
        <v>764</v>
      </c>
      <c r="I141" s="184">
        <v>43196</v>
      </c>
      <c r="J141" s="249" t="s">
        <v>793</v>
      </c>
      <c r="K141" s="274">
        <v>34</v>
      </c>
      <c r="L141" s="40" t="s">
        <v>16</v>
      </c>
      <c r="M141" s="205"/>
    </row>
    <row r="142" spans="1:13" ht="15.95" customHeight="1">
      <c r="A142" s="53" t="s">
        <v>436</v>
      </c>
      <c r="B142" s="184">
        <v>43194</v>
      </c>
      <c r="C142" s="255" t="s">
        <v>995</v>
      </c>
      <c r="D142" s="274">
        <v>15</v>
      </c>
      <c r="E142" s="40" t="s">
        <v>16</v>
      </c>
      <c r="F142" s="177"/>
      <c r="G142" s="22"/>
      <c r="H142" s="53" t="s">
        <v>436</v>
      </c>
      <c r="I142" s="184">
        <v>43082</v>
      </c>
      <c r="J142" s="251" t="s">
        <v>844</v>
      </c>
      <c r="K142" s="274">
        <v>18</v>
      </c>
      <c r="L142" s="40" t="s">
        <v>16</v>
      </c>
      <c r="M142" s="183" t="s">
        <v>830</v>
      </c>
    </row>
    <row r="143" spans="1:13" ht="15.95" customHeight="1">
      <c r="A143" s="67" t="s">
        <v>745</v>
      </c>
      <c r="B143" s="182">
        <v>42906</v>
      </c>
      <c r="C143" s="249" t="s">
        <v>619</v>
      </c>
      <c r="D143" s="273">
        <v>2</v>
      </c>
      <c r="E143" s="90" t="s">
        <v>16</v>
      </c>
      <c r="F143" s="214" t="s">
        <v>767</v>
      </c>
      <c r="G143" s="22"/>
      <c r="H143" s="67" t="s">
        <v>488</v>
      </c>
      <c r="I143" s="184">
        <v>43082</v>
      </c>
      <c r="J143" s="249" t="s">
        <v>844</v>
      </c>
      <c r="K143" s="274">
        <v>48</v>
      </c>
      <c r="L143" s="40" t="s">
        <v>16</v>
      </c>
      <c r="M143" s="183" t="s">
        <v>853</v>
      </c>
    </row>
    <row r="144" spans="1:13" ht="15.95" customHeight="1">
      <c r="A144" s="67" t="s">
        <v>745</v>
      </c>
      <c r="B144" s="182">
        <v>42822</v>
      </c>
      <c r="C144" s="249" t="s">
        <v>547</v>
      </c>
      <c r="D144" s="273">
        <v>4</v>
      </c>
      <c r="E144" s="94" t="s">
        <v>1012</v>
      </c>
      <c r="F144" s="214" t="s">
        <v>1112</v>
      </c>
      <c r="G144" s="22"/>
      <c r="H144" s="67" t="s">
        <v>407</v>
      </c>
      <c r="I144" s="182">
        <v>42920</v>
      </c>
      <c r="J144" s="249" t="s">
        <v>314</v>
      </c>
      <c r="K144" s="273">
        <v>43</v>
      </c>
      <c r="L144" s="90" t="s">
        <v>16</v>
      </c>
      <c r="M144" s="183"/>
    </row>
    <row r="145" spans="1:13" ht="15.95" customHeight="1">
      <c r="A145" s="67" t="s">
        <v>745</v>
      </c>
      <c r="B145" s="182">
        <v>42822</v>
      </c>
      <c r="C145" s="249" t="s">
        <v>547</v>
      </c>
      <c r="D145" s="273">
        <v>12</v>
      </c>
      <c r="E145" s="90" t="s">
        <v>16</v>
      </c>
      <c r="F145" s="214" t="s">
        <v>767</v>
      </c>
      <c r="G145" s="22"/>
      <c r="H145" s="67" t="s">
        <v>485</v>
      </c>
      <c r="I145" s="184">
        <v>43077</v>
      </c>
      <c r="J145" s="249" t="s">
        <v>333</v>
      </c>
      <c r="K145" s="274">
        <v>48</v>
      </c>
      <c r="L145" s="40" t="s">
        <v>16</v>
      </c>
      <c r="M145" s="183"/>
    </row>
    <row r="146" spans="1:13" ht="15.95" customHeight="1">
      <c r="A146" s="67" t="s">
        <v>856</v>
      </c>
      <c r="B146" s="184">
        <v>43146</v>
      </c>
      <c r="C146" s="249" t="s">
        <v>928</v>
      </c>
      <c r="D146" s="274">
        <v>2</v>
      </c>
      <c r="E146" s="40" t="s">
        <v>16</v>
      </c>
      <c r="F146" s="177"/>
      <c r="G146" s="22"/>
      <c r="H146" s="100" t="s">
        <v>423</v>
      </c>
      <c r="I146" s="184">
        <v>43077</v>
      </c>
      <c r="J146" s="249" t="s">
        <v>333</v>
      </c>
      <c r="K146" s="274">
        <v>27</v>
      </c>
      <c r="L146" s="40" t="s">
        <v>16</v>
      </c>
      <c r="M146" s="183"/>
    </row>
    <row r="147" spans="1:13" ht="15.95" customHeight="1">
      <c r="A147" s="67" t="s">
        <v>223</v>
      </c>
      <c r="B147" s="184">
        <v>43146</v>
      </c>
      <c r="C147" s="249" t="s">
        <v>928</v>
      </c>
      <c r="D147" s="274">
        <v>52</v>
      </c>
      <c r="E147" s="40" t="s">
        <v>16</v>
      </c>
      <c r="F147" s="177"/>
      <c r="G147" s="22"/>
      <c r="H147" s="100" t="s">
        <v>936</v>
      </c>
      <c r="I147" s="184">
        <v>43152</v>
      </c>
      <c r="J147" s="255" t="s">
        <v>333</v>
      </c>
      <c r="K147" s="274">
        <v>46</v>
      </c>
      <c r="L147" s="40" t="s">
        <v>16</v>
      </c>
      <c r="M147" s="177"/>
    </row>
    <row r="148" spans="1:13" ht="15.95" customHeight="1">
      <c r="A148" s="67" t="s">
        <v>372</v>
      </c>
      <c r="B148" s="178">
        <v>42906</v>
      </c>
      <c r="C148" s="250" t="s">
        <v>618</v>
      </c>
      <c r="D148" s="272">
        <v>1</v>
      </c>
      <c r="E148" s="89" t="s">
        <v>16</v>
      </c>
      <c r="F148" s="183" t="s">
        <v>771</v>
      </c>
      <c r="G148" s="22"/>
      <c r="H148" s="166" t="s">
        <v>1125</v>
      </c>
      <c r="I148" s="215">
        <v>43216</v>
      </c>
      <c r="J148" s="264" t="s">
        <v>1124</v>
      </c>
      <c r="K148" s="278">
        <v>1</v>
      </c>
      <c r="L148" s="216" t="s">
        <v>16</v>
      </c>
      <c r="M148" s="217" t="s">
        <v>1121</v>
      </c>
    </row>
    <row r="149" spans="1:13" ht="15.95" customHeight="1">
      <c r="A149" s="100" t="s">
        <v>1006</v>
      </c>
      <c r="B149" s="184">
        <v>43194</v>
      </c>
      <c r="C149" s="255" t="s">
        <v>1007</v>
      </c>
      <c r="D149" s="274">
        <v>72</v>
      </c>
      <c r="E149" s="40" t="s">
        <v>16</v>
      </c>
      <c r="F149" s="177"/>
      <c r="G149" s="22"/>
      <c r="H149" s="67" t="s">
        <v>446</v>
      </c>
      <c r="I149" s="176">
        <v>43172</v>
      </c>
      <c r="J149" s="249" t="s">
        <v>893</v>
      </c>
      <c r="K149" s="274">
        <v>8</v>
      </c>
      <c r="L149" s="40" t="s">
        <v>16</v>
      </c>
      <c r="M149" s="183"/>
    </row>
    <row r="150" spans="1:13" ht="15.95" customHeight="1">
      <c r="A150" s="67" t="s">
        <v>446</v>
      </c>
      <c r="B150" s="176">
        <v>43194</v>
      </c>
      <c r="C150" s="249" t="s">
        <v>997</v>
      </c>
      <c r="D150" s="274">
        <v>8</v>
      </c>
      <c r="E150" s="40" t="s">
        <v>16</v>
      </c>
      <c r="F150" s="183"/>
      <c r="G150" s="22"/>
      <c r="H150" s="53" t="s">
        <v>447</v>
      </c>
      <c r="I150" s="184">
        <v>43178</v>
      </c>
      <c r="J150" s="255" t="s">
        <v>838</v>
      </c>
      <c r="K150" s="274">
        <v>2</v>
      </c>
      <c r="L150" s="40" t="s">
        <v>16</v>
      </c>
      <c r="M150" s="183"/>
    </row>
    <row r="151" spans="1:13" ht="15.95" customHeight="1">
      <c r="G151" s="22"/>
      <c r="H151" s="100" t="s">
        <v>445</v>
      </c>
      <c r="I151" s="178">
        <v>43077</v>
      </c>
      <c r="J151" s="250" t="s">
        <v>838</v>
      </c>
      <c r="K151" s="272">
        <v>1</v>
      </c>
      <c r="L151" s="94" t="s">
        <v>839</v>
      </c>
      <c r="M151" s="204"/>
    </row>
    <row r="152" spans="1:13" ht="15.95" customHeight="1">
      <c r="G152" s="22"/>
      <c r="H152" s="67" t="s">
        <v>402</v>
      </c>
      <c r="I152" s="184">
        <v>43124</v>
      </c>
      <c r="J152" s="255" t="s">
        <v>805</v>
      </c>
      <c r="K152" s="274">
        <v>2</v>
      </c>
      <c r="L152" s="40" t="s">
        <v>16</v>
      </c>
      <c r="M152" s="179"/>
    </row>
    <row r="153" spans="1:13" ht="15.95" customHeight="1">
      <c r="G153" s="22"/>
      <c r="H153" s="53" t="s">
        <v>675</v>
      </c>
      <c r="I153" s="184">
        <v>43060</v>
      </c>
      <c r="J153" s="249" t="s">
        <v>805</v>
      </c>
      <c r="K153" s="274">
        <v>1</v>
      </c>
      <c r="L153" s="40" t="s">
        <v>16</v>
      </c>
      <c r="M153" s="183" t="s">
        <v>1027</v>
      </c>
    </row>
    <row r="154" spans="1:13" ht="15.95" customHeight="1">
      <c r="G154" s="22"/>
      <c r="H154" s="100" t="s">
        <v>881</v>
      </c>
      <c r="I154" s="184">
        <v>43157</v>
      </c>
      <c r="J154" s="255" t="s">
        <v>805</v>
      </c>
      <c r="K154" s="274">
        <v>1.71</v>
      </c>
      <c r="L154" s="40" t="s">
        <v>16</v>
      </c>
      <c r="M154" s="177" t="s">
        <v>1035</v>
      </c>
    </row>
    <row r="155" spans="1:13" ht="15.95" customHeight="1">
      <c r="G155" s="22"/>
      <c r="H155" s="36" t="s">
        <v>653</v>
      </c>
      <c r="I155" s="196">
        <v>43172</v>
      </c>
      <c r="J155" s="262" t="s">
        <v>954</v>
      </c>
      <c r="K155" s="275">
        <v>0</v>
      </c>
      <c r="L155" s="46" t="s">
        <v>16</v>
      </c>
      <c r="M155" s="183"/>
    </row>
    <row r="156" spans="1:13" ht="15.95" customHeight="1">
      <c r="G156" s="22"/>
      <c r="H156" s="67" t="s">
        <v>446</v>
      </c>
      <c r="I156" s="176">
        <v>43171</v>
      </c>
      <c r="J156" s="249" t="s">
        <v>508</v>
      </c>
      <c r="K156" s="274">
        <v>2</v>
      </c>
      <c r="L156" s="40" t="s">
        <v>16</v>
      </c>
      <c r="M156" s="183"/>
    </row>
    <row r="157" spans="1:13" ht="15.95" customHeight="1">
      <c r="G157" s="22"/>
      <c r="H157" s="67" t="s">
        <v>430</v>
      </c>
      <c r="I157" s="182">
        <v>43157</v>
      </c>
      <c r="J157" s="249" t="s">
        <v>944</v>
      </c>
      <c r="K157" s="273">
        <v>7</v>
      </c>
      <c r="L157" s="94" t="s">
        <v>1012</v>
      </c>
      <c r="M157" s="185"/>
    </row>
    <row r="158" spans="1:13" ht="15.95" customHeight="1">
      <c r="G158" s="22"/>
      <c r="H158" s="67" t="s">
        <v>655</v>
      </c>
      <c r="I158" s="176">
        <v>42716</v>
      </c>
      <c r="J158" s="250" t="s">
        <v>468</v>
      </c>
      <c r="K158" s="272">
        <v>1</v>
      </c>
      <c r="L158" s="93" t="s">
        <v>16</v>
      </c>
      <c r="M158" s="204"/>
    </row>
    <row r="159" spans="1:13" ht="15.95" customHeight="1">
      <c r="G159" s="22"/>
      <c r="H159" s="53" t="s">
        <v>675</v>
      </c>
      <c r="I159" s="178">
        <v>43164</v>
      </c>
      <c r="J159" s="249" t="s">
        <v>784</v>
      </c>
      <c r="K159" s="277">
        <v>1</v>
      </c>
      <c r="L159" s="95" t="s">
        <v>16</v>
      </c>
      <c r="M159" s="195"/>
    </row>
    <row r="160" spans="1:13" ht="15.95" customHeight="1">
      <c r="G160" s="22"/>
      <c r="H160" s="100" t="s">
        <v>392</v>
      </c>
      <c r="I160" s="176">
        <v>43164</v>
      </c>
      <c r="J160" s="249" t="s">
        <v>1147</v>
      </c>
      <c r="K160" s="274">
        <v>2</v>
      </c>
      <c r="L160" s="40" t="s">
        <v>16</v>
      </c>
      <c r="M160" s="183"/>
    </row>
    <row r="161" spans="1:13" ht="15.95" customHeight="1">
      <c r="G161" s="22"/>
      <c r="H161" s="36" t="s">
        <v>654</v>
      </c>
      <c r="I161" s="196">
        <v>43164</v>
      </c>
      <c r="J161" s="262" t="s">
        <v>1147</v>
      </c>
      <c r="K161" s="101">
        <v>0</v>
      </c>
      <c r="L161" s="46" t="s">
        <v>16</v>
      </c>
      <c r="M161" s="183"/>
    </row>
    <row r="162" spans="1:13" ht="15.95" customHeight="1">
      <c r="G162" s="22"/>
      <c r="H162" s="67" t="s">
        <v>329</v>
      </c>
      <c r="I162" s="176">
        <v>43164</v>
      </c>
      <c r="J162" s="249" t="s">
        <v>1148</v>
      </c>
      <c r="K162" s="104">
        <v>16</v>
      </c>
      <c r="L162" s="40" t="s">
        <v>16</v>
      </c>
      <c r="M162" s="183"/>
    </row>
    <row r="163" spans="1:13" ht="15.95" customHeight="1">
      <c r="G163" s="22"/>
      <c r="H163" s="67" t="s">
        <v>493</v>
      </c>
      <c r="I163" s="176">
        <v>42716</v>
      </c>
      <c r="J163" s="250" t="s">
        <v>471</v>
      </c>
      <c r="K163" s="272">
        <v>1</v>
      </c>
      <c r="L163" s="93" t="s">
        <v>16</v>
      </c>
      <c r="M163" s="199" t="s">
        <v>575</v>
      </c>
    </row>
    <row r="164" spans="1:13" ht="15.95" customHeight="1">
      <c r="G164" s="22"/>
      <c r="H164" s="100" t="s">
        <v>448</v>
      </c>
      <c r="I164" s="178">
        <v>42499</v>
      </c>
      <c r="J164" s="250" t="s">
        <v>364</v>
      </c>
      <c r="K164" s="272">
        <v>19</v>
      </c>
      <c r="L164" s="94" t="s">
        <v>1038</v>
      </c>
      <c r="M164" s="204"/>
    </row>
    <row r="165" spans="1:13" ht="15.95" customHeight="1">
      <c r="G165" s="22"/>
      <c r="H165" s="22"/>
      <c r="I165" s="22"/>
      <c r="J165" s="22"/>
    </row>
    <row r="166" spans="1:13" ht="15.95" customHeight="1">
      <c r="G166" s="22"/>
      <c r="H166" s="22"/>
      <c r="I166" s="22"/>
      <c r="J166" s="22"/>
    </row>
    <row r="167" spans="1:13" ht="15.95" customHeight="1">
      <c r="G167" s="22"/>
      <c r="H167" s="22"/>
      <c r="I167" s="22"/>
      <c r="J167" s="22"/>
    </row>
    <row r="168" spans="1:13" ht="15.95" customHeight="1">
      <c r="G168" s="22"/>
      <c r="H168" s="22"/>
      <c r="I168" s="22"/>
      <c r="J168" s="22"/>
    </row>
    <row r="169" spans="1:13" ht="15.95" customHeight="1">
      <c r="A169" s="82" t="s">
        <v>1</v>
      </c>
      <c r="B169" s="138" t="s">
        <v>133</v>
      </c>
      <c r="C169" s="96" t="s">
        <v>61</v>
      </c>
      <c r="D169" s="82" t="s">
        <v>104</v>
      </c>
      <c r="E169" s="174"/>
      <c r="F169" s="111" t="s">
        <v>105</v>
      </c>
      <c r="H169" s="82" t="s">
        <v>1</v>
      </c>
      <c r="I169" s="138" t="s">
        <v>133</v>
      </c>
      <c r="J169" s="96" t="s">
        <v>61</v>
      </c>
      <c r="K169" s="82" t="s">
        <v>104</v>
      </c>
      <c r="L169" s="174"/>
      <c r="M169" s="111" t="s">
        <v>105</v>
      </c>
    </row>
    <row r="170" spans="1:13" ht="15.95" customHeight="1">
      <c r="A170" s="67" t="s">
        <v>178</v>
      </c>
      <c r="B170" s="184">
        <v>43168</v>
      </c>
      <c r="C170" s="255" t="s">
        <v>730</v>
      </c>
      <c r="D170" s="274">
        <v>20</v>
      </c>
      <c r="E170" s="40" t="s">
        <v>16</v>
      </c>
      <c r="F170" s="177"/>
      <c r="G170" s="22"/>
      <c r="H170" s="45" t="s">
        <v>695</v>
      </c>
      <c r="I170" s="188">
        <v>43124</v>
      </c>
      <c r="J170" s="257" t="s">
        <v>907</v>
      </c>
      <c r="K170" s="275">
        <v>0</v>
      </c>
      <c r="L170" s="46" t="s">
        <v>16</v>
      </c>
      <c r="M170" s="177" t="s">
        <v>855</v>
      </c>
    </row>
    <row r="171" spans="1:13" ht="15.95" customHeight="1">
      <c r="A171" s="53" t="s">
        <v>675</v>
      </c>
      <c r="B171" s="176">
        <v>41977</v>
      </c>
      <c r="C171" s="249" t="s">
        <v>162</v>
      </c>
      <c r="D171" s="272">
        <v>6</v>
      </c>
      <c r="E171" s="94" t="s">
        <v>1012</v>
      </c>
      <c r="F171" s="194"/>
      <c r="G171" s="22"/>
      <c r="H171" s="53" t="s">
        <v>627</v>
      </c>
      <c r="I171" s="184">
        <v>43124</v>
      </c>
      <c r="J171" s="249" t="s">
        <v>907</v>
      </c>
      <c r="K171" s="274">
        <v>52</v>
      </c>
      <c r="L171" s="40" t="s">
        <v>16</v>
      </c>
      <c r="M171" s="183"/>
    </row>
    <row r="172" spans="1:13" ht="15.95" customHeight="1">
      <c r="A172" s="67" t="s">
        <v>742</v>
      </c>
      <c r="B172" s="176">
        <v>41885</v>
      </c>
      <c r="C172" s="249" t="s">
        <v>155</v>
      </c>
      <c r="D172" s="274">
        <v>15</v>
      </c>
      <c r="E172" s="40" t="s">
        <v>17</v>
      </c>
      <c r="F172" s="177" t="s">
        <v>1034</v>
      </c>
      <c r="G172" s="22"/>
      <c r="H172" s="67" t="s">
        <v>414</v>
      </c>
      <c r="I172" s="184">
        <v>43200</v>
      </c>
      <c r="J172" s="255" t="s">
        <v>907</v>
      </c>
      <c r="K172" s="274">
        <v>52</v>
      </c>
      <c r="L172" s="40" t="s">
        <v>16</v>
      </c>
      <c r="M172" s="177"/>
    </row>
    <row r="173" spans="1:13" ht="15.95" customHeight="1">
      <c r="A173" s="67" t="s">
        <v>178</v>
      </c>
      <c r="B173" s="184">
        <v>43168</v>
      </c>
      <c r="C173" s="255" t="s">
        <v>801</v>
      </c>
      <c r="D173" s="274">
        <v>4</v>
      </c>
      <c r="E173" s="40" t="s">
        <v>16</v>
      </c>
      <c r="F173" s="177"/>
      <c r="G173" s="22"/>
      <c r="H173" s="53" t="s">
        <v>449</v>
      </c>
      <c r="I173" s="184">
        <v>43124</v>
      </c>
      <c r="J173" s="249" t="s">
        <v>907</v>
      </c>
      <c r="K173" s="274">
        <v>52</v>
      </c>
      <c r="L173" s="40" t="s">
        <v>16</v>
      </c>
      <c r="M173" s="183"/>
    </row>
    <row r="174" spans="1:13" ht="15.95" customHeight="1">
      <c r="A174" s="53" t="s">
        <v>455</v>
      </c>
      <c r="B174" s="184">
        <v>43054</v>
      </c>
      <c r="C174" s="251" t="s">
        <v>801</v>
      </c>
      <c r="D174" s="274">
        <v>1</v>
      </c>
      <c r="E174" s="40" t="s">
        <v>16</v>
      </c>
      <c r="F174" s="183"/>
      <c r="G174" s="22"/>
      <c r="H174" s="67" t="s">
        <v>435</v>
      </c>
      <c r="I174" s="184">
        <v>43200</v>
      </c>
      <c r="J174" s="255" t="s">
        <v>907</v>
      </c>
      <c r="K174" s="274">
        <v>78</v>
      </c>
      <c r="L174" s="40" t="s">
        <v>16</v>
      </c>
      <c r="M174" s="177"/>
    </row>
    <row r="175" spans="1:13" ht="15.95" customHeight="1">
      <c r="A175" s="100" t="s">
        <v>392</v>
      </c>
      <c r="B175" s="176">
        <v>43166</v>
      </c>
      <c r="C175" s="249" t="s">
        <v>829</v>
      </c>
      <c r="D175" s="274">
        <v>1</v>
      </c>
      <c r="E175" s="40" t="s">
        <v>16</v>
      </c>
      <c r="F175" s="183"/>
      <c r="G175" s="22"/>
      <c r="H175" s="53" t="s">
        <v>675</v>
      </c>
      <c r="I175" s="184">
        <v>43124</v>
      </c>
      <c r="J175" s="249" t="s">
        <v>907</v>
      </c>
      <c r="K175" s="274">
        <v>11</v>
      </c>
      <c r="L175" s="40" t="s">
        <v>16</v>
      </c>
      <c r="M175" s="183"/>
    </row>
    <row r="176" spans="1:13" ht="15.95" customHeight="1">
      <c r="A176" s="36" t="s">
        <v>654</v>
      </c>
      <c r="B176" s="196">
        <v>43166</v>
      </c>
      <c r="C176" s="262" t="s">
        <v>829</v>
      </c>
      <c r="D176" s="101">
        <v>0</v>
      </c>
      <c r="E176" s="46" t="s">
        <v>16</v>
      </c>
      <c r="F176" s="183"/>
      <c r="G176" s="22"/>
      <c r="H176" s="53" t="s">
        <v>518</v>
      </c>
      <c r="I176" s="184">
        <v>43124</v>
      </c>
      <c r="J176" s="249" t="s">
        <v>907</v>
      </c>
      <c r="K176" s="274">
        <v>52</v>
      </c>
      <c r="L176" s="40" t="s">
        <v>16</v>
      </c>
      <c r="M176" s="183"/>
    </row>
    <row r="177" spans="1:13" ht="15.95" customHeight="1">
      <c r="A177" s="67" t="s">
        <v>516</v>
      </c>
      <c r="B177" s="176">
        <v>41450</v>
      </c>
      <c r="C177" s="250" t="s">
        <v>76</v>
      </c>
      <c r="D177" s="272">
        <v>5</v>
      </c>
      <c r="E177" s="88" t="s">
        <v>13</v>
      </c>
      <c r="F177" s="207"/>
      <c r="G177" s="22"/>
      <c r="H177" s="67" t="s">
        <v>111</v>
      </c>
      <c r="I177" s="184">
        <v>43124</v>
      </c>
      <c r="J177" s="249" t="s">
        <v>907</v>
      </c>
      <c r="K177" s="274">
        <v>52</v>
      </c>
      <c r="L177" s="40" t="s">
        <v>16</v>
      </c>
      <c r="M177" s="183"/>
    </row>
    <row r="178" spans="1:13" ht="15.95" customHeight="1">
      <c r="A178" s="67" t="s">
        <v>633</v>
      </c>
      <c r="B178" s="182">
        <v>42920</v>
      </c>
      <c r="C178" s="249" t="s">
        <v>626</v>
      </c>
      <c r="D178" s="98">
        <v>17</v>
      </c>
      <c r="E178" s="90" t="s">
        <v>13</v>
      </c>
      <c r="F178" s="183"/>
      <c r="G178" s="22"/>
      <c r="H178" s="100" t="s">
        <v>544</v>
      </c>
      <c r="I178" s="184">
        <v>43124</v>
      </c>
      <c r="J178" s="249" t="s">
        <v>907</v>
      </c>
      <c r="K178" s="274">
        <v>52</v>
      </c>
      <c r="L178" s="40" t="s">
        <v>16</v>
      </c>
      <c r="M178" s="183"/>
    </row>
    <row r="179" spans="1:13" ht="15.95" customHeight="1">
      <c r="A179" s="67" t="s">
        <v>130</v>
      </c>
      <c r="B179" s="182">
        <v>42920</v>
      </c>
      <c r="C179" s="249" t="s">
        <v>625</v>
      </c>
      <c r="D179" s="273">
        <v>32</v>
      </c>
      <c r="E179" s="90" t="s">
        <v>13</v>
      </c>
      <c r="F179" s="183"/>
      <c r="G179" s="22"/>
      <c r="H179" s="100" t="s">
        <v>1013</v>
      </c>
      <c r="I179" s="184">
        <v>43200</v>
      </c>
      <c r="J179" s="255" t="s">
        <v>907</v>
      </c>
      <c r="K179" s="274">
        <v>78</v>
      </c>
      <c r="L179" s="40" t="s">
        <v>16</v>
      </c>
      <c r="M179" s="177"/>
    </row>
    <row r="180" spans="1:13" ht="15.95" customHeight="1">
      <c r="A180" s="67" t="s">
        <v>107</v>
      </c>
      <c r="B180" s="176">
        <v>41627</v>
      </c>
      <c r="C180" s="250" t="s">
        <v>93</v>
      </c>
      <c r="D180" s="272">
        <v>2</v>
      </c>
      <c r="E180" s="88" t="s">
        <v>43</v>
      </c>
      <c r="F180" s="199" t="s">
        <v>190</v>
      </c>
      <c r="G180" s="22"/>
      <c r="H180" s="100" t="s">
        <v>1014</v>
      </c>
      <c r="I180" s="184">
        <v>43200</v>
      </c>
      <c r="J180" s="255" t="s">
        <v>907</v>
      </c>
      <c r="K180" s="274">
        <v>78</v>
      </c>
      <c r="L180" s="40" t="s">
        <v>16</v>
      </c>
      <c r="M180" s="177"/>
    </row>
    <row r="181" spans="1:13" ht="15.95" customHeight="1">
      <c r="A181" s="14" t="s">
        <v>714</v>
      </c>
      <c r="B181" s="184">
        <v>43168</v>
      </c>
      <c r="C181" s="255" t="s">
        <v>841</v>
      </c>
      <c r="D181" s="274">
        <v>5</v>
      </c>
      <c r="E181" s="40" t="s">
        <v>16</v>
      </c>
      <c r="F181" s="183"/>
      <c r="G181" s="22"/>
      <c r="H181" s="100" t="s">
        <v>1015</v>
      </c>
      <c r="I181" s="184">
        <v>43200</v>
      </c>
      <c r="J181" s="255" t="s">
        <v>907</v>
      </c>
      <c r="K181" s="274">
        <v>78</v>
      </c>
      <c r="L181" s="40" t="s">
        <v>16</v>
      </c>
      <c r="M181" s="177"/>
    </row>
    <row r="182" spans="1:13" ht="15.95" customHeight="1">
      <c r="A182" s="67" t="s">
        <v>496</v>
      </c>
      <c r="B182" s="184">
        <v>43154</v>
      </c>
      <c r="C182" s="255" t="s">
        <v>939</v>
      </c>
      <c r="D182" s="274">
        <v>6</v>
      </c>
      <c r="E182" s="40" t="s">
        <v>16</v>
      </c>
      <c r="F182" s="177"/>
      <c r="G182" s="22"/>
      <c r="H182" s="100" t="s">
        <v>1016</v>
      </c>
      <c r="I182" s="184">
        <v>43200</v>
      </c>
      <c r="J182" s="255" t="s">
        <v>907</v>
      </c>
      <c r="K182" s="274">
        <v>78</v>
      </c>
      <c r="L182" s="40" t="s">
        <v>16</v>
      </c>
      <c r="M182" s="177"/>
    </row>
    <row r="183" spans="1:13" ht="15.95" customHeight="1">
      <c r="A183" s="67" t="s">
        <v>337</v>
      </c>
      <c r="B183" s="182" t="s">
        <v>741</v>
      </c>
      <c r="C183" s="249" t="s">
        <v>939</v>
      </c>
      <c r="D183" s="273">
        <v>1</v>
      </c>
      <c r="E183" s="90" t="s">
        <v>16</v>
      </c>
      <c r="F183" s="185" t="s">
        <v>962</v>
      </c>
      <c r="G183" s="22"/>
      <c r="H183" s="100" t="s">
        <v>1017</v>
      </c>
      <c r="I183" s="184">
        <v>43200</v>
      </c>
      <c r="J183" s="255" t="s">
        <v>907</v>
      </c>
      <c r="K183" s="274">
        <v>77</v>
      </c>
      <c r="L183" s="40" t="s">
        <v>16</v>
      </c>
      <c r="M183" s="177"/>
    </row>
    <row r="184" spans="1:13" ht="15.95" customHeight="1">
      <c r="A184" s="100" t="s">
        <v>464</v>
      </c>
      <c r="B184" s="184">
        <v>43157</v>
      </c>
      <c r="C184" s="255" t="s">
        <v>263</v>
      </c>
      <c r="D184" s="274">
        <v>2</v>
      </c>
      <c r="E184" s="40" t="s">
        <v>16</v>
      </c>
      <c r="F184" s="177"/>
      <c r="G184" s="22"/>
      <c r="H184" s="100" t="s">
        <v>1018</v>
      </c>
      <c r="I184" s="184">
        <v>43200</v>
      </c>
      <c r="J184" s="255" t="s">
        <v>907</v>
      </c>
      <c r="K184" s="274">
        <v>78</v>
      </c>
      <c r="L184" s="40" t="s">
        <v>16</v>
      </c>
      <c r="M184" s="177"/>
    </row>
    <row r="185" spans="1:13" ht="15.95" customHeight="1">
      <c r="A185" s="67" t="s">
        <v>653</v>
      </c>
      <c r="B185" s="176">
        <v>43104</v>
      </c>
      <c r="C185" s="165" t="s">
        <v>137</v>
      </c>
      <c r="D185" s="274">
        <v>4</v>
      </c>
      <c r="E185" s="40" t="s">
        <v>13</v>
      </c>
      <c r="F185" s="183"/>
      <c r="G185" s="22"/>
      <c r="H185" s="100" t="s">
        <v>1019</v>
      </c>
      <c r="I185" s="184">
        <v>43200</v>
      </c>
      <c r="J185" s="255" t="s">
        <v>907</v>
      </c>
      <c r="K185" s="274">
        <v>78</v>
      </c>
      <c r="L185" s="40" t="s">
        <v>16</v>
      </c>
      <c r="M185" s="177"/>
    </row>
    <row r="186" spans="1:13" ht="15.95" customHeight="1">
      <c r="A186" s="67" t="s">
        <v>169</v>
      </c>
      <c r="B186" s="176">
        <v>42013</v>
      </c>
      <c r="C186" s="250" t="s">
        <v>163</v>
      </c>
      <c r="D186" s="272">
        <v>6</v>
      </c>
      <c r="E186" s="88" t="s">
        <v>16</v>
      </c>
      <c r="F186" s="199" t="s">
        <v>209</v>
      </c>
      <c r="G186" s="22"/>
      <c r="H186" s="100" t="s">
        <v>1020</v>
      </c>
      <c r="I186" s="184">
        <v>43200</v>
      </c>
      <c r="J186" s="255" t="s">
        <v>907</v>
      </c>
      <c r="K186" s="274">
        <v>78</v>
      </c>
      <c r="L186" s="40" t="s">
        <v>16</v>
      </c>
      <c r="M186" s="177"/>
    </row>
    <row r="187" spans="1:13" ht="15.95" customHeight="1">
      <c r="A187" s="100" t="s">
        <v>572</v>
      </c>
      <c r="B187" s="176">
        <v>43188</v>
      </c>
      <c r="C187" s="249" t="s">
        <v>966</v>
      </c>
      <c r="D187" s="274">
        <v>1</v>
      </c>
      <c r="E187" s="40" t="s">
        <v>16</v>
      </c>
      <c r="F187" s="183" t="s">
        <v>1030</v>
      </c>
      <c r="G187" s="22"/>
      <c r="H187" s="100" t="s">
        <v>1021</v>
      </c>
      <c r="I187" s="184">
        <v>43200</v>
      </c>
      <c r="J187" s="255" t="s">
        <v>907</v>
      </c>
      <c r="K187" s="274">
        <v>78</v>
      </c>
      <c r="L187" s="40" t="s">
        <v>16</v>
      </c>
      <c r="M187" s="177"/>
    </row>
    <row r="188" spans="1:13" ht="15.95" customHeight="1">
      <c r="A188" s="67" t="s">
        <v>659</v>
      </c>
      <c r="B188" s="184">
        <v>43146</v>
      </c>
      <c r="C188" s="249" t="s">
        <v>923</v>
      </c>
      <c r="D188" s="274">
        <v>24</v>
      </c>
      <c r="E188" s="40" t="s">
        <v>16</v>
      </c>
      <c r="F188" s="177"/>
      <c r="G188" s="22"/>
      <c r="H188" s="100" t="s">
        <v>1022</v>
      </c>
      <c r="I188" s="184">
        <v>43200</v>
      </c>
      <c r="J188" s="255" t="s">
        <v>907</v>
      </c>
      <c r="K188" s="274">
        <v>78</v>
      </c>
      <c r="L188" s="40" t="s">
        <v>16</v>
      </c>
      <c r="M188" s="177"/>
    </row>
    <row r="189" spans="1:13" ht="15.95" customHeight="1">
      <c r="A189" s="100" t="s">
        <v>391</v>
      </c>
      <c r="B189" s="184">
        <v>43146</v>
      </c>
      <c r="C189" s="255" t="s">
        <v>924</v>
      </c>
      <c r="D189" s="274">
        <v>2</v>
      </c>
      <c r="E189" s="40" t="s">
        <v>16</v>
      </c>
      <c r="F189" s="177"/>
      <c r="G189" s="22"/>
      <c r="H189" s="100" t="s">
        <v>920</v>
      </c>
      <c r="I189" s="184">
        <v>43200</v>
      </c>
      <c r="J189" s="255" t="s">
        <v>907</v>
      </c>
      <c r="K189" s="274">
        <v>78</v>
      </c>
      <c r="L189" s="40" t="s">
        <v>16</v>
      </c>
      <c r="M189" s="177"/>
    </row>
    <row r="190" spans="1:13" ht="15.95" customHeight="1">
      <c r="A190" s="36" t="s">
        <v>388</v>
      </c>
      <c r="B190" s="188">
        <v>43146</v>
      </c>
      <c r="C190" s="257" t="s">
        <v>924</v>
      </c>
      <c r="D190" s="275">
        <v>0</v>
      </c>
      <c r="E190" s="46" t="s">
        <v>16</v>
      </c>
      <c r="F190" s="177"/>
      <c r="G190" s="22"/>
      <c r="H190" s="100" t="s">
        <v>1023</v>
      </c>
      <c r="I190" s="184">
        <v>43200</v>
      </c>
      <c r="J190" s="255" t="s">
        <v>907</v>
      </c>
      <c r="K190" s="274">
        <v>78</v>
      </c>
      <c r="L190" s="40" t="s">
        <v>16</v>
      </c>
      <c r="M190" s="177"/>
    </row>
    <row r="191" spans="1:13" ht="15.95" customHeight="1">
      <c r="A191" s="67" t="s">
        <v>676</v>
      </c>
      <c r="B191" s="184">
        <v>43146</v>
      </c>
      <c r="C191" s="249" t="s">
        <v>925</v>
      </c>
      <c r="D191" s="274">
        <v>24</v>
      </c>
      <c r="E191" s="40" t="s">
        <v>16</v>
      </c>
      <c r="F191" s="177"/>
      <c r="G191" s="22"/>
      <c r="H191" s="58" t="s">
        <v>860</v>
      </c>
      <c r="I191" s="176">
        <v>43140</v>
      </c>
      <c r="J191" s="249" t="s">
        <v>931</v>
      </c>
      <c r="K191" s="272">
        <v>54</v>
      </c>
      <c r="L191" s="88" t="s">
        <v>13</v>
      </c>
      <c r="M191" s="225" t="s">
        <v>946</v>
      </c>
    </row>
    <row r="192" spans="1:13" ht="15.95" customHeight="1">
      <c r="A192" s="67" t="s">
        <v>726</v>
      </c>
      <c r="B192" s="184">
        <v>43146</v>
      </c>
      <c r="C192" s="249" t="s">
        <v>926</v>
      </c>
      <c r="D192" s="274">
        <v>10</v>
      </c>
      <c r="E192" s="40" t="s">
        <v>16</v>
      </c>
      <c r="F192" s="177"/>
      <c r="G192" s="22"/>
      <c r="H192" s="58" t="s">
        <v>859</v>
      </c>
      <c r="I192" s="176">
        <v>43140</v>
      </c>
      <c r="J192" s="249" t="s">
        <v>933</v>
      </c>
      <c r="K192" s="272">
        <v>54</v>
      </c>
      <c r="L192" s="88" t="s">
        <v>13</v>
      </c>
      <c r="M192" s="225" t="s">
        <v>946</v>
      </c>
    </row>
    <row r="193" spans="1:13" ht="15.95" customHeight="1">
      <c r="A193" s="67" t="s">
        <v>746</v>
      </c>
      <c r="B193" s="203">
        <v>41885</v>
      </c>
      <c r="C193" s="249" t="s">
        <v>161</v>
      </c>
      <c r="D193" s="272">
        <v>26</v>
      </c>
      <c r="E193" s="92" t="s">
        <v>17</v>
      </c>
      <c r="F193" s="177"/>
      <c r="G193" s="22"/>
      <c r="H193" s="58" t="s">
        <v>861</v>
      </c>
      <c r="I193" s="176">
        <v>43140</v>
      </c>
      <c r="J193" s="249" t="s">
        <v>934</v>
      </c>
      <c r="K193" s="272">
        <v>54</v>
      </c>
      <c r="L193" s="88" t="s">
        <v>13</v>
      </c>
      <c r="M193" s="225" t="s">
        <v>946</v>
      </c>
    </row>
    <row r="194" spans="1:13" ht="15.95" customHeight="1">
      <c r="A194" s="58" t="s">
        <v>457</v>
      </c>
      <c r="B194" s="176">
        <v>41885</v>
      </c>
      <c r="C194" s="249" t="s">
        <v>161</v>
      </c>
      <c r="D194" s="272">
        <v>20</v>
      </c>
      <c r="E194" s="88" t="s">
        <v>17</v>
      </c>
      <c r="F194" s="177"/>
      <c r="G194" s="22"/>
      <c r="H194" s="100" t="s">
        <v>964</v>
      </c>
      <c r="I194" s="184">
        <v>43140</v>
      </c>
      <c r="J194" s="255" t="s">
        <v>932</v>
      </c>
      <c r="K194" s="274">
        <v>39</v>
      </c>
      <c r="L194" s="40" t="s">
        <v>13</v>
      </c>
      <c r="M194" s="177" t="s">
        <v>946</v>
      </c>
    </row>
    <row r="195" spans="1:13" ht="15.95" customHeight="1">
      <c r="A195" s="58" t="s">
        <v>748</v>
      </c>
      <c r="B195" s="176">
        <v>41885</v>
      </c>
      <c r="C195" s="250" t="s">
        <v>161</v>
      </c>
      <c r="D195" s="272">
        <v>1</v>
      </c>
      <c r="E195" s="89" t="s">
        <v>17</v>
      </c>
      <c r="F195" s="218" t="s">
        <v>718</v>
      </c>
      <c r="G195" s="22"/>
      <c r="H195" s="102" t="s">
        <v>863</v>
      </c>
      <c r="I195" s="196">
        <v>43140</v>
      </c>
      <c r="J195" s="262" t="s">
        <v>935</v>
      </c>
      <c r="K195" s="281">
        <v>0</v>
      </c>
      <c r="L195" s="226" t="s">
        <v>13</v>
      </c>
      <c r="M195" s="225" t="s">
        <v>946</v>
      </c>
    </row>
    <row r="196" spans="1:13" ht="15.95" customHeight="1">
      <c r="A196" s="108" t="s">
        <v>630</v>
      </c>
      <c r="B196" s="219"/>
      <c r="C196" s="265" t="s">
        <v>474</v>
      </c>
      <c r="D196" s="279">
        <v>1</v>
      </c>
      <c r="E196" s="220" t="s">
        <v>234</v>
      </c>
      <c r="F196" s="221"/>
      <c r="G196" s="22"/>
      <c r="H196" s="67" t="s">
        <v>742</v>
      </c>
      <c r="I196" s="203">
        <v>42758</v>
      </c>
      <c r="J196" s="260" t="s">
        <v>501</v>
      </c>
      <c r="K196" s="272">
        <v>0.5</v>
      </c>
      <c r="L196" s="92" t="s">
        <v>13</v>
      </c>
      <c r="M196" s="225" t="s">
        <v>1044</v>
      </c>
    </row>
    <row r="197" spans="1:13" ht="15.95" customHeight="1">
      <c r="A197" s="108" t="s">
        <v>403</v>
      </c>
      <c r="B197" s="219"/>
      <c r="C197" s="265" t="s">
        <v>474</v>
      </c>
      <c r="D197" s="279">
        <v>1</v>
      </c>
      <c r="E197" s="220" t="s">
        <v>234</v>
      </c>
      <c r="F197" s="221"/>
      <c r="G197" s="22"/>
      <c r="H197" s="58" t="s">
        <v>775</v>
      </c>
      <c r="I197" s="176">
        <v>43188</v>
      </c>
      <c r="J197" s="249" t="s">
        <v>972</v>
      </c>
      <c r="K197" s="272">
        <v>54</v>
      </c>
      <c r="L197" s="88" t="s">
        <v>13</v>
      </c>
      <c r="M197" s="225" t="s">
        <v>1008</v>
      </c>
    </row>
    <row r="198" spans="1:13" ht="15.95" customHeight="1">
      <c r="A198" s="108" t="s">
        <v>621</v>
      </c>
      <c r="B198" s="219"/>
      <c r="C198" s="265" t="s">
        <v>474</v>
      </c>
      <c r="D198" s="279">
        <v>1</v>
      </c>
      <c r="E198" s="220" t="s">
        <v>234</v>
      </c>
      <c r="F198" s="221"/>
      <c r="G198" s="22"/>
      <c r="H198" s="58" t="s">
        <v>774</v>
      </c>
      <c r="I198" s="176">
        <v>43188</v>
      </c>
      <c r="J198" s="249" t="s">
        <v>974</v>
      </c>
      <c r="K198" s="272">
        <v>54</v>
      </c>
      <c r="L198" s="88" t="s">
        <v>13</v>
      </c>
      <c r="M198" s="225" t="s">
        <v>1008</v>
      </c>
    </row>
    <row r="199" spans="1:13" ht="15.95" customHeight="1">
      <c r="A199" s="108" t="s">
        <v>404</v>
      </c>
      <c r="B199" s="219"/>
      <c r="C199" s="265" t="s">
        <v>474</v>
      </c>
      <c r="D199" s="279">
        <v>1</v>
      </c>
      <c r="E199" s="220" t="s">
        <v>234</v>
      </c>
      <c r="F199" s="221"/>
      <c r="G199" s="22"/>
      <c r="H199" s="58" t="s">
        <v>441</v>
      </c>
      <c r="I199" s="176">
        <v>43188</v>
      </c>
      <c r="J199" s="249" t="s">
        <v>977</v>
      </c>
      <c r="K199" s="272">
        <v>56</v>
      </c>
      <c r="L199" s="88" t="s">
        <v>13</v>
      </c>
      <c r="M199" s="225" t="s">
        <v>1008</v>
      </c>
    </row>
    <row r="200" spans="1:13" ht="15.95" customHeight="1">
      <c r="A200" s="108" t="s">
        <v>781</v>
      </c>
      <c r="B200" s="219"/>
      <c r="C200" s="265" t="s">
        <v>474</v>
      </c>
      <c r="D200" s="279">
        <v>1</v>
      </c>
      <c r="E200" s="220" t="s">
        <v>234</v>
      </c>
      <c r="F200" s="221"/>
      <c r="G200" s="22"/>
      <c r="H200" s="58" t="s">
        <v>777</v>
      </c>
      <c r="I200" s="176">
        <v>43188</v>
      </c>
      <c r="J200" s="249" t="s">
        <v>971</v>
      </c>
      <c r="K200" s="272">
        <v>54</v>
      </c>
      <c r="L200" s="88" t="s">
        <v>13</v>
      </c>
      <c r="M200" s="225" t="s">
        <v>1008</v>
      </c>
    </row>
    <row r="201" spans="1:13" ht="15.95" customHeight="1">
      <c r="A201" s="108" t="s">
        <v>631</v>
      </c>
      <c r="B201" s="219"/>
      <c r="C201" s="265" t="s">
        <v>474</v>
      </c>
      <c r="D201" s="279">
        <v>1</v>
      </c>
      <c r="E201" s="220" t="s">
        <v>234</v>
      </c>
      <c r="F201" s="221"/>
      <c r="G201" s="22"/>
      <c r="H201" s="58" t="s">
        <v>776</v>
      </c>
      <c r="I201" s="176">
        <v>43188</v>
      </c>
      <c r="J201" s="249" t="s">
        <v>973</v>
      </c>
      <c r="K201" s="272">
        <v>54</v>
      </c>
      <c r="L201" s="88" t="s">
        <v>13</v>
      </c>
      <c r="M201" s="225" t="s">
        <v>1008</v>
      </c>
    </row>
    <row r="202" spans="1:13" ht="15.95" customHeight="1">
      <c r="A202" s="108" t="s">
        <v>713</v>
      </c>
      <c r="B202" s="219"/>
      <c r="C202" s="265" t="s">
        <v>474</v>
      </c>
      <c r="D202" s="279">
        <v>1</v>
      </c>
      <c r="E202" s="220" t="s">
        <v>234</v>
      </c>
      <c r="F202" s="221"/>
      <c r="G202" s="22"/>
      <c r="H202" s="58" t="s">
        <v>712</v>
      </c>
      <c r="I202" s="176">
        <v>43188</v>
      </c>
      <c r="J202" s="249" t="s">
        <v>975</v>
      </c>
      <c r="K202" s="272">
        <v>54</v>
      </c>
      <c r="L202" s="88" t="s">
        <v>13</v>
      </c>
      <c r="M202" s="225" t="s">
        <v>1008</v>
      </c>
    </row>
    <row r="203" spans="1:13" ht="15.95" customHeight="1">
      <c r="A203" s="108" t="s">
        <v>483</v>
      </c>
      <c r="B203" s="219"/>
      <c r="C203" s="265" t="s">
        <v>474</v>
      </c>
      <c r="D203" s="279">
        <v>1</v>
      </c>
      <c r="E203" s="220" t="s">
        <v>234</v>
      </c>
      <c r="F203" s="221"/>
      <c r="G203" s="22"/>
      <c r="H203" s="58" t="s">
        <v>862</v>
      </c>
      <c r="I203" s="176">
        <v>43188</v>
      </c>
      <c r="J203" s="249" t="s">
        <v>970</v>
      </c>
      <c r="K203" s="272">
        <v>54</v>
      </c>
      <c r="L203" s="88" t="s">
        <v>13</v>
      </c>
      <c r="M203" s="225" t="s">
        <v>1008</v>
      </c>
    </row>
    <row r="204" spans="1:13" ht="15.95" customHeight="1">
      <c r="A204" s="108" t="s">
        <v>397</v>
      </c>
      <c r="B204" s="219"/>
      <c r="C204" s="265" t="s">
        <v>474</v>
      </c>
      <c r="D204" s="279">
        <v>1</v>
      </c>
      <c r="E204" s="220" t="s">
        <v>234</v>
      </c>
      <c r="F204" s="221"/>
      <c r="G204" s="22"/>
      <c r="H204" s="58" t="s">
        <v>499</v>
      </c>
      <c r="I204" s="176">
        <v>43188</v>
      </c>
      <c r="J204" s="249" t="s">
        <v>976</v>
      </c>
      <c r="K204" s="272">
        <v>54</v>
      </c>
      <c r="L204" s="88" t="s">
        <v>13</v>
      </c>
      <c r="M204" s="225" t="s">
        <v>1008</v>
      </c>
    </row>
    <row r="205" spans="1:13" ht="15.95" customHeight="1">
      <c r="A205" s="108" t="s">
        <v>413</v>
      </c>
      <c r="B205" s="219"/>
      <c r="C205" s="265" t="s">
        <v>474</v>
      </c>
      <c r="D205" s="279">
        <v>1</v>
      </c>
      <c r="E205" s="220" t="s">
        <v>234</v>
      </c>
      <c r="F205" s="221"/>
      <c r="G205" s="22"/>
      <c r="H205" s="53" t="s">
        <v>372</v>
      </c>
      <c r="I205" s="182">
        <v>43046</v>
      </c>
      <c r="J205" s="249" t="s">
        <v>773</v>
      </c>
      <c r="K205" s="273">
        <v>54</v>
      </c>
      <c r="L205" s="90" t="s">
        <v>13</v>
      </c>
      <c r="M205" s="227" t="s">
        <v>902</v>
      </c>
    </row>
    <row r="206" spans="1:13" ht="15.95" customHeight="1">
      <c r="A206" s="108" t="s">
        <v>715</v>
      </c>
      <c r="B206" s="219"/>
      <c r="C206" s="265" t="s">
        <v>474</v>
      </c>
      <c r="D206" s="279">
        <v>1</v>
      </c>
      <c r="E206" s="220" t="s">
        <v>234</v>
      </c>
      <c r="F206" s="221"/>
      <c r="G206" s="22"/>
      <c r="H206" s="67" t="s">
        <v>168</v>
      </c>
      <c r="I206" s="176">
        <v>41985</v>
      </c>
      <c r="J206" s="250" t="s">
        <v>164</v>
      </c>
      <c r="K206" s="272">
        <v>11</v>
      </c>
      <c r="L206" s="88" t="s">
        <v>43</v>
      </c>
      <c r="M206" s="199" t="s">
        <v>205</v>
      </c>
    </row>
    <row r="207" spans="1:13" ht="15.95" customHeight="1">
      <c r="A207" s="108" t="s">
        <v>393</v>
      </c>
      <c r="B207" s="219"/>
      <c r="C207" s="265" t="s">
        <v>474</v>
      </c>
      <c r="D207" s="279">
        <v>1</v>
      </c>
      <c r="E207" s="220" t="s">
        <v>234</v>
      </c>
      <c r="F207" s="221"/>
      <c r="G207" s="22"/>
      <c r="H207" s="58" t="s">
        <v>565</v>
      </c>
      <c r="I207" s="176">
        <v>43188</v>
      </c>
      <c r="J207" s="249" t="s">
        <v>987</v>
      </c>
      <c r="K207" s="272">
        <v>54</v>
      </c>
      <c r="L207" s="88" t="s">
        <v>13</v>
      </c>
      <c r="M207" s="225" t="s">
        <v>1008</v>
      </c>
    </row>
    <row r="208" spans="1:13" ht="15.95" customHeight="1">
      <c r="A208" s="108" t="s">
        <v>632</v>
      </c>
      <c r="B208" s="222"/>
      <c r="C208" s="265" t="s">
        <v>474</v>
      </c>
      <c r="D208" s="280">
        <v>1</v>
      </c>
      <c r="E208" s="220" t="s">
        <v>234</v>
      </c>
      <c r="F208" s="223"/>
      <c r="G208" s="22"/>
      <c r="H208" s="58" t="s">
        <v>978</v>
      </c>
      <c r="I208" s="176">
        <v>43188</v>
      </c>
      <c r="J208" s="249" t="s">
        <v>979</v>
      </c>
      <c r="K208" s="272">
        <v>54</v>
      </c>
      <c r="L208" s="88" t="s">
        <v>13</v>
      </c>
      <c r="M208" s="225" t="s">
        <v>1008</v>
      </c>
    </row>
    <row r="209" spans="1:13" ht="15.95" customHeight="1">
      <c r="A209" s="108" t="s">
        <v>548</v>
      </c>
      <c r="B209" s="222"/>
      <c r="C209" s="265" t="s">
        <v>474</v>
      </c>
      <c r="D209" s="280">
        <v>1</v>
      </c>
      <c r="E209" s="220" t="s">
        <v>234</v>
      </c>
      <c r="F209" s="223"/>
      <c r="G209" s="22"/>
      <c r="H209" s="45" t="s">
        <v>842</v>
      </c>
      <c r="I209" s="188">
        <v>43188</v>
      </c>
      <c r="J209" s="257" t="s">
        <v>988</v>
      </c>
      <c r="K209" s="275">
        <v>0</v>
      </c>
      <c r="L209" s="46" t="s">
        <v>13</v>
      </c>
      <c r="M209" s="177" t="s">
        <v>946</v>
      </c>
    </row>
    <row r="210" spans="1:13" ht="15.95" customHeight="1">
      <c r="A210" s="108" t="s">
        <v>313</v>
      </c>
      <c r="B210" s="222"/>
      <c r="C210" s="265" t="s">
        <v>474</v>
      </c>
      <c r="D210" s="279">
        <v>1</v>
      </c>
      <c r="E210" s="220" t="s">
        <v>234</v>
      </c>
      <c r="F210" s="221"/>
      <c r="G210" s="22"/>
      <c r="H210" s="45" t="s">
        <v>989</v>
      </c>
      <c r="I210" s="188">
        <v>43188</v>
      </c>
      <c r="J210" s="257" t="s">
        <v>990</v>
      </c>
      <c r="K210" s="275">
        <v>0</v>
      </c>
      <c r="L210" s="46" t="s">
        <v>13</v>
      </c>
      <c r="M210" s="177" t="s">
        <v>946</v>
      </c>
    </row>
    <row r="211" spans="1:13" ht="15.95" customHeight="1">
      <c r="A211" s="108" t="s">
        <v>717</v>
      </c>
      <c r="B211" s="222"/>
      <c r="C211" s="265" t="s">
        <v>474</v>
      </c>
      <c r="D211" s="280">
        <v>1</v>
      </c>
      <c r="E211" s="224" t="s">
        <v>234</v>
      </c>
      <c r="F211" s="221"/>
      <c r="G211" s="22"/>
      <c r="H211" s="58" t="s">
        <v>729</v>
      </c>
      <c r="I211" s="176">
        <v>43188</v>
      </c>
      <c r="J211" s="249" t="s">
        <v>981</v>
      </c>
      <c r="K211" s="272">
        <v>54</v>
      </c>
      <c r="L211" s="88" t="s">
        <v>13</v>
      </c>
      <c r="M211" s="225" t="s">
        <v>1008</v>
      </c>
    </row>
    <row r="212" spans="1:13" ht="15.95" customHeight="1">
      <c r="A212" s="108" t="s">
        <v>129</v>
      </c>
      <c r="B212" s="222"/>
      <c r="C212" s="265" t="s">
        <v>474</v>
      </c>
      <c r="D212" s="280">
        <v>1</v>
      </c>
      <c r="E212" s="224" t="s">
        <v>234</v>
      </c>
      <c r="F212" s="223"/>
      <c r="G212" s="22"/>
      <c r="H212" s="58" t="s">
        <v>566</v>
      </c>
      <c r="I212" s="176">
        <v>43188</v>
      </c>
      <c r="J212" s="249" t="s">
        <v>986</v>
      </c>
      <c r="K212" s="272">
        <v>54</v>
      </c>
      <c r="L212" s="88" t="s">
        <v>13</v>
      </c>
      <c r="M212" s="225" t="s">
        <v>1008</v>
      </c>
    </row>
    <row r="213" spans="1:13" ht="15.95" customHeight="1">
      <c r="A213" s="108" t="s">
        <v>635</v>
      </c>
      <c r="B213" s="222"/>
      <c r="C213" s="265" t="s">
        <v>474</v>
      </c>
      <c r="D213" s="280">
        <v>1</v>
      </c>
      <c r="E213" s="224" t="s">
        <v>234</v>
      </c>
      <c r="F213" s="223"/>
      <c r="G213" s="22"/>
      <c r="H213" s="22"/>
      <c r="I213" s="22"/>
      <c r="J213" s="22"/>
    </row>
    <row r="214" spans="1:13" ht="15.95" customHeight="1">
      <c r="A214" s="53" t="s">
        <v>444</v>
      </c>
      <c r="B214" s="184">
        <v>43124</v>
      </c>
      <c r="C214" s="251" t="s">
        <v>800</v>
      </c>
      <c r="D214" s="274">
        <v>4</v>
      </c>
      <c r="E214" s="40" t="s">
        <v>16</v>
      </c>
      <c r="F214" s="183"/>
      <c r="G214" s="22"/>
      <c r="H214" s="22"/>
      <c r="I214" s="22"/>
      <c r="J214" s="22"/>
    </row>
    <row r="215" spans="1:13" ht="15.95" customHeight="1">
      <c r="A215" s="67" t="s">
        <v>904</v>
      </c>
      <c r="B215" s="176">
        <v>43157</v>
      </c>
      <c r="C215" s="249" t="s">
        <v>800</v>
      </c>
      <c r="D215" s="274">
        <v>10</v>
      </c>
      <c r="E215" s="40" t="s">
        <v>16</v>
      </c>
      <c r="F215" s="183"/>
      <c r="G215" s="22"/>
      <c r="H215" s="22"/>
      <c r="I215" s="22"/>
      <c r="J215" s="22"/>
    </row>
    <row r="216" spans="1:13" ht="15.95" customHeight="1">
      <c r="A216" s="67" t="s">
        <v>106</v>
      </c>
      <c r="B216" s="184">
        <v>43200</v>
      </c>
      <c r="C216" s="255" t="s">
        <v>907</v>
      </c>
      <c r="D216" s="274">
        <v>38</v>
      </c>
      <c r="E216" s="40" t="s">
        <v>16</v>
      </c>
      <c r="F216" s="177"/>
      <c r="G216" s="22"/>
      <c r="H216" s="22"/>
      <c r="I216" s="22"/>
      <c r="J216" s="22"/>
    </row>
    <row r="217" spans="1:13" ht="15.95" customHeight="1">
      <c r="G217" s="22"/>
      <c r="H217" s="22"/>
      <c r="I217" s="22"/>
      <c r="J217" s="22"/>
    </row>
    <row r="218" spans="1:13" ht="15.95" customHeight="1">
      <c r="G218" s="22"/>
      <c r="H218" s="22"/>
      <c r="I218" s="22"/>
      <c r="J218" s="22"/>
    </row>
    <row r="219" spans="1:13" ht="15.95" customHeight="1">
      <c r="G219" s="22"/>
      <c r="H219" s="22"/>
      <c r="I219" s="22"/>
      <c r="J219" s="22"/>
    </row>
    <row r="220" spans="1:13" ht="15.95" customHeight="1">
      <c r="G220" s="22"/>
      <c r="H220" s="22"/>
      <c r="I220" s="22"/>
      <c r="J220" s="22"/>
    </row>
    <row r="221" spans="1:13" ht="15.95" customHeight="1">
      <c r="G221" s="22"/>
      <c r="H221" s="22"/>
      <c r="I221" s="22"/>
      <c r="J221" s="22"/>
    </row>
    <row r="222" spans="1:13" ht="15.95" customHeight="1">
      <c r="G222" s="22"/>
      <c r="H222" s="22"/>
      <c r="I222" s="22"/>
      <c r="J222" s="22"/>
    </row>
    <row r="223" spans="1:13" ht="15.95" customHeight="1">
      <c r="G223" s="22"/>
      <c r="H223" s="22"/>
      <c r="I223" s="22"/>
      <c r="J223" s="22"/>
    </row>
    <row r="224" spans="1:13" ht="15.95" customHeight="1">
      <c r="G224" s="22"/>
      <c r="H224" s="22"/>
      <c r="I224" s="22"/>
      <c r="J224" s="22"/>
    </row>
    <row r="225" spans="1:13" ht="15.95" customHeight="1">
      <c r="A225" s="82" t="s">
        <v>1</v>
      </c>
      <c r="B225" s="138" t="s">
        <v>133</v>
      </c>
      <c r="C225" s="96" t="s">
        <v>61</v>
      </c>
      <c r="D225" s="82" t="s">
        <v>104</v>
      </c>
      <c r="E225" s="174"/>
      <c r="F225" s="111" t="s">
        <v>105</v>
      </c>
      <c r="H225" s="82" t="s">
        <v>1</v>
      </c>
      <c r="I225" s="138" t="s">
        <v>133</v>
      </c>
      <c r="J225" s="96" t="s">
        <v>61</v>
      </c>
      <c r="K225" s="82" t="s">
        <v>104</v>
      </c>
      <c r="L225" s="174"/>
      <c r="M225" s="111" t="s">
        <v>105</v>
      </c>
    </row>
    <row r="226" spans="1:13" ht="15.95" customHeight="1">
      <c r="A226" s="58" t="s">
        <v>984</v>
      </c>
      <c r="B226" s="176">
        <v>43188</v>
      </c>
      <c r="C226" s="249" t="s">
        <v>985</v>
      </c>
      <c r="D226" s="272">
        <v>54</v>
      </c>
      <c r="E226" s="88" t="s">
        <v>13</v>
      </c>
      <c r="F226" s="225" t="s">
        <v>1008</v>
      </c>
      <c r="G226" s="22"/>
      <c r="H226" s="36" t="s">
        <v>537</v>
      </c>
      <c r="I226" s="196">
        <v>43158</v>
      </c>
      <c r="J226" s="262" t="s">
        <v>258</v>
      </c>
      <c r="K226" s="275">
        <v>0</v>
      </c>
      <c r="L226" s="46" t="s">
        <v>16</v>
      </c>
      <c r="M226" s="183"/>
    </row>
    <row r="227" spans="1:13" ht="15.95" customHeight="1">
      <c r="A227" s="58" t="s">
        <v>857</v>
      </c>
      <c r="B227" s="176">
        <v>43188</v>
      </c>
      <c r="C227" s="249" t="s">
        <v>980</v>
      </c>
      <c r="D227" s="272">
        <v>54</v>
      </c>
      <c r="E227" s="88" t="s">
        <v>13</v>
      </c>
      <c r="F227" s="225" t="s">
        <v>1008</v>
      </c>
      <c r="G227" s="22"/>
      <c r="H227" s="67" t="s">
        <v>537</v>
      </c>
      <c r="I227" s="184">
        <v>43193</v>
      </c>
      <c r="J227" s="255" t="s">
        <v>258</v>
      </c>
      <c r="K227" s="274">
        <v>64</v>
      </c>
      <c r="L227" s="40" t="s">
        <v>16</v>
      </c>
      <c r="M227" s="177"/>
    </row>
    <row r="228" spans="1:13" ht="15.95" customHeight="1">
      <c r="A228" s="58" t="s">
        <v>982</v>
      </c>
      <c r="B228" s="176">
        <v>43188</v>
      </c>
      <c r="C228" s="249" t="s">
        <v>983</v>
      </c>
      <c r="D228" s="272">
        <v>54</v>
      </c>
      <c r="E228" s="88" t="s">
        <v>13</v>
      </c>
      <c r="F228" s="225" t="s">
        <v>1008</v>
      </c>
      <c r="G228" s="22"/>
      <c r="H228" s="100" t="s">
        <v>654</v>
      </c>
      <c r="I228" s="231">
        <v>43217</v>
      </c>
      <c r="J228" s="97" t="s">
        <v>258</v>
      </c>
      <c r="K228" s="282">
        <v>64</v>
      </c>
      <c r="L228" s="90" t="s">
        <v>16</v>
      </c>
      <c r="M228" s="91" t="s">
        <v>1128</v>
      </c>
    </row>
    <row r="229" spans="1:13" ht="15.95" customHeight="1">
      <c r="A229" s="67" t="s">
        <v>402</v>
      </c>
      <c r="B229" s="184">
        <v>43084</v>
      </c>
      <c r="C229" s="251" t="s">
        <v>540</v>
      </c>
      <c r="D229" s="274">
        <v>1</v>
      </c>
      <c r="E229" s="40" t="s">
        <v>17</v>
      </c>
      <c r="F229" s="179"/>
      <c r="G229" s="22"/>
      <c r="H229" s="67" t="s">
        <v>46</v>
      </c>
      <c r="I229" s="184">
        <v>43158</v>
      </c>
      <c r="J229" s="255" t="s">
        <v>258</v>
      </c>
      <c r="K229" s="274">
        <v>64</v>
      </c>
      <c r="L229" s="40" t="s">
        <v>16</v>
      </c>
      <c r="M229" s="177"/>
    </row>
    <row r="230" spans="1:13" ht="15.95" customHeight="1">
      <c r="A230" s="67" t="s">
        <v>655</v>
      </c>
      <c r="B230" s="176">
        <v>42815</v>
      </c>
      <c r="C230" s="250" t="s">
        <v>540</v>
      </c>
      <c r="D230" s="274">
        <v>2</v>
      </c>
      <c r="E230" s="88" t="s">
        <v>16</v>
      </c>
      <c r="F230" s="179"/>
      <c r="G230" s="22"/>
      <c r="H230" s="67" t="s">
        <v>47</v>
      </c>
      <c r="I230" s="184">
        <v>43193</v>
      </c>
      <c r="J230" s="255" t="s">
        <v>258</v>
      </c>
      <c r="K230" s="274">
        <v>64</v>
      </c>
      <c r="L230" s="40" t="s">
        <v>16</v>
      </c>
      <c r="M230" s="177"/>
    </row>
    <row r="231" spans="1:13" ht="15.95" customHeight="1">
      <c r="A231" s="53" t="s">
        <v>780</v>
      </c>
      <c r="B231" s="184">
        <v>43084</v>
      </c>
      <c r="C231" s="251" t="s">
        <v>540</v>
      </c>
      <c r="D231" s="274">
        <v>4</v>
      </c>
      <c r="E231" s="40" t="s">
        <v>17</v>
      </c>
      <c r="F231" s="194"/>
      <c r="G231" s="22"/>
      <c r="H231" s="67" t="s">
        <v>331</v>
      </c>
      <c r="I231" s="184">
        <v>43193</v>
      </c>
      <c r="J231" s="255" t="s">
        <v>258</v>
      </c>
      <c r="K231" s="274">
        <v>72</v>
      </c>
      <c r="L231" s="40" t="s">
        <v>16</v>
      </c>
      <c r="M231" s="177"/>
    </row>
    <row r="232" spans="1:13" ht="15.95" customHeight="1">
      <c r="A232" s="58" t="s">
        <v>779</v>
      </c>
      <c r="B232" s="176">
        <v>42977</v>
      </c>
      <c r="C232" s="249" t="s">
        <v>720</v>
      </c>
      <c r="D232" s="272">
        <v>10</v>
      </c>
      <c r="E232" s="88" t="s">
        <v>16</v>
      </c>
      <c r="F232" s="177"/>
      <c r="G232" s="22"/>
      <c r="H232" s="53" t="s">
        <v>675</v>
      </c>
      <c r="I232" s="184">
        <v>43124</v>
      </c>
      <c r="J232" s="255" t="s">
        <v>258</v>
      </c>
      <c r="K232" s="274">
        <v>9</v>
      </c>
      <c r="L232" s="40" t="s">
        <v>16</v>
      </c>
      <c r="M232" s="183"/>
    </row>
    <row r="233" spans="1:13" ht="15.95" customHeight="1">
      <c r="A233" s="67" t="s">
        <v>430</v>
      </c>
      <c r="B233" s="184">
        <v>43158</v>
      </c>
      <c r="C233" s="251" t="s">
        <v>679</v>
      </c>
      <c r="D233" s="274">
        <v>1</v>
      </c>
      <c r="E233" s="40" t="s">
        <v>16</v>
      </c>
      <c r="F233" s="185"/>
      <c r="G233" s="22"/>
      <c r="H233" s="45" t="s">
        <v>951</v>
      </c>
      <c r="I233" s="188">
        <v>43193</v>
      </c>
      <c r="J233" s="257" t="s">
        <v>258</v>
      </c>
      <c r="K233" s="275">
        <v>0</v>
      </c>
      <c r="L233" s="46" t="s">
        <v>16</v>
      </c>
      <c r="M233" s="177"/>
    </row>
    <row r="234" spans="1:13" ht="15.95" customHeight="1">
      <c r="A234" s="14" t="s">
        <v>656</v>
      </c>
      <c r="B234" s="182">
        <v>43201</v>
      </c>
      <c r="C234" s="249" t="s">
        <v>1024</v>
      </c>
      <c r="D234" s="273">
        <v>6</v>
      </c>
      <c r="E234" s="94" t="s">
        <v>1012</v>
      </c>
      <c r="F234" s="183"/>
      <c r="G234" s="22"/>
      <c r="H234" s="100" t="s">
        <v>940</v>
      </c>
      <c r="I234" s="184">
        <v>43158</v>
      </c>
      <c r="J234" s="255" t="s">
        <v>258</v>
      </c>
      <c r="K234" s="274">
        <v>64</v>
      </c>
      <c r="L234" s="40" t="s">
        <v>16</v>
      </c>
      <c r="M234" s="177"/>
    </row>
    <row r="235" spans="1:13" ht="15.95" customHeight="1">
      <c r="A235" s="100" t="s">
        <v>464</v>
      </c>
      <c r="B235" s="182">
        <v>42923</v>
      </c>
      <c r="C235" s="249" t="s">
        <v>645</v>
      </c>
      <c r="D235" s="273">
        <v>8</v>
      </c>
      <c r="E235" s="90" t="s">
        <v>16</v>
      </c>
      <c r="F235" s="183"/>
      <c r="G235" s="22"/>
      <c r="H235" s="67" t="s">
        <v>688</v>
      </c>
      <c r="I235" s="184">
        <v>43193</v>
      </c>
      <c r="J235" s="256" t="s">
        <v>993</v>
      </c>
      <c r="K235" s="274">
        <v>5</v>
      </c>
      <c r="L235" s="40" t="s">
        <v>16</v>
      </c>
      <c r="M235" s="177"/>
    </row>
    <row r="236" spans="1:13" ht="15.95" customHeight="1">
      <c r="A236" s="67" t="s">
        <v>337</v>
      </c>
      <c r="B236" s="176">
        <v>42881</v>
      </c>
      <c r="C236" s="250" t="s">
        <v>605</v>
      </c>
      <c r="D236" s="272">
        <v>3</v>
      </c>
      <c r="E236" s="88" t="s">
        <v>613</v>
      </c>
      <c r="F236" s="181" t="s">
        <v>614</v>
      </c>
      <c r="G236" s="22"/>
      <c r="H236" s="67" t="s">
        <v>97</v>
      </c>
      <c r="I236" s="203">
        <v>42782</v>
      </c>
      <c r="J236" s="260" t="s">
        <v>192</v>
      </c>
      <c r="K236" s="272">
        <v>26</v>
      </c>
      <c r="L236" s="92" t="s">
        <v>16</v>
      </c>
      <c r="M236" s="204"/>
    </row>
    <row r="237" spans="1:13" ht="15.95" customHeight="1">
      <c r="A237" s="100" t="s">
        <v>430</v>
      </c>
      <c r="B237" s="176">
        <v>42931</v>
      </c>
      <c r="C237" s="250" t="s">
        <v>661</v>
      </c>
      <c r="D237" s="272">
        <v>2</v>
      </c>
      <c r="E237" s="88" t="s">
        <v>613</v>
      </c>
      <c r="F237" s="194"/>
      <c r="G237" s="22"/>
      <c r="H237" s="53" t="s">
        <v>827</v>
      </c>
      <c r="I237" s="230">
        <v>43157</v>
      </c>
      <c r="J237" s="255" t="s">
        <v>192</v>
      </c>
      <c r="K237" s="274">
        <v>5</v>
      </c>
      <c r="L237" s="40" t="s">
        <v>16</v>
      </c>
      <c r="M237" s="183"/>
    </row>
    <row r="238" spans="1:13" ht="15.95" customHeight="1">
      <c r="A238" s="67" t="s">
        <v>337</v>
      </c>
      <c r="B238" s="176">
        <v>42931</v>
      </c>
      <c r="C238" s="250" t="s">
        <v>661</v>
      </c>
      <c r="D238" s="272">
        <v>10</v>
      </c>
      <c r="E238" s="88" t="s">
        <v>613</v>
      </c>
      <c r="F238" s="181"/>
      <c r="G238" s="22"/>
      <c r="H238" s="67" t="s">
        <v>428</v>
      </c>
      <c r="I238" s="184">
        <v>43193</v>
      </c>
      <c r="J238" s="255" t="s">
        <v>192</v>
      </c>
      <c r="K238" s="274">
        <v>8</v>
      </c>
      <c r="L238" s="40" t="s">
        <v>16</v>
      </c>
      <c r="M238" s="177"/>
    </row>
    <row r="239" spans="1:13" ht="15.95" customHeight="1">
      <c r="A239" s="67" t="s">
        <v>745</v>
      </c>
      <c r="B239" s="176">
        <v>42758</v>
      </c>
      <c r="C239" s="249" t="s">
        <v>500</v>
      </c>
      <c r="D239" s="274">
        <v>4.0000000000000018</v>
      </c>
      <c r="E239" s="40" t="s">
        <v>13</v>
      </c>
      <c r="F239" s="183" t="s">
        <v>756</v>
      </c>
      <c r="G239" s="22"/>
      <c r="H239" s="53" t="s">
        <v>444</v>
      </c>
      <c r="I239" s="203">
        <v>42835</v>
      </c>
      <c r="J239" s="260" t="s">
        <v>559</v>
      </c>
      <c r="K239" s="99">
        <v>17</v>
      </c>
      <c r="L239" s="92" t="s">
        <v>16</v>
      </c>
      <c r="M239" s="179"/>
    </row>
    <row r="240" spans="1:13" ht="15.95" customHeight="1">
      <c r="A240" s="53" t="s">
        <v>401</v>
      </c>
      <c r="B240" s="182">
        <v>43116</v>
      </c>
      <c r="C240" s="249" t="s">
        <v>903</v>
      </c>
      <c r="D240" s="273">
        <v>5</v>
      </c>
      <c r="E240" s="90" t="s">
        <v>13</v>
      </c>
      <c r="F240" s="183"/>
      <c r="G240" s="22"/>
      <c r="H240" s="67" t="s">
        <v>567</v>
      </c>
      <c r="I240" s="203">
        <v>42835</v>
      </c>
      <c r="J240" s="260" t="s">
        <v>559</v>
      </c>
      <c r="K240" s="272">
        <v>1</v>
      </c>
      <c r="L240" s="92" t="s">
        <v>16</v>
      </c>
      <c r="M240" s="204"/>
    </row>
    <row r="241" spans="1:13" ht="15.95" customHeight="1">
      <c r="A241" s="53" t="s">
        <v>408</v>
      </c>
      <c r="B241" s="184">
        <v>43124</v>
      </c>
      <c r="C241" s="255" t="s">
        <v>277</v>
      </c>
      <c r="D241" s="274">
        <v>12</v>
      </c>
      <c r="E241" s="40" t="s">
        <v>16</v>
      </c>
      <c r="F241" s="183"/>
      <c r="G241" s="22"/>
      <c r="H241" s="67" t="s">
        <v>655</v>
      </c>
      <c r="I241" s="182">
        <v>42744</v>
      </c>
      <c r="J241" s="249" t="s">
        <v>486</v>
      </c>
      <c r="K241" s="273">
        <v>2</v>
      </c>
      <c r="L241" s="90" t="s">
        <v>16</v>
      </c>
      <c r="M241" s="185"/>
    </row>
    <row r="242" spans="1:13" ht="15.95" customHeight="1">
      <c r="A242" s="58" t="s">
        <v>359</v>
      </c>
      <c r="B242" s="176">
        <v>42382</v>
      </c>
      <c r="C242" s="250" t="s">
        <v>277</v>
      </c>
      <c r="D242" s="272">
        <v>3</v>
      </c>
      <c r="E242" s="88" t="s">
        <v>16</v>
      </c>
      <c r="F242" s="199" t="s">
        <v>731</v>
      </c>
      <c r="G242" s="22"/>
      <c r="H242" s="67" t="s">
        <v>653</v>
      </c>
      <c r="I242" s="176">
        <v>42744</v>
      </c>
      <c r="J242" s="249" t="s">
        <v>486</v>
      </c>
      <c r="K242" s="274">
        <v>4</v>
      </c>
      <c r="L242" s="40" t="s">
        <v>16</v>
      </c>
      <c r="M242" s="183"/>
    </row>
    <row r="243" spans="1:13" ht="15.95" customHeight="1">
      <c r="A243" s="67" t="s">
        <v>413</v>
      </c>
      <c r="B243" s="176">
        <v>42643</v>
      </c>
      <c r="C243" s="250" t="s">
        <v>277</v>
      </c>
      <c r="D243" s="272">
        <v>2</v>
      </c>
      <c r="E243" s="93" t="s">
        <v>16</v>
      </c>
      <c r="F243" s="199" t="s">
        <v>732</v>
      </c>
      <c r="G243" s="22"/>
      <c r="H243" s="45" t="s">
        <v>408</v>
      </c>
      <c r="I243" s="188">
        <v>43157</v>
      </c>
      <c r="J243" s="257" t="s">
        <v>12</v>
      </c>
      <c r="K243" s="275">
        <v>0</v>
      </c>
      <c r="L243" s="46" t="s">
        <v>16</v>
      </c>
      <c r="M243" s="177" t="s">
        <v>1142</v>
      </c>
    </row>
    <row r="244" spans="1:13" ht="15.95" customHeight="1">
      <c r="A244" s="67" t="s">
        <v>405</v>
      </c>
      <c r="B244" s="176">
        <v>42643</v>
      </c>
      <c r="C244" s="250" t="s">
        <v>277</v>
      </c>
      <c r="D244" s="272">
        <v>2</v>
      </c>
      <c r="E244" s="88" t="s">
        <v>16</v>
      </c>
      <c r="F244" s="199" t="s">
        <v>492</v>
      </c>
      <c r="G244" s="22"/>
      <c r="H244" s="53" t="s">
        <v>420</v>
      </c>
      <c r="I244" s="184">
        <v>43158</v>
      </c>
      <c r="J244" s="255" t="s">
        <v>12</v>
      </c>
      <c r="K244" s="274">
        <v>2</v>
      </c>
      <c r="L244" s="40" t="s">
        <v>16</v>
      </c>
      <c r="M244" s="177"/>
    </row>
    <row r="245" spans="1:13" ht="15.95" customHeight="1">
      <c r="A245" s="67" t="s">
        <v>430</v>
      </c>
      <c r="B245" s="182">
        <v>42993</v>
      </c>
      <c r="C245" s="249" t="s">
        <v>144</v>
      </c>
      <c r="D245" s="273">
        <v>50</v>
      </c>
      <c r="E245" s="210" t="s">
        <v>1038</v>
      </c>
      <c r="F245" s="183"/>
      <c r="G245" s="22"/>
      <c r="H245" s="45" t="s">
        <v>448</v>
      </c>
      <c r="I245" s="188">
        <v>43157</v>
      </c>
      <c r="J245" s="257" t="s">
        <v>12</v>
      </c>
      <c r="K245" s="275">
        <v>0</v>
      </c>
      <c r="L245" s="46" t="s">
        <v>16</v>
      </c>
      <c r="M245" s="177" t="s">
        <v>1143</v>
      </c>
    </row>
    <row r="246" spans="1:13" ht="15.95" customHeight="1">
      <c r="A246" s="53" t="s">
        <v>156</v>
      </c>
      <c r="B246" s="176">
        <v>41941</v>
      </c>
      <c r="C246" s="250" t="s">
        <v>144</v>
      </c>
      <c r="D246" s="272">
        <v>40</v>
      </c>
      <c r="E246" s="210" t="s">
        <v>1038</v>
      </c>
      <c r="F246" s="228" t="s">
        <v>1061</v>
      </c>
      <c r="G246" s="22"/>
      <c r="H246" s="100" t="s">
        <v>464</v>
      </c>
      <c r="I246" s="230">
        <v>43158</v>
      </c>
      <c r="J246" s="255" t="s">
        <v>12</v>
      </c>
      <c r="K246" s="274">
        <v>16</v>
      </c>
      <c r="L246" s="40" t="s">
        <v>16</v>
      </c>
      <c r="M246" s="183"/>
    </row>
    <row r="247" spans="1:13" ht="15.95" customHeight="1">
      <c r="A247" s="100" t="s">
        <v>464</v>
      </c>
      <c r="B247" s="176">
        <v>42269</v>
      </c>
      <c r="C247" s="250" t="s">
        <v>298</v>
      </c>
      <c r="D247" s="272">
        <v>603</v>
      </c>
      <c r="E247" s="94" t="s">
        <v>1038</v>
      </c>
      <c r="F247" s="229"/>
      <c r="G247" s="22"/>
      <c r="H247" s="45" t="s">
        <v>392</v>
      </c>
      <c r="I247" s="196">
        <v>43158</v>
      </c>
      <c r="J247" s="258" t="s">
        <v>12</v>
      </c>
      <c r="K247" s="281">
        <v>0</v>
      </c>
      <c r="L247" s="226" t="s">
        <v>16</v>
      </c>
      <c r="M247" s="194" t="s">
        <v>1126</v>
      </c>
    </row>
    <row r="248" spans="1:13" ht="15.95" customHeight="1">
      <c r="A248" s="14" t="s">
        <v>464</v>
      </c>
      <c r="B248" s="230"/>
      <c r="C248" s="255" t="s">
        <v>143</v>
      </c>
      <c r="D248" s="274">
        <v>5</v>
      </c>
      <c r="E248" s="40" t="s">
        <v>149</v>
      </c>
      <c r="F248" s="183"/>
      <c r="G248" s="22"/>
      <c r="H248" s="36" t="s">
        <v>537</v>
      </c>
      <c r="I248" s="188">
        <v>43158</v>
      </c>
      <c r="J248" s="257" t="s">
        <v>12</v>
      </c>
      <c r="K248" s="275">
        <v>0</v>
      </c>
      <c r="L248" s="46" t="s">
        <v>16</v>
      </c>
      <c r="M248" s="232"/>
    </row>
    <row r="249" spans="1:13" ht="15.95" customHeight="1">
      <c r="A249" s="67" t="s">
        <v>567</v>
      </c>
      <c r="B249" s="184">
        <v>42993</v>
      </c>
      <c r="C249" s="249" t="s">
        <v>143</v>
      </c>
      <c r="D249" s="274">
        <v>6</v>
      </c>
      <c r="E249" s="40" t="s">
        <v>16</v>
      </c>
      <c r="F249" s="183"/>
      <c r="G249" s="22"/>
      <c r="H249" s="100" t="s">
        <v>450</v>
      </c>
      <c r="I249" s="231">
        <v>43217</v>
      </c>
      <c r="J249" s="97" t="s">
        <v>12</v>
      </c>
      <c r="K249" s="282">
        <v>52</v>
      </c>
      <c r="L249" s="90" t="s">
        <v>16</v>
      </c>
      <c r="M249" s="91" t="s">
        <v>1128</v>
      </c>
    </row>
    <row r="250" spans="1:13" ht="15.95" customHeight="1">
      <c r="A250" s="67" t="s">
        <v>655</v>
      </c>
      <c r="B250" s="182">
        <v>42993</v>
      </c>
      <c r="C250" s="249" t="s">
        <v>143</v>
      </c>
      <c r="D250" s="273">
        <v>1</v>
      </c>
      <c r="E250" s="90" t="s">
        <v>16</v>
      </c>
      <c r="F250" s="185"/>
      <c r="G250" s="22"/>
      <c r="H250" s="100" t="s">
        <v>669</v>
      </c>
      <c r="I250" s="231">
        <v>43217</v>
      </c>
      <c r="J250" s="97" t="s">
        <v>12</v>
      </c>
      <c r="K250" s="282">
        <v>52</v>
      </c>
      <c r="L250" s="90" t="s">
        <v>16</v>
      </c>
      <c r="M250" s="91" t="s">
        <v>1128</v>
      </c>
    </row>
    <row r="251" spans="1:13" ht="15.95" customHeight="1">
      <c r="A251" s="100" t="s">
        <v>406</v>
      </c>
      <c r="B251" s="184">
        <v>43193</v>
      </c>
      <c r="C251" s="255" t="s">
        <v>897</v>
      </c>
      <c r="D251" s="274">
        <v>64</v>
      </c>
      <c r="E251" s="40" t="s">
        <v>16</v>
      </c>
      <c r="F251" s="177"/>
      <c r="G251" s="22"/>
      <c r="H251" s="53" t="s">
        <v>455</v>
      </c>
      <c r="I251" s="230">
        <v>43158</v>
      </c>
      <c r="J251" s="255" t="s">
        <v>12</v>
      </c>
      <c r="K251" s="274">
        <v>18</v>
      </c>
      <c r="L251" s="40" t="s">
        <v>16</v>
      </c>
      <c r="M251" s="183"/>
    </row>
    <row r="252" spans="1:13" ht="15.95" customHeight="1">
      <c r="A252" s="100" t="s">
        <v>400</v>
      </c>
      <c r="B252" s="184">
        <v>43193</v>
      </c>
      <c r="C252" s="255" t="s">
        <v>897</v>
      </c>
      <c r="D252" s="274">
        <v>64</v>
      </c>
      <c r="E252" s="40" t="s">
        <v>16</v>
      </c>
      <c r="F252" s="177"/>
      <c r="G252" s="22"/>
      <c r="H252" s="14" t="s">
        <v>497</v>
      </c>
      <c r="I252" s="184">
        <v>43193</v>
      </c>
      <c r="J252" s="255" t="s">
        <v>12</v>
      </c>
      <c r="K252" s="274">
        <v>52</v>
      </c>
      <c r="L252" s="40" t="s">
        <v>16</v>
      </c>
      <c r="M252" s="177"/>
    </row>
    <row r="253" spans="1:13" ht="15.95" customHeight="1">
      <c r="A253" s="14" t="s">
        <v>519</v>
      </c>
      <c r="B253" s="184">
        <v>43193</v>
      </c>
      <c r="C253" s="255" t="s">
        <v>897</v>
      </c>
      <c r="D253" s="274">
        <v>64</v>
      </c>
      <c r="E253" s="40" t="s">
        <v>16</v>
      </c>
      <c r="F253" s="177"/>
      <c r="G253" s="22"/>
      <c r="H253" s="67" t="s">
        <v>694</v>
      </c>
      <c r="I253" s="184">
        <v>43193</v>
      </c>
      <c r="J253" s="255" t="s">
        <v>12</v>
      </c>
      <c r="K253" s="274">
        <v>52</v>
      </c>
      <c r="L253" s="40" t="s">
        <v>16</v>
      </c>
      <c r="M253" s="177"/>
    </row>
    <row r="254" spans="1:13" ht="15.95" customHeight="1">
      <c r="A254" s="67" t="s">
        <v>647</v>
      </c>
      <c r="B254" s="184">
        <v>43193</v>
      </c>
      <c r="C254" s="255" t="s">
        <v>897</v>
      </c>
      <c r="D254" s="274">
        <v>64</v>
      </c>
      <c r="E254" s="40" t="s">
        <v>16</v>
      </c>
      <c r="F254" s="177"/>
      <c r="G254" s="22"/>
      <c r="H254" s="14" t="s">
        <v>456</v>
      </c>
      <c r="I254" s="230">
        <v>43158</v>
      </c>
      <c r="J254" s="255" t="s">
        <v>12</v>
      </c>
      <c r="K254" s="274">
        <v>52</v>
      </c>
      <c r="L254" s="40" t="s">
        <v>16</v>
      </c>
      <c r="M254" s="183"/>
    </row>
    <row r="255" spans="1:13" ht="15.95" customHeight="1">
      <c r="A255" s="67" t="s">
        <v>431</v>
      </c>
      <c r="B255" s="184">
        <v>43193</v>
      </c>
      <c r="C255" s="255" t="s">
        <v>897</v>
      </c>
      <c r="D255" s="274">
        <v>64</v>
      </c>
      <c r="E255" s="40" t="s">
        <v>16</v>
      </c>
      <c r="F255" s="177"/>
      <c r="G255" s="22"/>
      <c r="H255" s="67" t="s">
        <v>530</v>
      </c>
      <c r="I255" s="230">
        <v>43158</v>
      </c>
      <c r="J255" s="255" t="s">
        <v>12</v>
      </c>
      <c r="K255" s="274">
        <v>52</v>
      </c>
      <c r="L255" s="40" t="s">
        <v>16</v>
      </c>
      <c r="M255" s="183"/>
    </row>
    <row r="256" spans="1:13" ht="15.95" customHeight="1">
      <c r="A256" s="67" t="s">
        <v>554</v>
      </c>
      <c r="B256" s="184">
        <v>43193</v>
      </c>
      <c r="C256" s="255" t="s">
        <v>897</v>
      </c>
      <c r="D256" s="274">
        <v>64</v>
      </c>
      <c r="E256" s="40" t="s">
        <v>16</v>
      </c>
      <c r="F256" s="177"/>
      <c r="G256" s="22"/>
      <c r="H256" s="67" t="s">
        <v>1114</v>
      </c>
      <c r="I256" s="184">
        <v>43193</v>
      </c>
      <c r="J256" s="255" t="s">
        <v>12</v>
      </c>
      <c r="K256" s="274">
        <v>52</v>
      </c>
      <c r="L256" s="40" t="s">
        <v>16</v>
      </c>
      <c r="M256" s="177"/>
    </row>
    <row r="257" spans="1:13" ht="15.95" customHeight="1">
      <c r="A257" s="100" t="s">
        <v>541</v>
      </c>
      <c r="B257" s="184">
        <v>43193</v>
      </c>
      <c r="C257" s="255" t="s">
        <v>897</v>
      </c>
      <c r="D257" s="274">
        <v>64</v>
      </c>
      <c r="E257" s="40" t="s">
        <v>16</v>
      </c>
      <c r="F257" s="177"/>
      <c r="G257" s="22"/>
      <c r="H257" s="67" t="s">
        <v>690</v>
      </c>
      <c r="I257" s="184">
        <v>43158</v>
      </c>
      <c r="J257" s="255" t="s">
        <v>12</v>
      </c>
      <c r="K257" s="274">
        <v>52</v>
      </c>
      <c r="L257" s="40" t="s">
        <v>16</v>
      </c>
      <c r="M257" s="177"/>
    </row>
    <row r="258" spans="1:13" ht="15.95" customHeight="1">
      <c r="A258" s="53" t="s">
        <v>398</v>
      </c>
      <c r="B258" s="184">
        <v>43193</v>
      </c>
      <c r="C258" s="255" t="s">
        <v>897</v>
      </c>
      <c r="D258" s="274">
        <v>64</v>
      </c>
      <c r="E258" s="40" t="s">
        <v>16</v>
      </c>
      <c r="F258" s="177"/>
      <c r="G258" s="22"/>
      <c r="H258" s="100" t="s">
        <v>490</v>
      </c>
      <c r="I258" s="184">
        <v>43193</v>
      </c>
      <c r="J258" s="255" t="s">
        <v>12</v>
      </c>
      <c r="K258" s="274">
        <v>52</v>
      </c>
      <c r="L258" s="40" t="s">
        <v>16</v>
      </c>
      <c r="M258" s="177"/>
    </row>
    <row r="259" spans="1:13" ht="15.95" customHeight="1">
      <c r="A259" s="67" t="s">
        <v>688</v>
      </c>
      <c r="B259" s="184">
        <v>43193</v>
      </c>
      <c r="C259" s="255" t="s">
        <v>897</v>
      </c>
      <c r="D259" s="274">
        <v>60</v>
      </c>
      <c r="E259" s="40" t="s">
        <v>16</v>
      </c>
      <c r="F259" s="177"/>
      <c r="G259" s="22"/>
      <c r="H259" s="100" t="s">
        <v>992</v>
      </c>
      <c r="I259" s="184">
        <v>43193</v>
      </c>
      <c r="J259" s="255" t="s">
        <v>12</v>
      </c>
      <c r="K259" s="274">
        <v>52</v>
      </c>
      <c r="L259" s="40" t="s">
        <v>16</v>
      </c>
      <c r="M259" s="177"/>
    </row>
    <row r="260" spans="1:13" ht="15.95" customHeight="1">
      <c r="A260" s="53" t="s">
        <v>448</v>
      </c>
      <c r="B260" s="184">
        <v>43116</v>
      </c>
      <c r="C260" s="251" t="s">
        <v>899</v>
      </c>
      <c r="D260" s="274">
        <v>1</v>
      </c>
      <c r="E260" s="40" t="s">
        <v>16</v>
      </c>
      <c r="F260" s="183"/>
      <c r="G260" s="22"/>
      <c r="H260" s="100" t="s">
        <v>791</v>
      </c>
      <c r="I260" s="184">
        <v>43158</v>
      </c>
      <c r="J260" s="255" t="s">
        <v>12</v>
      </c>
      <c r="K260" s="274">
        <v>52</v>
      </c>
      <c r="L260" s="40" t="s">
        <v>16</v>
      </c>
      <c r="M260" s="177"/>
    </row>
    <row r="261" spans="1:13" ht="15.95" customHeight="1">
      <c r="A261" s="100" t="s">
        <v>396</v>
      </c>
      <c r="B261" s="184">
        <v>43116</v>
      </c>
      <c r="C261" s="251" t="s">
        <v>899</v>
      </c>
      <c r="D261" s="274">
        <v>1</v>
      </c>
      <c r="E261" s="40" t="s">
        <v>16</v>
      </c>
      <c r="F261" s="183"/>
      <c r="G261" s="22"/>
      <c r="H261" s="100" t="s">
        <v>994</v>
      </c>
      <c r="I261" s="184">
        <v>43193</v>
      </c>
      <c r="J261" s="255" t="s">
        <v>12</v>
      </c>
      <c r="K261" s="274">
        <v>52</v>
      </c>
      <c r="L261" s="40" t="s">
        <v>16</v>
      </c>
      <c r="M261" s="177"/>
    </row>
    <row r="262" spans="1:13" ht="15.95" customHeight="1">
      <c r="A262" s="67" t="s">
        <v>428</v>
      </c>
      <c r="B262" s="184">
        <v>43193</v>
      </c>
      <c r="C262" s="255" t="s">
        <v>899</v>
      </c>
      <c r="D262" s="274">
        <v>10</v>
      </c>
      <c r="E262" s="40" t="s">
        <v>16</v>
      </c>
      <c r="F262" s="177"/>
      <c r="G262" s="22"/>
      <c r="H262" s="67" t="s">
        <v>694</v>
      </c>
      <c r="I262" s="176">
        <v>42977</v>
      </c>
      <c r="J262" s="250" t="s">
        <v>12</v>
      </c>
      <c r="K262" s="272">
        <v>1</v>
      </c>
      <c r="L262" s="88" t="s">
        <v>16</v>
      </c>
      <c r="M262" s="185"/>
    </row>
    <row r="263" spans="1:13" ht="15.95" customHeight="1">
      <c r="A263" s="14" t="s">
        <v>394</v>
      </c>
      <c r="B263" s="230">
        <v>43159</v>
      </c>
      <c r="C263" s="255" t="s">
        <v>898</v>
      </c>
      <c r="D263" s="274">
        <v>65</v>
      </c>
      <c r="E263" s="40" t="s">
        <v>16</v>
      </c>
      <c r="F263" s="183" t="s">
        <v>854</v>
      </c>
      <c r="G263" s="22"/>
      <c r="H263" s="67" t="s">
        <v>325</v>
      </c>
      <c r="I263" s="182">
        <v>42835</v>
      </c>
      <c r="J263" s="249" t="s">
        <v>558</v>
      </c>
      <c r="K263" s="273">
        <v>1</v>
      </c>
      <c r="L263" s="90" t="s">
        <v>16</v>
      </c>
      <c r="M263" s="204" t="s">
        <v>692</v>
      </c>
    </row>
    <row r="264" spans="1:13" ht="15.95" customHeight="1">
      <c r="A264" s="67" t="s">
        <v>428</v>
      </c>
      <c r="B264" s="184">
        <v>43193</v>
      </c>
      <c r="C264" s="255" t="s">
        <v>898</v>
      </c>
      <c r="D264" s="274">
        <v>60</v>
      </c>
      <c r="E264" s="40" t="s">
        <v>16</v>
      </c>
      <c r="F264" s="177"/>
      <c r="G264" s="22"/>
      <c r="H264" s="53" t="s">
        <v>450</v>
      </c>
      <c r="I264" s="182">
        <v>42993</v>
      </c>
      <c r="J264" s="249" t="s">
        <v>724</v>
      </c>
      <c r="K264" s="273">
        <v>2</v>
      </c>
      <c r="L264" s="90" t="s">
        <v>16</v>
      </c>
      <c r="M264" s="185" t="s">
        <v>766</v>
      </c>
    </row>
    <row r="265" spans="1:13" ht="15.95" customHeight="1">
      <c r="A265" s="53" t="s">
        <v>527</v>
      </c>
      <c r="B265" s="184">
        <v>43116</v>
      </c>
      <c r="C265" s="251" t="s">
        <v>898</v>
      </c>
      <c r="D265" s="274">
        <v>3</v>
      </c>
      <c r="E265" s="40" t="s">
        <v>16</v>
      </c>
      <c r="F265" s="183" t="s">
        <v>1010</v>
      </c>
      <c r="G265" s="22"/>
      <c r="H265" s="67" t="s">
        <v>408</v>
      </c>
      <c r="I265" s="176">
        <v>42269</v>
      </c>
      <c r="J265" s="250" t="s">
        <v>721</v>
      </c>
      <c r="K265" s="272">
        <v>12.3</v>
      </c>
      <c r="L265" s="93" t="s">
        <v>16</v>
      </c>
      <c r="M265" s="204" t="s">
        <v>1063</v>
      </c>
    </row>
    <row r="266" spans="1:13" ht="15.95" customHeight="1">
      <c r="A266" s="53" t="s">
        <v>440</v>
      </c>
      <c r="B266" s="182">
        <v>42835</v>
      </c>
      <c r="C266" s="249" t="s">
        <v>560</v>
      </c>
      <c r="D266" s="273">
        <v>5</v>
      </c>
      <c r="E266" s="90" t="s">
        <v>16</v>
      </c>
      <c r="F266" s="185" t="s">
        <v>709</v>
      </c>
      <c r="G266" s="22"/>
      <c r="H266" s="67" t="s">
        <v>430</v>
      </c>
      <c r="I266" s="182">
        <v>42993</v>
      </c>
      <c r="J266" s="249" t="s">
        <v>728</v>
      </c>
      <c r="K266" s="273">
        <v>690</v>
      </c>
      <c r="L266" s="94" t="s">
        <v>1038</v>
      </c>
      <c r="M266" s="185"/>
    </row>
    <row r="267" spans="1:13" ht="15.95" customHeight="1">
      <c r="A267" s="53" t="s">
        <v>420</v>
      </c>
      <c r="B267" s="176">
        <v>43158</v>
      </c>
      <c r="C267" s="249" t="s">
        <v>258</v>
      </c>
      <c r="D267" s="274">
        <v>19</v>
      </c>
      <c r="E267" s="40" t="s">
        <v>16</v>
      </c>
      <c r="F267" s="183"/>
      <c r="G267" s="22"/>
      <c r="H267" s="67" t="s">
        <v>516</v>
      </c>
      <c r="I267" s="176">
        <v>41023</v>
      </c>
      <c r="J267" s="250" t="s">
        <v>34</v>
      </c>
      <c r="K267" s="272">
        <v>5</v>
      </c>
      <c r="L267" s="88" t="s">
        <v>16</v>
      </c>
      <c r="M267" s="195"/>
    </row>
    <row r="268" spans="1:13" ht="15.95" customHeight="1">
      <c r="G268" s="22"/>
      <c r="H268" s="67" t="s">
        <v>516</v>
      </c>
      <c r="I268" s="178" t="s">
        <v>194</v>
      </c>
      <c r="J268" s="250" t="s">
        <v>197</v>
      </c>
      <c r="K268" s="272">
        <v>6</v>
      </c>
      <c r="L268" s="94" t="s">
        <v>1038</v>
      </c>
      <c r="M268" s="195"/>
    </row>
    <row r="269" spans="1:13" ht="15.95" customHeight="1">
      <c r="G269" s="22"/>
      <c r="H269" s="67" t="s">
        <v>496</v>
      </c>
      <c r="I269" s="203">
        <v>43119</v>
      </c>
      <c r="J269" s="165" t="s">
        <v>905</v>
      </c>
      <c r="K269" s="272">
        <v>3</v>
      </c>
      <c r="L269" s="89" t="s">
        <v>16</v>
      </c>
      <c r="M269" s="179" t="s">
        <v>365</v>
      </c>
    </row>
    <row r="270" spans="1:13" ht="15.95" customHeight="1">
      <c r="G270" s="22"/>
      <c r="H270" s="36" t="s">
        <v>450</v>
      </c>
      <c r="I270" s="196">
        <v>43157</v>
      </c>
      <c r="J270" s="262" t="s">
        <v>273</v>
      </c>
      <c r="K270" s="275">
        <v>0</v>
      </c>
      <c r="L270" s="46" t="s">
        <v>16</v>
      </c>
      <c r="M270" s="183"/>
    </row>
    <row r="271" spans="1:13" ht="15.95" customHeight="1">
      <c r="G271" s="22"/>
      <c r="H271" s="67" t="s">
        <v>297</v>
      </c>
      <c r="I271" s="176">
        <v>43157</v>
      </c>
      <c r="J271" s="249" t="s">
        <v>273</v>
      </c>
      <c r="K271" s="274">
        <v>19</v>
      </c>
      <c r="L271" s="40" t="s">
        <v>16</v>
      </c>
      <c r="M271" s="183"/>
    </row>
    <row r="272" spans="1:13" ht="15.95" customHeight="1">
      <c r="G272" s="22"/>
      <c r="H272" s="53" t="s">
        <v>444</v>
      </c>
      <c r="I272" s="182">
        <v>42816</v>
      </c>
      <c r="J272" s="249" t="s">
        <v>543</v>
      </c>
      <c r="K272" s="273">
        <v>3</v>
      </c>
      <c r="L272" s="90" t="s">
        <v>16</v>
      </c>
      <c r="M272" s="183"/>
    </row>
    <row r="273" spans="7:13" ht="15.95" customHeight="1">
      <c r="G273" s="22"/>
      <c r="H273" s="53" t="s">
        <v>561</v>
      </c>
      <c r="I273" s="184">
        <v>43150</v>
      </c>
      <c r="J273" s="255" t="s">
        <v>542</v>
      </c>
      <c r="K273" s="274">
        <v>19</v>
      </c>
      <c r="L273" s="40" t="s">
        <v>16</v>
      </c>
      <c r="M273" s="183"/>
    </row>
    <row r="274" spans="7:13" ht="15.95" customHeight="1">
      <c r="G274" s="22"/>
      <c r="H274" s="45" t="s">
        <v>420</v>
      </c>
      <c r="I274" s="188">
        <v>43150</v>
      </c>
      <c r="J274" s="257" t="s">
        <v>542</v>
      </c>
      <c r="K274" s="275">
        <v>0</v>
      </c>
      <c r="L274" s="46" t="s">
        <v>16</v>
      </c>
      <c r="M274" s="183"/>
    </row>
    <row r="275" spans="7:13" ht="15.95" customHeight="1">
      <c r="G275" s="22"/>
      <c r="H275" s="53" t="s">
        <v>695</v>
      </c>
      <c r="I275" s="184">
        <v>43150</v>
      </c>
      <c r="J275" s="255" t="s">
        <v>542</v>
      </c>
      <c r="K275" s="274">
        <v>16</v>
      </c>
      <c r="L275" s="40" t="s">
        <v>16</v>
      </c>
      <c r="M275" s="183"/>
    </row>
    <row r="276" spans="7:13" ht="15.95" customHeight="1">
      <c r="G276" s="22"/>
      <c r="H276" s="22"/>
      <c r="I276" s="22"/>
      <c r="J276" s="22"/>
    </row>
    <row r="277" spans="7:13" ht="15.95" customHeight="1">
      <c r="G277" s="22"/>
      <c r="H277" s="22"/>
      <c r="I277" s="22"/>
      <c r="J277" s="22"/>
    </row>
    <row r="278" spans="7:13" ht="15.95" customHeight="1">
      <c r="G278" s="22"/>
      <c r="H278" s="22"/>
      <c r="I278" s="22"/>
      <c r="J278" s="22"/>
    </row>
    <row r="279" spans="7:13" ht="15.95" customHeight="1">
      <c r="G279" s="22"/>
      <c r="H279" s="22"/>
      <c r="I279" s="22"/>
      <c r="J279" s="22"/>
    </row>
    <row r="280" spans="7:13" ht="15.95" customHeight="1">
      <c r="G280" s="22"/>
      <c r="H280" s="22"/>
      <c r="I280" s="22"/>
      <c r="J280" s="22"/>
    </row>
    <row r="281" spans="7:13" ht="15.95" customHeight="1">
      <c r="G281" s="22"/>
      <c r="H281" s="22"/>
      <c r="I281" s="22"/>
      <c r="J281" s="22"/>
    </row>
    <row r="282" spans="7:13" ht="15.95" customHeight="1">
      <c r="G282" s="22"/>
      <c r="H282" s="22"/>
      <c r="I282" s="22"/>
      <c r="J282" s="22"/>
    </row>
    <row r="283" spans="7:13" ht="15.95" customHeight="1">
      <c r="G283" s="22"/>
      <c r="H283" s="22"/>
      <c r="I283" s="22"/>
      <c r="J283" s="22"/>
    </row>
    <row r="284" spans="7:13" ht="15.95" customHeight="1">
      <c r="G284" s="22"/>
      <c r="H284" s="22"/>
      <c r="I284" s="22"/>
      <c r="J284" s="22"/>
    </row>
    <row r="285" spans="7:13" ht="15.95" customHeight="1">
      <c r="G285" s="22"/>
      <c r="H285" s="22"/>
      <c r="I285" s="22"/>
      <c r="J285" s="22"/>
    </row>
    <row r="286" spans="7:13" ht="15.95" customHeight="1">
      <c r="G286" s="22"/>
      <c r="H286" s="22"/>
      <c r="I286" s="22"/>
      <c r="J286" s="22"/>
    </row>
    <row r="287" spans="7:13" ht="15.95" customHeight="1">
      <c r="G287" s="22"/>
      <c r="H287" s="22"/>
      <c r="I287" s="22"/>
      <c r="J287" s="22"/>
    </row>
    <row r="288" spans="7:13" ht="15.95" customHeight="1">
      <c r="G288" s="22"/>
      <c r="H288" s="22"/>
      <c r="I288" s="22"/>
      <c r="J288" s="22"/>
    </row>
    <row r="289" spans="7:10" ht="15.95" customHeight="1">
      <c r="G289" s="22"/>
      <c r="H289" s="22"/>
      <c r="I289" s="22"/>
      <c r="J289" s="22"/>
    </row>
    <row r="290" spans="7:10" ht="15.95" customHeight="1">
      <c r="G290" s="22"/>
      <c r="H290" s="22"/>
      <c r="I290" s="22"/>
      <c r="J290" s="22"/>
    </row>
    <row r="291" spans="7:10" ht="15.95" customHeight="1">
      <c r="G291" s="22"/>
      <c r="H291" s="22"/>
      <c r="I291" s="22"/>
      <c r="J291" s="22"/>
    </row>
    <row r="292" spans="7:10" ht="15.95" customHeight="1">
      <c r="G292" s="22"/>
      <c r="H292" s="22"/>
      <c r="I292" s="22"/>
      <c r="J292" s="22"/>
    </row>
    <row r="293" spans="7:10" ht="15.95" customHeight="1">
      <c r="G293" s="22"/>
      <c r="H293" s="22"/>
      <c r="I293" s="22"/>
      <c r="J293" s="22"/>
    </row>
    <row r="294" spans="7:10" ht="15.95" customHeight="1">
      <c r="G294" s="22"/>
      <c r="H294" s="22"/>
      <c r="I294" s="22"/>
      <c r="J294" s="22"/>
    </row>
    <row r="295" spans="7:10" ht="15.95" customHeight="1">
      <c r="G295" s="22"/>
      <c r="H295" s="22"/>
      <c r="I295" s="22"/>
      <c r="J295" s="22"/>
    </row>
    <row r="296" spans="7:10" ht="15.95" customHeight="1">
      <c r="G296" s="22"/>
      <c r="H296" s="22"/>
      <c r="I296" s="22"/>
      <c r="J296" s="22"/>
    </row>
    <row r="297" spans="7:10" ht="15.95" customHeight="1">
      <c r="G297" s="22"/>
      <c r="H297" s="22"/>
      <c r="I297" s="22"/>
      <c r="J297" s="22"/>
    </row>
    <row r="298" spans="7:10" ht="15.95" customHeight="1">
      <c r="G298" s="22"/>
      <c r="H298" s="22"/>
      <c r="I298" s="22"/>
      <c r="J298" s="22"/>
    </row>
    <row r="299" spans="7:10" ht="15.95" customHeight="1">
      <c r="G299" s="22"/>
      <c r="H299" s="22"/>
      <c r="I299" s="22"/>
      <c r="J299" s="22"/>
    </row>
    <row r="300" spans="7:10" ht="15.95" customHeight="1">
      <c r="G300" s="22"/>
      <c r="H300" s="22"/>
      <c r="I300" s="22"/>
      <c r="J300" s="22"/>
    </row>
    <row r="301" spans="7:10" ht="15.95" customHeight="1">
      <c r="G301" s="22"/>
      <c r="H301" s="22"/>
      <c r="I301" s="22"/>
      <c r="J301" s="22"/>
    </row>
    <row r="302" spans="7:10" ht="15.95" customHeight="1">
      <c r="G302" s="22"/>
      <c r="H302" s="22"/>
      <c r="I302" s="22"/>
      <c r="J302" s="22"/>
    </row>
    <row r="303" spans="7:10" ht="15.95" customHeight="1">
      <c r="G303" s="22"/>
      <c r="H303" s="22"/>
      <c r="I303" s="22"/>
      <c r="J303" s="22"/>
    </row>
    <row r="304" spans="7:10" ht="15.95" customHeight="1">
      <c r="G304" s="22"/>
      <c r="H304" s="22"/>
      <c r="I304" s="22"/>
      <c r="J304" s="22"/>
    </row>
    <row r="305" spans="1:10" ht="15.95" customHeight="1">
      <c r="G305" s="22"/>
      <c r="H305" s="22"/>
      <c r="I305" s="22"/>
      <c r="J305" s="22"/>
    </row>
    <row r="306" spans="1:10" ht="15.95" customHeight="1">
      <c r="G306" s="22"/>
      <c r="H306" s="22"/>
      <c r="I306" s="22"/>
      <c r="J306" s="22"/>
    </row>
    <row r="307" spans="1:10" ht="15.95" customHeight="1">
      <c r="G307" s="22"/>
      <c r="H307" s="22"/>
      <c r="I307" s="22"/>
      <c r="J307" s="22"/>
    </row>
    <row r="308" spans="1:10" ht="15.95" customHeight="1">
      <c r="G308" s="22"/>
      <c r="H308" s="22"/>
      <c r="I308" s="22"/>
      <c r="J308" s="22"/>
    </row>
    <row r="309" spans="1:10" ht="15.95" customHeight="1">
      <c r="G309" s="22"/>
      <c r="H309" s="22"/>
      <c r="I309" s="22"/>
      <c r="J309" s="22"/>
    </row>
    <row r="310" spans="1:10" ht="15.95" customHeight="1">
      <c r="G310" s="22"/>
      <c r="H310" s="22"/>
      <c r="I310" s="22"/>
      <c r="J310" s="22"/>
    </row>
    <row r="311" spans="1:10" ht="15.95" customHeight="1">
      <c r="G311" s="22"/>
      <c r="H311" s="22"/>
      <c r="I311" s="22"/>
      <c r="J311" s="22"/>
    </row>
    <row r="312" spans="1:10" ht="15.95" customHeight="1">
      <c r="G312" s="22"/>
      <c r="H312" s="22"/>
      <c r="I312" s="22"/>
      <c r="J312" s="22"/>
    </row>
    <row r="313" spans="1:10" ht="15.95" customHeight="1">
      <c r="G313" s="22"/>
      <c r="H313" s="22"/>
      <c r="I313" s="22"/>
      <c r="J313" s="22"/>
    </row>
    <row r="314" spans="1:10" ht="15.95" customHeight="1">
      <c r="G314" s="22"/>
      <c r="H314" s="22"/>
      <c r="I314" s="22"/>
      <c r="J314" s="22"/>
    </row>
    <row r="315" spans="1:10" ht="15.95" customHeight="1">
      <c r="G315" s="22"/>
      <c r="H315" s="22"/>
      <c r="I315" s="22"/>
      <c r="J315" s="22"/>
    </row>
    <row r="316" spans="1:10" ht="15.95" customHeight="1">
      <c r="G316" s="22"/>
      <c r="H316" s="22"/>
      <c r="I316" s="22"/>
      <c r="J316" s="22"/>
    </row>
    <row r="317" spans="1:10" ht="15.95" customHeight="1">
      <c r="G317" s="22"/>
      <c r="H317" s="22"/>
      <c r="I317" s="22"/>
      <c r="J317" s="22"/>
    </row>
    <row r="318" spans="1:10" ht="15.95" customHeight="1">
      <c r="A318" s="67" t="s">
        <v>459</v>
      </c>
      <c r="B318" s="184">
        <v>43150</v>
      </c>
      <c r="C318" s="255" t="s">
        <v>542</v>
      </c>
      <c r="D318" s="274">
        <v>5</v>
      </c>
      <c r="E318" s="40" t="s">
        <v>16</v>
      </c>
      <c r="F318" s="183"/>
      <c r="G318" s="22"/>
      <c r="H318" s="22"/>
      <c r="I318" s="22"/>
      <c r="J318" s="22"/>
    </row>
    <row r="319" spans="1:10" ht="15.95" customHeight="1">
      <c r="A319" s="100" t="s">
        <v>396</v>
      </c>
      <c r="B319" s="184">
        <v>43150</v>
      </c>
      <c r="C319" s="255" t="s">
        <v>542</v>
      </c>
      <c r="D319" s="274">
        <v>3</v>
      </c>
      <c r="E319" s="40" t="s">
        <v>16</v>
      </c>
      <c r="F319" s="183"/>
      <c r="G319" s="22"/>
      <c r="H319" s="22"/>
      <c r="I319" s="22"/>
      <c r="J319" s="22"/>
    </row>
    <row r="320" spans="1:10" ht="15.95" customHeight="1">
      <c r="A320" s="100" t="s">
        <v>396</v>
      </c>
      <c r="B320" s="184">
        <v>43124</v>
      </c>
      <c r="C320" s="255" t="s">
        <v>266</v>
      </c>
      <c r="D320" s="274">
        <v>12</v>
      </c>
      <c r="E320" s="40" t="s">
        <v>16</v>
      </c>
      <c r="F320" s="183"/>
      <c r="G320" s="22"/>
      <c r="H320" s="22"/>
      <c r="I320" s="22"/>
      <c r="J320" s="22"/>
    </row>
    <row r="321" spans="1:10" ht="15.95" customHeight="1">
      <c r="A321" s="36" t="s">
        <v>450</v>
      </c>
      <c r="B321" s="196">
        <v>43157</v>
      </c>
      <c r="C321" s="262" t="s">
        <v>266</v>
      </c>
      <c r="D321" s="275">
        <v>0</v>
      </c>
      <c r="E321" s="46" t="s">
        <v>16</v>
      </c>
      <c r="F321" s="183"/>
      <c r="G321" s="22"/>
      <c r="H321" s="22"/>
      <c r="I321" s="22"/>
      <c r="J321" s="22"/>
    </row>
    <row r="322" spans="1:10" ht="15.95" customHeight="1">
      <c r="A322" s="67" t="s">
        <v>297</v>
      </c>
      <c r="B322" s="176">
        <v>43157</v>
      </c>
      <c r="C322" s="249" t="s">
        <v>266</v>
      </c>
      <c r="D322" s="274">
        <v>32</v>
      </c>
      <c r="E322" s="40" t="s">
        <v>16</v>
      </c>
      <c r="F322" s="183"/>
      <c r="G322" s="22"/>
      <c r="H322" s="22"/>
      <c r="I322" s="22"/>
      <c r="J322" s="22"/>
    </row>
    <row r="323" spans="1:10" ht="15.95" customHeight="1">
      <c r="A323" s="67" t="s">
        <v>401</v>
      </c>
      <c r="B323" s="178">
        <v>42499</v>
      </c>
      <c r="C323" s="250" t="s">
        <v>266</v>
      </c>
      <c r="D323" s="272">
        <v>2</v>
      </c>
      <c r="E323" s="89" t="s">
        <v>16</v>
      </c>
      <c r="F323" s="199" t="s">
        <v>733</v>
      </c>
      <c r="G323" s="22"/>
      <c r="H323" s="22"/>
      <c r="I323" s="22"/>
      <c r="J323" s="22"/>
    </row>
    <row r="324" spans="1:10" ht="15.95" customHeight="1">
      <c r="A324" s="67" t="s">
        <v>223</v>
      </c>
      <c r="B324" s="203">
        <v>42782</v>
      </c>
      <c r="C324" s="260" t="s">
        <v>266</v>
      </c>
      <c r="D324" s="272">
        <v>1</v>
      </c>
      <c r="E324" s="92" t="s">
        <v>16</v>
      </c>
      <c r="F324" s="189" t="s">
        <v>750</v>
      </c>
      <c r="G324" s="22"/>
      <c r="H324" s="22"/>
      <c r="I324" s="22"/>
      <c r="J324" s="22"/>
    </row>
    <row r="325" spans="1:10" ht="15.95" customHeight="1">
      <c r="A325" s="100" t="s">
        <v>396</v>
      </c>
      <c r="B325" s="182">
        <v>43160</v>
      </c>
      <c r="C325" s="249" t="s">
        <v>948</v>
      </c>
      <c r="D325" s="273">
        <v>4</v>
      </c>
      <c r="E325" s="90" t="s">
        <v>16</v>
      </c>
      <c r="F325" s="185"/>
      <c r="G325" s="22"/>
      <c r="H325" s="22"/>
      <c r="I325" s="22"/>
      <c r="J325" s="22"/>
    </row>
    <row r="326" spans="1:10" ht="15.95" customHeight="1">
      <c r="A326" s="67" t="s">
        <v>904</v>
      </c>
      <c r="B326" s="176">
        <v>43182</v>
      </c>
      <c r="C326" s="249" t="s">
        <v>963</v>
      </c>
      <c r="D326" s="274">
        <v>2</v>
      </c>
      <c r="E326" s="40" t="s">
        <v>16</v>
      </c>
      <c r="F326" s="177"/>
      <c r="G326" s="22"/>
      <c r="H326" s="22"/>
      <c r="I326" s="22"/>
      <c r="J326" s="22"/>
    </row>
    <row r="327" spans="1:10" ht="15.95" customHeight="1">
      <c r="A327" s="67" t="s">
        <v>904</v>
      </c>
      <c r="B327" s="176">
        <v>43182</v>
      </c>
      <c r="C327" s="249" t="s">
        <v>963</v>
      </c>
      <c r="D327" s="274">
        <v>5</v>
      </c>
      <c r="E327" s="40" t="s">
        <v>16</v>
      </c>
      <c r="F327" s="233"/>
      <c r="G327" s="22"/>
      <c r="H327" s="22"/>
      <c r="I327" s="22"/>
      <c r="J327" s="22"/>
    </row>
    <row r="328" spans="1:10" ht="15.95" customHeight="1">
      <c r="A328" s="53" t="s">
        <v>420</v>
      </c>
      <c r="B328" s="176">
        <v>43217</v>
      </c>
      <c r="C328" s="249" t="s">
        <v>1140</v>
      </c>
      <c r="D328" s="274">
        <v>4</v>
      </c>
      <c r="E328" s="40" t="s">
        <v>16</v>
      </c>
      <c r="F328" s="183"/>
      <c r="G328" s="22"/>
      <c r="H328" s="22"/>
      <c r="I328" s="22"/>
      <c r="J328" s="22"/>
    </row>
    <row r="329" spans="1:10" ht="15.95" customHeight="1">
      <c r="A329" s="53" t="s">
        <v>420</v>
      </c>
      <c r="B329" s="176">
        <v>43217</v>
      </c>
      <c r="C329" s="255" t="s">
        <v>1141</v>
      </c>
      <c r="D329" s="274">
        <v>4</v>
      </c>
      <c r="E329" s="40" t="s">
        <v>16</v>
      </c>
      <c r="F329" s="183"/>
      <c r="G329" s="22"/>
      <c r="H329" s="22"/>
      <c r="I329" s="22"/>
      <c r="J329" s="22"/>
    </row>
    <row r="330" spans="1:10" ht="15.95" customHeight="1">
      <c r="A330" s="53" t="s">
        <v>420</v>
      </c>
      <c r="B330" s="176">
        <v>43217</v>
      </c>
      <c r="C330" s="249" t="s">
        <v>1139</v>
      </c>
      <c r="D330" s="274">
        <v>2</v>
      </c>
      <c r="E330" s="40" t="s">
        <v>16</v>
      </c>
      <c r="F330" s="183"/>
      <c r="G330" s="22"/>
      <c r="H330" s="22"/>
      <c r="I330" s="22"/>
      <c r="J330" s="22"/>
    </row>
    <row r="331" spans="1:10" ht="15.95" customHeight="1">
      <c r="A331" s="67" t="s">
        <v>430</v>
      </c>
      <c r="B331" s="184">
        <v>43124</v>
      </c>
      <c r="C331" s="255" t="s">
        <v>270</v>
      </c>
      <c r="D331" s="274">
        <v>1</v>
      </c>
      <c r="E331" s="40" t="s">
        <v>16</v>
      </c>
      <c r="F331" s="177"/>
      <c r="G331" s="22"/>
      <c r="H331" s="22"/>
      <c r="I331" s="22"/>
      <c r="J331" s="22"/>
    </row>
    <row r="332" spans="1:10" ht="15.95" customHeight="1">
      <c r="A332" s="53" t="s">
        <v>440</v>
      </c>
      <c r="B332" s="176">
        <v>42059</v>
      </c>
      <c r="C332" s="249" t="s">
        <v>177</v>
      </c>
      <c r="D332" s="104">
        <v>32</v>
      </c>
      <c r="E332" s="40" t="s">
        <v>16</v>
      </c>
      <c r="F332" s="183"/>
      <c r="G332" s="22"/>
      <c r="H332" s="22"/>
      <c r="I332" s="22"/>
      <c r="J332" s="22"/>
    </row>
    <row r="333" spans="1:10" ht="15.95" customHeight="1">
      <c r="A333" s="67" t="s">
        <v>372</v>
      </c>
      <c r="B333" s="178">
        <v>42059</v>
      </c>
      <c r="C333" s="249" t="s">
        <v>177</v>
      </c>
      <c r="D333" s="99">
        <v>6</v>
      </c>
      <c r="E333" s="89" t="s">
        <v>16</v>
      </c>
      <c r="F333" s="183"/>
      <c r="G333" s="22"/>
      <c r="H333" s="22"/>
      <c r="I333" s="22"/>
      <c r="J333" s="22"/>
    </row>
    <row r="334" spans="1:10" ht="15.95" customHeight="1">
      <c r="A334" s="100" t="s">
        <v>881</v>
      </c>
      <c r="B334" s="184">
        <v>42059</v>
      </c>
      <c r="C334" s="255" t="s">
        <v>177</v>
      </c>
      <c r="D334" s="104">
        <v>4</v>
      </c>
      <c r="E334" s="40" t="s">
        <v>16</v>
      </c>
      <c r="F334" s="177" t="s">
        <v>1032</v>
      </c>
      <c r="G334" s="22"/>
      <c r="H334" s="22"/>
      <c r="I334" s="22"/>
      <c r="J334" s="22"/>
    </row>
    <row r="335" spans="1:10" ht="15.95" customHeight="1">
      <c r="A335" s="67" t="s">
        <v>744</v>
      </c>
      <c r="B335" s="176">
        <v>43124</v>
      </c>
      <c r="C335" s="249" t="s">
        <v>125</v>
      </c>
      <c r="D335" s="104">
        <v>8</v>
      </c>
      <c r="E335" s="40" t="s">
        <v>911</v>
      </c>
      <c r="F335" s="183"/>
      <c r="G335" s="22"/>
      <c r="H335" s="22"/>
      <c r="I335" s="22"/>
      <c r="J335" s="22"/>
    </row>
    <row r="336" spans="1:10" ht="15.95" customHeight="1">
      <c r="A336" s="58" t="s">
        <v>864</v>
      </c>
      <c r="B336" s="176">
        <v>43157</v>
      </c>
      <c r="C336" s="249" t="s">
        <v>125</v>
      </c>
      <c r="D336" s="272">
        <v>10</v>
      </c>
      <c r="E336" s="88" t="s">
        <v>13</v>
      </c>
      <c r="F336" s="177"/>
      <c r="G336" s="22"/>
      <c r="H336" s="22"/>
      <c r="I336" s="22"/>
      <c r="J336" s="22"/>
    </row>
    <row r="337" spans="1:10" ht="15.95" customHeight="1">
      <c r="A337" s="67" t="s">
        <v>184</v>
      </c>
      <c r="B337" s="176">
        <v>42156</v>
      </c>
      <c r="C337" s="250" t="s">
        <v>125</v>
      </c>
      <c r="D337" s="272">
        <v>10</v>
      </c>
      <c r="E337" s="88" t="s">
        <v>1012</v>
      </c>
      <c r="F337" s="199" t="s">
        <v>228</v>
      </c>
      <c r="G337" s="22"/>
      <c r="H337" s="22"/>
      <c r="I337" s="22"/>
      <c r="J337" s="22"/>
    </row>
    <row r="338" spans="1:10" ht="15.95" customHeight="1">
      <c r="A338" s="67" t="s">
        <v>858</v>
      </c>
      <c r="B338" s="184">
        <v>43157</v>
      </c>
      <c r="C338" s="255" t="s">
        <v>89</v>
      </c>
      <c r="D338" s="274">
        <v>47</v>
      </c>
      <c r="E338" s="40" t="s">
        <v>13</v>
      </c>
      <c r="F338" s="177" t="s">
        <v>921</v>
      </c>
      <c r="G338" s="22"/>
      <c r="H338" s="22"/>
      <c r="I338" s="22"/>
      <c r="J338" s="22"/>
    </row>
    <row r="339" spans="1:10" ht="15.95" customHeight="1">
      <c r="A339" s="67" t="s">
        <v>743</v>
      </c>
      <c r="B339" s="176">
        <v>43124</v>
      </c>
      <c r="C339" s="249" t="s">
        <v>89</v>
      </c>
      <c r="D339" s="274">
        <v>4</v>
      </c>
      <c r="E339" s="40" t="s">
        <v>911</v>
      </c>
      <c r="F339" s="183" t="s">
        <v>921</v>
      </c>
      <c r="G339" s="22"/>
      <c r="H339" s="22"/>
      <c r="I339" s="22"/>
      <c r="J339" s="22"/>
    </row>
    <row r="340" spans="1:10" ht="15.95" customHeight="1">
      <c r="A340" s="67" t="s">
        <v>744</v>
      </c>
      <c r="B340" s="176">
        <v>43124</v>
      </c>
      <c r="C340" s="249" t="s">
        <v>89</v>
      </c>
      <c r="D340" s="274">
        <v>1.5</v>
      </c>
      <c r="E340" s="40" t="s">
        <v>911</v>
      </c>
      <c r="F340" s="183"/>
      <c r="G340" s="22"/>
      <c r="H340" s="22"/>
      <c r="I340" s="22"/>
      <c r="J340" s="22"/>
    </row>
    <row r="341" spans="1:10" ht="15.95" customHeight="1">
      <c r="A341" s="58" t="s">
        <v>864</v>
      </c>
      <c r="B341" s="176">
        <v>43157</v>
      </c>
      <c r="C341" s="249" t="s">
        <v>89</v>
      </c>
      <c r="D341" s="272">
        <v>25</v>
      </c>
      <c r="E341" s="88" t="s">
        <v>16</v>
      </c>
      <c r="F341" s="177"/>
      <c r="G341" s="22"/>
      <c r="H341" s="22"/>
      <c r="I341" s="22"/>
      <c r="J341" s="22"/>
    </row>
    <row r="342" spans="1:10" ht="15.95" customHeight="1">
      <c r="A342" s="53" t="s">
        <v>916</v>
      </c>
      <c r="B342" s="184">
        <v>43124</v>
      </c>
      <c r="C342" s="255" t="s">
        <v>89</v>
      </c>
      <c r="D342" s="274">
        <v>1</v>
      </c>
      <c r="E342" s="40" t="s">
        <v>911</v>
      </c>
      <c r="F342" s="185" t="s">
        <v>947</v>
      </c>
      <c r="G342" s="22"/>
      <c r="H342" s="22"/>
      <c r="I342" s="22"/>
      <c r="J342" s="22"/>
    </row>
    <row r="343" spans="1:10" ht="15.95" customHeight="1">
      <c r="A343" s="58" t="s">
        <v>743</v>
      </c>
      <c r="B343" s="176">
        <v>42923</v>
      </c>
      <c r="C343" s="250" t="s">
        <v>89</v>
      </c>
      <c r="D343" s="272">
        <v>1</v>
      </c>
      <c r="E343" s="89" t="s">
        <v>13</v>
      </c>
      <c r="F343" s="234" t="s">
        <v>759</v>
      </c>
      <c r="G343" s="22"/>
      <c r="H343" s="22"/>
      <c r="I343" s="22"/>
      <c r="J343" s="22"/>
    </row>
    <row r="344" spans="1:10" ht="15.95" customHeight="1">
      <c r="A344" s="67" t="s">
        <v>121</v>
      </c>
      <c r="B344" s="178">
        <v>41954</v>
      </c>
      <c r="C344" s="250" t="s">
        <v>89</v>
      </c>
      <c r="D344" s="273">
        <v>8</v>
      </c>
      <c r="E344" s="89" t="s">
        <v>1012</v>
      </c>
      <c r="F344" s="199" t="s">
        <v>204</v>
      </c>
      <c r="G344" s="22"/>
      <c r="H344" s="22"/>
      <c r="I344" s="22"/>
      <c r="J344" s="22"/>
    </row>
    <row r="345" spans="1:10" ht="15.95" customHeight="1">
      <c r="A345" s="67" t="s">
        <v>172</v>
      </c>
      <c r="B345" s="176">
        <v>41954</v>
      </c>
      <c r="C345" s="250" t="s">
        <v>89</v>
      </c>
      <c r="D345" s="272">
        <v>1</v>
      </c>
      <c r="E345" s="88" t="s">
        <v>1012</v>
      </c>
      <c r="F345" s="199" t="s">
        <v>204</v>
      </c>
      <c r="G345" s="22"/>
      <c r="H345" s="22"/>
      <c r="I345" s="22"/>
      <c r="J345" s="22"/>
    </row>
    <row r="346" spans="1:10" ht="15.95" customHeight="1">
      <c r="A346" s="67" t="s">
        <v>403</v>
      </c>
      <c r="B346" s="176">
        <v>42564</v>
      </c>
      <c r="C346" s="250" t="s">
        <v>89</v>
      </c>
      <c r="D346" s="272">
        <v>4</v>
      </c>
      <c r="E346" s="88" t="s">
        <v>13</v>
      </c>
      <c r="F346" s="199" t="s">
        <v>439</v>
      </c>
      <c r="G346" s="22"/>
      <c r="H346" s="22"/>
      <c r="I346" s="22"/>
      <c r="J346" s="22"/>
    </row>
    <row r="347" spans="1:10" ht="15.95" customHeight="1">
      <c r="A347" s="67" t="s">
        <v>475</v>
      </c>
      <c r="B347" s="203">
        <v>42753</v>
      </c>
      <c r="C347" s="260" t="s">
        <v>89</v>
      </c>
      <c r="D347" s="99">
        <v>2</v>
      </c>
      <c r="E347" s="92" t="s">
        <v>13</v>
      </c>
      <c r="F347" s="199" t="s">
        <v>571</v>
      </c>
      <c r="G347" s="22"/>
      <c r="H347" s="22"/>
      <c r="I347" s="22"/>
      <c r="J347" s="22"/>
    </row>
    <row r="348" spans="1:10" ht="15.95" customHeight="1">
      <c r="A348" s="67" t="s">
        <v>477</v>
      </c>
      <c r="B348" s="203">
        <v>42782</v>
      </c>
      <c r="C348" s="260" t="s">
        <v>89</v>
      </c>
      <c r="D348" s="99">
        <v>2</v>
      </c>
      <c r="E348" s="92" t="s">
        <v>13</v>
      </c>
      <c r="F348" s="199" t="s">
        <v>609</v>
      </c>
      <c r="G348" s="22"/>
      <c r="H348" s="22"/>
      <c r="I348" s="22"/>
      <c r="J348" s="22"/>
    </row>
    <row r="349" spans="1:10" ht="15.95" customHeight="1">
      <c r="A349" s="67" t="s">
        <v>476</v>
      </c>
      <c r="B349" s="203">
        <v>42782</v>
      </c>
      <c r="C349" s="260" t="s">
        <v>89</v>
      </c>
      <c r="D349" s="272">
        <v>4</v>
      </c>
      <c r="E349" s="92" t="s">
        <v>13</v>
      </c>
      <c r="F349" s="199" t="s">
        <v>1066</v>
      </c>
      <c r="G349" s="22"/>
      <c r="H349" s="22"/>
      <c r="I349" s="22"/>
      <c r="J349" s="22"/>
    </row>
    <row r="350" spans="1:10" ht="15.95" customHeight="1">
      <c r="A350" s="100" t="s">
        <v>520</v>
      </c>
      <c r="B350" s="231">
        <v>43217</v>
      </c>
      <c r="C350" s="97" t="s">
        <v>32</v>
      </c>
      <c r="D350" s="282">
        <v>36</v>
      </c>
      <c r="E350" s="90" t="s">
        <v>16</v>
      </c>
      <c r="F350" s="91"/>
      <c r="G350" s="22"/>
      <c r="H350" s="22"/>
      <c r="I350" s="22"/>
      <c r="J350" s="22"/>
    </row>
    <row r="351" spans="1:10" ht="15.95" customHeight="1">
      <c r="A351" s="100" t="s">
        <v>405</v>
      </c>
      <c r="B351" s="231">
        <v>43217</v>
      </c>
      <c r="C351" s="97" t="s">
        <v>32</v>
      </c>
      <c r="D351" s="282">
        <v>36</v>
      </c>
      <c r="E351" s="90" t="s">
        <v>16</v>
      </c>
      <c r="F351" s="91"/>
      <c r="G351" s="22"/>
      <c r="H351" s="22"/>
      <c r="I351" s="22"/>
      <c r="J351" s="22"/>
    </row>
    <row r="352" spans="1:10" ht="15.95" customHeight="1">
      <c r="A352" s="53" t="s">
        <v>495</v>
      </c>
      <c r="B352" s="182">
        <v>43217</v>
      </c>
      <c r="C352" s="249" t="s">
        <v>32</v>
      </c>
      <c r="D352" s="273">
        <v>36</v>
      </c>
      <c r="E352" s="90" t="s">
        <v>16</v>
      </c>
      <c r="F352" s="177"/>
      <c r="G352" s="22"/>
      <c r="H352" s="22"/>
      <c r="I352" s="22"/>
      <c r="J352" s="22"/>
    </row>
    <row r="353" spans="1:10" ht="15.95" customHeight="1">
      <c r="A353" s="100" t="s">
        <v>469</v>
      </c>
      <c r="B353" s="231">
        <v>43217</v>
      </c>
      <c r="C353" s="97" t="s">
        <v>32</v>
      </c>
      <c r="D353" s="282">
        <v>36</v>
      </c>
      <c r="E353" s="90" t="s">
        <v>16</v>
      </c>
      <c r="F353" s="91"/>
      <c r="G353" s="22"/>
      <c r="H353" s="22"/>
      <c r="I353" s="22"/>
      <c r="J353" s="22"/>
    </row>
    <row r="354" spans="1:10" ht="15.95" customHeight="1">
      <c r="A354" s="100" t="s">
        <v>454</v>
      </c>
      <c r="B354" s="231">
        <v>43217</v>
      </c>
      <c r="C354" s="97" t="s">
        <v>32</v>
      </c>
      <c r="D354" s="282">
        <v>36</v>
      </c>
      <c r="E354" s="90" t="s">
        <v>16</v>
      </c>
      <c r="F354" s="91" t="s">
        <v>1128</v>
      </c>
      <c r="G354" s="22"/>
      <c r="H354" s="22"/>
      <c r="I354" s="22"/>
      <c r="J354" s="22"/>
    </row>
    <row r="355" spans="1:10" ht="15.95" customHeight="1">
      <c r="A355" s="100" t="s">
        <v>489</v>
      </c>
      <c r="B355" s="231">
        <v>43217</v>
      </c>
      <c r="C355" s="97" t="s">
        <v>32</v>
      </c>
      <c r="D355" s="282">
        <v>36</v>
      </c>
      <c r="E355" s="90" t="s">
        <v>16</v>
      </c>
      <c r="F355" s="91" t="s">
        <v>1128</v>
      </c>
      <c r="G355" s="22"/>
      <c r="H355" s="22"/>
      <c r="I355" s="22"/>
      <c r="J355" s="22"/>
    </row>
    <row r="356" spans="1:10" ht="15.95" customHeight="1">
      <c r="A356" s="100" t="s">
        <v>1129</v>
      </c>
      <c r="B356" s="231">
        <v>43217</v>
      </c>
      <c r="C356" s="97" t="s">
        <v>32</v>
      </c>
      <c r="D356" s="282">
        <v>36</v>
      </c>
      <c r="E356" s="90" t="s">
        <v>16</v>
      </c>
      <c r="F356" s="91" t="s">
        <v>1128</v>
      </c>
      <c r="G356" s="22"/>
      <c r="H356" s="22"/>
      <c r="I356" s="22"/>
      <c r="J356" s="22"/>
    </row>
    <row r="357" spans="1:10" ht="15.95" customHeight="1">
      <c r="A357" s="100" t="s">
        <v>1130</v>
      </c>
      <c r="B357" s="231">
        <v>43217</v>
      </c>
      <c r="C357" s="97" t="s">
        <v>32</v>
      </c>
      <c r="D357" s="282">
        <v>36</v>
      </c>
      <c r="E357" s="90" t="s">
        <v>16</v>
      </c>
      <c r="F357" s="91" t="s">
        <v>1128</v>
      </c>
      <c r="G357" s="22"/>
      <c r="H357" s="22"/>
      <c r="I357" s="22"/>
      <c r="J357" s="22"/>
    </row>
    <row r="358" spans="1:10" ht="15.95" customHeight="1">
      <c r="A358" s="45" t="s">
        <v>1131</v>
      </c>
      <c r="B358" s="235">
        <v>43217</v>
      </c>
      <c r="C358" s="47" t="s">
        <v>32</v>
      </c>
      <c r="D358" s="283">
        <v>0</v>
      </c>
      <c r="E358" s="46" t="s">
        <v>16</v>
      </c>
      <c r="F358" s="91" t="s">
        <v>1128</v>
      </c>
      <c r="G358" s="22"/>
      <c r="H358" s="22"/>
      <c r="I358" s="22"/>
      <c r="J358" s="22"/>
    </row>
    <row r="359" spans="1:10" ht="15.95" customHeight="1">
      <c r="A359" s="45" t="s">
        <v>1132</v>
      </c>
      <c r="B359" s="235">
        <v>43217</v>
      </c>
      <c r="C359" s="47" t="s">
        <v>32</v>
      </c>
      <c r="D359" s="283">
        <v>0</v>
      </c>
      <c r="E359" s="46" t="s">
        <v>16</v>
      </c>
      <c r="F359" s="91" t="s">
        <v>1128</v>
      </c>
      <c r="G359" s="22"/>
      <c r="H359" s="22"/>
      <c r="I359" s="22"/>
      <c r="J359" s="22"/>
    </row>
    <row r="360" spans="1:10" ht="15.95" customHeight="1">
      <c r="A360" s="67" t="s">
        <v>167</v>
      </c>
      <c r="B360" s="184">
        <v>43157</v>
      </c>
      <c r="C360" s="255" t="s">
        <v>949</v>
      </c>
      <c r="D360" s="274">
        <v>36</v>
      </c>
      <c r="E360" s="40" t="s">
        <v>16</v>
      </c>
      <c r="F360" s="177"/>
      <c r="G360" s="22"/>
      <c r="H360" s="22"/>
      <c r="I360" s="22"/>
      <c r="J360" s="22"/>
    </row>
    <row r="361" spans="1:10" ht="15.95" customHeight="1">
      <c r="A361" s="100" t="s">
        <v>629</v>
      </c>
      <c r="B361" s="184">
        <v>43060</v>
      </c>
      <c r="C361" s="251" t="s">
        <v>305</v>
      </c>
      <c r="D361" s="274">
        <v>20</v>
      </c>
      <c r="E361" s="40" t="s">
        <v>16</v>
      </c>
      <c r="F361" s="183"/>
      <c r="G361" s="22"/>
      <c r="H361" s="22"/>
      <c r="I361" s="22"/>
      <c r="J361" s="22"/>
    </row>
    <row r="362" spans="1:10" ht="15.95" customHeight="1">
      <c r="A362" s="67" t="s">
        <v>431</v>
      </c>
      <c r="B362" s="184">
        <v>43124</v>
      </c>
      <c r="C362" s="255" t="s">
        <v>305</v>
      </c>
      <c r="D362" s="274">
        <v>36</v>
      </c>
      <c r="E362" s="40" t="s">
        <v>16</v>
      </c>
      <c r="F362" s="183"/>
      <c r="G362" s="22"/>
      <c r="H362" s="22"/>
      <c r="I362" s="22"/>
      <c r="J362" s="22"/>
    </row>
    <row r="363" spans="1:10" ht="15.95" customHeight="1">
      <c r="A363" s="67" t="s">
        <v>166</v>
      </c>
      <c r="B363" s="176">
        <v>43124</v>
      </c>
      <c r="C363" s="256" t="s">
        <v>305</v>
      </c>
      <c r="D363" s="274">
        <v>36</v>
      </c>
      <c r="E363" s="40" t="s">
        <v>16</v>
      </c>
      <c r="F363" s="183"/>
      <c r="G363" s="22"/>
      <c r="H363" s="22"/>
      <c r="I363" s="22"/>
      <c r="J363" s="22"/>
    </row>
    <row r="364" spans="1:10" ht="15.95" customHeight="1">
      <c r="A364" s="126"/>
      <c r="B364" s="236" t="s">
        <v>133</v>
      </c>
      <c r="C364" s="266" t="s">
        <v>768</v>
      </c>
      <c r="D364" s="127" t="s">
        <v>134</v>
      </c>
      <c r="E364" s="236"/>
      <c r="F364" s="236" t="s">
        <v>769</v>
      </c>
      <c r="G364" s="22"/>
      <c r="H364" s="22"/>
      <c r="I364" s="22"/>
      <c r="J364" s="22"/>
    </row>
    <row r="365" spans="1:10" ht="15.95" customHeight="1">
      <c r="A365" s="67" t="s">
        <v>49</v>
      </c>
      <c r="B365" s="178">
        <v>42107</v>
      </c>
      <c r="C365" s="249" t="s">
        <v>202</v>
      </c>
      <c r="D365" s="272">
        <v>9</v>
      </c>
      <c r="E365" s="94" t="s">
        <v>1038</v>
      </c>
      <c r="F365" s="179"/>
      <c r="G365" s="22"/>
      <c r="H365" s="22"/>
      <c r="I365" s="22"/>
      <c r="J365" s="22"/>
    </row>
    <row r="366" spans="1:10" ht="15.95" customHeight="1">
      <c r="A366" s="100" t="s">
        <v>423</v>
      </c>
      <c r="B366" s="176">
        <v>42716</v>
      </c>
      <c r="C366" s="165" t="s">
        <v>336</v>
      </c>
      <c r="D366" s="272">
        <v>3</v>
      </c>
      <c r="E366" s="93" t="s">
        <v>16</v>
      </c>
      <c r="F366" s="194" t="s">
        <v>31</v>
      </c>
      <c r="G366" s="22"/>
      <c r="H366" s="22"/>
      <c r="I366" s="22"/>
      <c r="J366" s="22"/>
    </row>
    <row r="367" spans="1:10" ht="15.95" customHeight="1">
      <c r="A367" s="67" t="s">
        <v>74</v>
      </c>
      <c r="B367" s="178" t="s">
        <v>118</v>
      </c>
      <c r="C367" s="250" t="s">
        <v>119</v>
      </c>
      <c r="D367" s="273">
        <v>2</v>
      </c>
      <c r="E367" s="89" t="s">
        <v>16</v>
      </c>
      <c r="F367" s="199" t="s">
        <v>306</v>
      </c>
      <c r="G367" s="22"/>
      <c r="H367" s="22"/>
      <c r="I367" s="22"/>
      <c r="J367" s="22"/>
    </row>
    <row r="368" spans="1:10" ht="15.95" customHeight="1">
      <c r="A368" s="67" t="s">
        <v>372</v>
      </c>
      <c r="B368" s="176"/>
      <c r="C368" s="250" t="s">
        <v>473</v>
      </c>
      <c r="D368" s="272">
        <v>1</v>
      </c>
      <c r="E368" s="93" t="s">
        <v>16</v>
      </c>
      <c r="F368" s="199" t="s">
        <v>482</v>
      </c>
      <c r="G368" s="22"/>
      <c r="H368" s="22"/>
      <c r="I368" s="22"/>
      <c r="J368" s="22"/>
    </row>
    <row r="369" spans="1:10" ht="15.95" customHeight="1">
      <c r="A369" s="67" t="s">
        <v>156</v>
      </c>
      <c r="B369" s="176">
        <v>42156</v>
      </c>
      <c r="C369" s="250" t="s">
        <v>218</v>
      </c>
      <c r="D369" s="272">
        <v>1</v>
      </c>
      <c r="E369" s="88" t="s">
        <v>16</v>
      </c>
      <c r="F369" s="199" t="s">
        <v>224</v>
      </c>
      <c r="G369" s="22"/>
      <c r="H369" s="22"/>
      <c r="I369" s="22"/>
      <c r="J369" s="22"/>
    </row>
    <row r="370" spans="1:10" ht="15.95" customHeight="1">
      <c r="A370" s="53" t="s">
        <v>675</v>
      </c>
      <c r="B370" s="182">
        <v>42977</v>
      </c>
      <c r="C370" s="267" t="s">
        <v>422</v>
      </c>
      <c r="D370" s="273">
        <v>11</v>
      </c>
      <c r="E370" s="90" t="s">
        <v>16</v>
      </c>
      <c r="F370" s="183"/>
      <c r="G370" s="22"/>
      <c r="H370" s="22"/>
      <c r="I370" s="22"/>
      <c r="J370" s="22"/>
    </row>
    <row r="371" spans="1:10" ht="15.95" customHeight="1">
      <c r="A371" s="67" t="s">
        <v>402</v>
      </c>
      <c r="B371" s="184">
        <v>43124</v>
      </c>
      <c r="C371" s="251" t="s">
        <v>288</v>
      </c>
      <c r="D371" s="274">
        <v>28</v>
      </c>
      <c r="E371" s="89" t="s">
        <v>17</v>
      </c>
      <c r="F371" s="183"/>
      <c r="G371" s="22"/>
      <c r="H371" s="22"/>
      <c r="I371" s="22"/>
      <c r="J371" s="22"/>
    </row>
    <row r="372" spans="1:10" ht="15.95" customHeight="1">
      <c r="A372" s="67" t="s">
        <v>402</v>
      </c>
      <c r="B372" s="184">
        <v>43124</v>
      </c>
      <c r="C372" s="251" t="s">
        <v>288</v>
      </c>
      <c r="D372" s="274">
        <v>1</v>
      </c>
      <c r="E372" s="40" t="s">
        <v>16</v>
      </c>
      <c r="F372" s="183"/>
      <c r="G372" s="22"/>
      <c r="H372" s="22"/>
      <c r="I372" s="22"/>
      <c r="J372" s="22"/>
    </row>
    <row r="373" spans="1:10" ht="15.95" customHeight="1">
      <c r="A373" s="67" t="s">
        <v>391</v>
      </c>
      <c r="B373" s="182">
        <v>42564</v>
      </c>
      <c r="C373" s="249" t="s">
        <v>288</v>
      </c>
      <c r="D373" s="273">
        <v>2</v>
      </c>
      <c r="E373" s="90" t="s">
        <v>16</v>
      </c>
      <c r="F373" s="204" t="s">
        <v>914</v>
      </c>
      <c r="G373" s="22"/>
      <c r="H373" s="22"/>
      <c r="I373" s="22"/>
      <c r="J373" s="22"/>
    </row>
    <row r="374" spans="1:10" ht="15.95" customHeight="1">
      <c r="A374" s="67" t="s">
        <v>391</v>
      </c>
      <c r="B374" s="182">
        <v>42564</v>
      </c>
      <c r="C374" s="249" t="s">
        <v>288</v>
      </c>
      <c r="D374" s="273">
        <v>1</v>
      </c>
      <c r="E374" s="90" t="s">
        <v>16</v>
      </c>
      <c r="F374" s="204" t="s">
        <v>708</v>
      </c>
      <c r="G374" s="22"/>
      <c r="H374" s="22"/>
      <c r="I374" s="22"/>
      <c r="J374" s="22"/>
    </row>
    <row r="375" spans="1:10" ht="15.95" customHeight="1">
      <c r="A375" s="53" t="s">
        <v>408</v>
      </c>
      <c r="B375" s="176">
        <v>41954</v>
      </c>
      <c r="C375" s="250" t="s">
        <v>158</v>
      </c>
      <c r="D375" s="272">
        <v>10.83</v>
      </c>
      <c r="E375" s="88" t="s">
        <v>16</v>
      </c>
      <c r="F375" s="195"/>
      <c r="G375" s="22"/>
      <c r="H375" s="22"/>
      <c r="I375" s="22"/>
      <c r="J375" s="22"/>
    </row>
    <row r="376" spans="1:10" ht="15.95" customHeight="1">
      <c r="A376" s="100" t="s">
        <v>391</v>
      </c>
      <c r="B376" s="184">
        <v>43172</v>
      </c>
      <c r="C376" s="249" t="s">
        <v>387</v>
      </c>
      <c r="D376" s="274">
        <v>4</v>
      </c>
      <c r="E376" s="40" t="s">
        <v>16</v>
      </c>
      <c r="F376" s="183"/>
      <c r="G376" s="22"/>
      <c r="H376" s="22"/>
      <c r="I376" s="22"/>
      <c r="J376" s="22"/>
    </row>
    <row r="377" spans="1:10" ht="15.95" customHeight="1">
      <c r="A377" s="45" t="s">
        <v>455</v>
      </c>
      <c r="B377" s="188">
        <v>43172</v>
      </c>
      <c r="C377" s="262" t="s">
        <v>387</v>
      </c>
      <c r="D377" s="275">
        <v>0</v>
      </c>
      <c r="E377" s="46" t="s">
        <v>16</v>
      </c>
      <c r="F377" s="183"/>
      <c r="G377" s="22"/>
      <c r="H377" s="22"/>
      <c r="I377" s="22"/>
      <c r="J377" s="22"/>
    </row>
    <row r="378" spans="1:10" ht="15.95" customHeight="1">
      <c r="A378" s="67" t="s">
        <v>496</v>
      </c>
      <c r="B378" s="184">
        <v>43172</v>
      </c>
      <c r="C378" s="249" t="s">
        <v>387</v>
      </c>
      <c r="D378" s="274">
        <v>1</v>
      </c>
      <c r="E378" s="40" t="s">
        <v>16</v>
      </c>
      <c r="F378" s="183" t="s">
        <v>1136</v>
      </c>
      <c r="G378" s="22"/>
      <c r="H378" s="22"/>
      <c r="I378" s="22"/>
      <c r="J378" s="22"/>
    </row>
    <row r="379" spans="1:10" ht="15.95" customHeight="1">
      <c r="A379" s="67" t="s">
        <v>337</v>
      </c>
      <c r="B379" s="176"/>
      <c r="C379" s="250" t="s">
        <v>387</v>
      </c>
      <c r="D379" s="272">
        <v>1</v>
      </c>
      <c r="E379" s="88" t="s">
        <v>16</v>
      </c>
      <c r="F379" s="181" t="s">
        <v>365</v>
      </c>
      <c r="G379" s="22"/>
      <c r="H379" s="22"/>
      <c r="I379" s="22"/>
      <c r="J379" s="22"/>
    </row>
    <row r="380" spans="1:10" ht="15.95" customHeight="1">
      <c r="A380" s="67" t="s">
        <v>337</v>
      </c>
      <c r="B380" s="176"/>
      <c r="C380" s="250" t="s">
        <v>387</v>
      </c>
      <c r="D380" s="272">
        <v>1</v>
      </c>
      <c r="E380" s="88" t="s">
        <v>16</v>
      </c>
      <c r="F380" s="181" t="s">
        <v>365</v>
      </c>
      <c r="G380" s="22"/>
      <c r="H380" s="22"/>
      <c r="I380" s="22"/>
      <c r="J380" s="22"/>
    </row>
    <row r="381" spans="1:10" ht="15.95" customHeight="1">
      <c r="A381" s="67" t="s">
        <v>402</v>
      </c>
      <c r="B381" s="184">
        <v>43124</v>
      </c>
      <c r="C381" s="251" t="s">
        <v>913</v>
      </c>
      <c r="D381" s="274">
        <v>1</v>
      </c>
      <c r="E381" s="40" t="s">
        <v>16</v>
      </c>
      <c r="F381" s="179"/>
      <c r="G381" s="22"/>
      <c r="H381" s="22"/>
      <c r="I381" s="22"/>
      <c r="J381" s="22"/>
    </row>
    <row r="382" spans="1:10" ht="15.95" customHeight="1">
      <c r="A382" s="67" t="s">
        <v>436</v>
      </c>
      <c r="B382" s="176">
        <v>42354</v>
      </c>
      <c r="C382" s="250" t="s">
        <v>322</v>
      </c>
      <c r="D382" s="272">
        <v>1</v>
      </c>
      <c r="E382" s="88" t="s">
        <v>16</v>
      </c>
      <c r="F382" s="199" t="s">
        <v>524</v>
      </c>
      <c r="G382" s="22"/>
      <c r="H382" s="22"/>
      <c r="I382" s="22"/>
      <c r="J382" s="22"/>
    </row>
    <row r="383" spans="1:10" ht="15.95" customHeight="1">
      <c r="A383" s="100" t="s">
        <v>464</v>
      </c>
      <c r="B383" s="176">
        <v>42564</v>
      </c>
      <c r="C383" s="250" t="s">
        <v>378</v>
      </c>
      <c r="D383" s="272">
        <v>3</v>
      </c>
      <c r="E383" s="88" t="s">
        <v>16</v>
      </c>
      <c r="F383" s="194"/>
      <c r="G383" s="22"/>
      <c r="H383" s="22"/>
      <c r="I383" s="22"/>
      <c r="J383" s="22"/>
    </row>
    <row r="384" spans="1:10" ht="15.95" customHeight="1">
      <c r="A384" s="53" t="s">
        <v>514</v>
      </c>
      <c r="B384" s="182">
        <v>43161</v>
      </c>
      <c r="C384" s="249" t="s">
        <v>138</v>
      </c>
      <c r="D384" s="273">
        <v>36</v>
      </c>
      <c r="E384" s="90" t="s">
        <v>16</v>
      </c>
      <c r="F384" s="177"/>
      <c r="G384" s="22"/>
      <c r="H384" s="22"/>
      <c r="I384" s="22"/>
      <c r="J384" s="22"/>
    </row>
    <row r="385" spans="1:10" ht="15.95" customHeight="1">
      <c r="A385" s="53" t="s">
        <v>107</v>
      </c>
      <c r="B385" s="182">
        <v>43174</v>
      </c>
      <c r="C385" s="165" t="s">
        <v>171</v>
      </c>
      <c r="D385" s="273">
        <v>11</v>
      </c>
      <c r="E385" s="90" t="s">
        <v>13</v>
      </c>
      <c r="F385" s="185"/>
      <c r="G385" s="22"/>
      <c r="H385" s="22"/>
      <c r="I385" s="22"/>
      <c r="J385" s="22"/>
    </row>
    <row r="386" spans="1:10" ht="15.95" customHeight="1">
      <c r="A386" s="53" t="s">
        <v>866</v>
      </c>
      <c r="B386" s="184">
        <v>43109</v>
      </c>
      <c r="C386" s="249" t="s">
        <v>883</v>
      </c>
      <c r="D386" s="274">
        <v>14</v>
      </c>
      <c r="E386" s="40" t="s">
        <v>16</v>
      </c>
      <c r="F386" s="183"/>
      <c r="G386" s="22"/>
      <c r="H386" s="22"/>
      <c r="I386" s="22"/>
      <c r="J386" s="22"/>
    </row>
    <row r="387" spans="1:10" ht="15.95" customHeight="1">
      <c r="A387" s="100" t="s">
        <v>884</v>
      </c>
      <c r="B387" s="184">
        <v>43109</v>
      </c>
      <c r="C387" s="255" t="s">
        <v>883</v>
      </c>
      <c r="D387" s="274">
        <v>56</v>
      </c>
      <c r="E387" s="40" t="s">
        <v>16</v>
      </c>
      <c r="F387" s="177"/>
      <c r="G387" s="22"/>
      <c r="H387" s="22"/>
      <c r="I387" s="22"/>
      <c r="J387" s="22"/>
    </row>
    <row r="388" spans="1:10" ht="15.95" customHeight="1">
      <c r="A388" s="67" t="s">
        <v>516</v>
      </c>
      <c r="B388" s="178">
        <v>41921</v>
      </c>
      <c r="C388" s="250" t="s">
        <v>117</v>
      </c>
      <c r="D388" s="273">
        <v>3.9</v>
      </c>
      <c r="E388" s="89" t="s">
        <v>17</v>
      </c>
      <c r="F388" s="207"/>
      <c r="G388" s="22"/>
      <c r="H388" s="22"/>
      <c r="I388" s="22"/>
      <c r="J388" s="22"/>
    </row>
    <row r="389" spans="1:10" ht="15.95" customHeight="1">
      <c r="A389" s="67" t="s">
        <v>516</v>
      </c>
      <c r="B389" s="178">
        <v>41921</v>
      </c>
      <c r="C389" s="250" t="s">
        <v>117</v>
      </c>
      <c r="D389" s="273">
        <v>2</v>
      </c>
      <c r="E389" s="89" t="s">
        <v>17</v>
      </c>
      <c r="F389" s="204"/>
      <c r="G389" s="22"/>
      <c r="H389" s="22"/>
      <c r="I389" s="22"/>
      <c r="J389" s="22"/>
    </row>
    <row r="390" spans="1:10" ht="15.95" customHeight="1">
      <c r="A390" s="100" t="s">
        <v>423</v>
      </c>
      <c r="B390" s="184">
        <v>43109</v>
      </c>
      <c r="C390" s="256" t="s">
        <v>1105</v>
      </c>
      <c r="D390" s="274">
        <v>4</v>
      </c>
      <c r="E390" s="40" t="s">
        <v>16</v>
      </c>
      <c r="F390" s="177" t="s">
        <v>1108</v>
      </c>
      <c r="G390" s="22"/>
      <c r="H390" s="22"/>
      <c r="I390" s="22"/>
      <c r="J390" s="22"/>
    </row>
    <row r="391" spans="1:10" ht="15.95" customHeight="1">
      <c r="A391" s="67" t="s">
        <v>313</v>
      </c>
      <c r="B391" s="176">
        <v>42345</v>
      </c>
      <c r="C391" s="250" t="s">
        <v>319</v>
      </c>
      <c r="D391" s="272">
        <v>3.57</v>
      </c>
      <c r="E391" s="88" t="s">
        <v>16</v>
      </c>
      <c r="F391" s="199" t="s">
        <v>332</v>
      </c>
      <c r="G391" s="22"/>
      <c r="H391" s="22"/>
      <c r="I391" s="22"/>
      <c r="J391" s="22"/>
    </row>
    <row r="392" spans="1:10" ht="15.95" customHeight="1">
      <c r="A392" s="67" t="s">
        <v>337</v>
      </c>
      <c r="B392" s="182">
        <v>42776</v>
      </c>
      <c r="C392" s="249" t="s">
        <v>536</v>
      </c>
      <c r="D392" s="273">
        <v>1</v>
      </c>
      <c r="E392" s="90" t="s">
        <v>16</v>
      </c>
      <c r="F392" s="204" t="s">
        <v>1043</v>
      </c>
      <c r="G392" s="22"/>
      <c r="H392" s="22"/>
      <c r="I392" s="22"/>
      <c r="J392" s="22"/>
    </row>
    <row r="393" spans="1:10" ht="15.95" customHeight="1">
      <c r="A393" s="67" t="s">
        <v>337</v>
      </c>
      <c r="B393" s="180">
        <v>42713</v>
      </c>
      <c r="C393" s="250" t="s">
        <v>462</v>
      </c>
      <c r="D393" s="273">
        <v>1</v>
      </c>
      <c r="E393" s="89" t="s">
        <v>16</v>
      </c>
      <c r="F393" s="189" t="s">
        <v>607</v>
      </c>
      <c r="G393" s="22"/>
      <c r="H393" s="22"/>
      <c r="I393" s="22"/>
      <c r="J393" s="22"/>
    </row>
    <row r="394" spans="1:10" ht="15.95" customHeight="1">
      <c r="A394" s="67" t="s">
        <v>430</v>
      </c>
      <c r="B394" s="184">
        <v>43124</v>
      </c>
      <c r="C394" s="255" t="s">
        <v>380</v>
      </c>
      <c r="D394" s="274">
        <v>1</v>
      </c>
      <c r="E394" s="40" t="s">
        <v>16</v>
      </c>
      <c r="F394" s="177"/>
      <c r="G394" s="22"/>
      <c r="H394" s="22"/>
      <c r="I394" s="22"/>
      <c r="J394" s="22"/>
    </row>
    <row r="395" spans="1:10" ht="15.95" customHeight="1">
      <c r="A395" s="67" t="s">
        <v>611</v>
      </c>
      <c r="B395" s="176">
        <v>42643</v>
      </c>
      <c r="C395" s="250" t="s">
        <v>380</v>
      </c>
      <c r="D395" s="272">
        <v>15</v>
      </c>
      <c r="E395" s="88" t="s">
        <v>16</v>
      </c>
      <c r="F395" s="194" t="s">
        <v>950</v>
      </c>
      <c r="G395" s="22"/>
      <c r="H395" s="22"/>
      <c r="I395" s="22"/>
      <c r="J395" s="22"/>
    </row>
    <row r="396" spans="1:10" ht="15.95" customHeight="1">
      <c r="A396" s="100" t="s">
        <v>881</v>
      </c>
      <c r="B396" s="184">
        <v>42894</v>
      </c>
      <c r="C396" s="255" t="s">
        <v>682</v>
      </c>
      <c r="D396" s="274">
        <v>1</v>
      </c>
      <c r="E396" s="40" t="s">
        <v>16</v>
      </c>
      <c r="F396" s="177"/>
      <c r="G396" s="22"/>
      <c r="H396" s="22"/>
      <c r="I396" s="22"/>
      <c r="J396" s="22"/>
    </row>
    <row r="397" spans="1:10" ht="15.95" customHeight="1">
      <c r="A397" s="58"/>
      <c r="B397" s="176">
        <v>43060</v>
      </c>
      <c r="C397" s="249" t="s">
        <v>821</v>
      </c>
      <c r="D397" s="272">
        <v>1</v>
      </c>
      <c r="E397" s="94" t="s">
        <v>1038</v>
      </c>
      <c r="F397" s="177"/>
      <c r="G397" s="22"/>
      <c r="H397" s="22"/>
      <c r="I397" s="22"/>
      <c r="J397" s="22"/>
    </row>
    <row r="398" spans="1:10" ht="15.95" customHeight="1">
      <c r="A398" s="100" t="s">
        <v>464</v>
      </c>
      <c r="B398" s="176">
        <v>42544</v>
      </c>
      <c r="C398" s="250" t="s">
        <v>375</v>
      </c>
      <c r="D398" s="272">
        <v>3.8</v>
      </c>
      <c r="E398" s="88" t="s">
        <v>16</v>
      </c>
      <c r="F398" s="204"/>
      <c r="G398" s="22"/>
      <c r="H398" s="22"/>
      <c r="I398" s="22"/>
      <c r="J398" s="22"/>
    </row>
    <row r="399" spans="1:10" ht="15.95" customHeight="1">
      <c r="A399" s="67" t="s">
        <v>178</v>
      </c>
      <c r="B399" s="184">
        <v>43168</v>
      </c>
      <c r="C399" s="255" t="s">
        <v>624</v>
      </c>
      <c r="D399" s="274">
        <v>2</v>
      </c>
      <c r="E399" s="40" t="s">
        <v>16</v>
      </c>
      <c r="F399" s="177"/>
      <c r="G399" s="22"/>
      <c r="H399" s="22"/>
      <c r="I399" s="22"/>
      <c r="J399" s="22"/>
    </row>
    <row r="400" spans="1:10" ht="15.95" customHeight="1">
      <c r="A400" s="67" t="s">
        <v>178</v>
      </c>
      <c r="B400" s="184">
        <v>43168</v>
      </c>
      <c r="C400" s="255" t="s">
        <v>624</v>
      </c>
      <c r="D400" s="274">
        <v>11</v>
      </c>
      <c r="E400" s="40" t="s">
        <v>16</v>
      </c>
      <c r="F400" s="177"/>
      <c r="G400" s="22"/>
      <c r="H400" s="22"/>
      <c r="I400" s="22"/>
      <c r="J400" s="22"/>
    </row>
    <row r="401" spans="1:10" ht="15.95" customHeight="1">
      <c r="A401" s="67" t="s">
        <v>399</v>
      </c>
      <c r="B401" s="182">
        <v>42948</v>
      </c>
      <c r="C401" s="249" t="s">
        <v>674</v>
      </c>
      <c r="D401" s="273">
        <v>6</v>
      </c>
      <c r="E401" s="90" t="s">
        <v>16</v>
      </c>
      <c r="F401" s="183"/>
      <c r="G401" s="22"/>
      <c r="H401" s="22"/>
      <c r="I401" s="22"/>
      <c r="J401" s="22"/>
    </row>
    <row r="402" spans="1:10" ht="15.95" customHeight="1">
      <c r="A402" s="53" t="s">
        <v>445</v>
      </c>
      <c r="B402" s="182">
        <v>43074</v>
      </c>
      <c r="C402" s="249" t="s">
        <v>510</v>
      </c>
      <c r="D402" s="273">
        <v>8</v>
      </c>
      <c r="E402" s="90" t="s">
        <v>16</v>
      </c>
      <c r="F402" s="183"/>
      <c r="G402" s="22"/>
      <c r="H402" s="22"/>
      <c r="I402" s="22"/>
      <c r="J402" s="22"/>
    </row>
    <row r="403" spans="1:10" ht="15.95" customHeight="1">
      <c r="A403" s="67" t="s">
        <v>399</v>
      </c>
      <c r="B403" s="182">
        <v>42948</v>
      </c>
      <c r="C403" s="249" t="s">
        <v>510</v>
      </c>
      <c r="D403" s="273">
        <v>3</v>
      </c>
      <c r="E403" s="90" t="s">
        <v>16</v>
      </c>
      <c r="F403" s="183"/>
      <c r="G403" s="22"/>
      <c r="H403" s="22"/>
      <c r="I403" s="22"/>
      <c r="J403" s="22"/>
    </row>
    <row r="404" spans="1:10" ht="15.95" customHeight="1">
      <c r="A404" s="67" t="s">
        <v>567</v>
      </c>
      <c r="B404" s="184">
        <v>42772</v>
      </c>
      <c r="C404" s="249" t="s">
        <v>513</v>
      </c>
      <c r="D404" s="274">
        <v>1</v>
      </c>
      <c r="E404" s="40" t="s">
        <v>16</v>
      </c>
      <c r="F404" s="183"/>
      <c r="G404" s="22"/>
      <c r="H404" s="22"/>
      <c r="I404" s="22"/>
      <c r="J404" s="22"/>
    </row>
    <row r="405" spans="1:10" ht="15.95" customHeight="1">
      <c r="A405" s="67" t="s">
        <v>399</v>
      </c>
      <c r="B405" s="182">
        <v>42948</v>
      </c>
      <c r="C405" s="249" t="s">
        <v>513</v>
      </c>
      <c r="D405" s="273">
        <v>5</v>
      </c>
      <c r="E405" s="90" t="s">
        <v>16</v>
      </c>
      <c r="F405" s="183"/>
      <c r="G405" s="22"/>
      <c r="H405" s="22"/>
      <c r="I405" s="22"/>
      <c r="J405" s="22"/>
    </row>
    <row r="406" spans="1:10" ht="15.95" customHeight="1">
      <c r="A406" s="58" t="s">
        <v>457</v>
      </c>
      <c r="B406" s="176">
        <v>41885</v>
      </c>
      <c r="C406" s="249" t="s">
        <v>78</v>
      </c>
      <c r="D406" s="272">
        <v>10</v>
      </c>
      <c r="E406" s="88" t="s">
        <v>17</v>
      </c>
      <c r="F406" s="195" t="s">
        <v>710</v>
      </c>
      <c r="G406" s="22"/>
      <c r="H406" s="22"/>
      <c r="I406" s="22"/>
      <c r="J406" s="22"/>
    </row>
    <row r="407" spans="1:10" ht="15.95" customHeight="1">
      <c r="A407" s="58" t="s">
        <v>748</v>
      </c>
      <c r="B407" s="176">
        <v>41885</v>
      </c>
      <c r="C407" s="250" t="s">
        <v>78</v>
      </c>
      <c r="D407" s="272">
        <v>1</v>
      </c>
      <c r="E407" s="88" t="s">
        <v>17</v>
      </c>
      <c r="F407" s="218" t="s">
        <v>718</v>
      </c>
      <c r="G407" s="22"/>
      <c r="H407" s="22"/>
      <c r="I407" s="22"/>
      <c r="J407" s="22"/>
    </row>
    <row r="408" spans="1:10" ht="15.95" customHeight="1">
      <c r="A408" s="58"/>
      <c r="B408" s="176">
        <v>43060</v>
      </c>
      <c r="C408" s="249" t="s">
        <v>818</v>
      </c>
      <c r="D408" s="272">
        <v>3</v>
      </c>
      <c r="E408" s="94" t="s">
        <v>1038</v>
      </c>
      <c r="F408" s="177"/>
      <c r="G408" s="22"/>
      <c r="H408" s="22"/>
      <c r="I408" s="22"/>
      <c r="J408" s="22"/>
    </row>
    <row r="409" spans="1:10" ht="15.95" customHeight="1">
      <c r="A409" s="53" t="s">
        <v>420</v>
      </c>
      <c r="B409" s="182">
        <v>43140</v>
      </c>
      <c r="C409" s="165" t="s">
        <v>229</v>
      </c>
      <c r="D409" s="273">
        <v>9</v>
      </c>
      <c r="E409" s="90" t="s">
        <v>16</v>
      </c>
      <c r="F409" s="185"/>
      <c r="G409" s="22"/>
      <c r="H409" s="22"/>
      <c r="I409" s="22"/>
      <c r="J409" s="22"/>
    </row>
    <row r="410" spans="1:10" ht="15.95" customHeight="1">
      <c r="A410" s="36" t="s">
        <v>537</v>
      </c>
      <c r="B410" s="188">
        <v>43140</v>
      </c>
      <c r="C410" s="254" t="s">
        <v>229</v>
      </c>
      <c r="D410" s="275">
        <v>0</v>
      </c>
      <c r="E410" s="46" t="s">
        <v>16</v>
      </c>
      <c r="F410" s="185"/>
      <c r="G410" s="22"/>
      <c r="H410" s="22"/>
      <c r="I410" s="22"/>
      <c r="J410" s="22"/>
    </row>
    <row r="411" spans="1:10" ht="15.95" customHeight="1">
      <c r="A411" s="67" t="s">
        <v>156</v>
      </c>
      <c r="B411" s="184">
        <v>43168</v>
      </c>
      <c r="C411" s="165" t="s">
        <v>229</v>
      </c>
      <c r="D411" s="274">
        <v>18</v>
      </c>
      <c r="E411" s="40" t="s">
        <v>16</v>
      </c>
      <c r="F411" s="237"/>
      <c r="G411" s="22"/>
      <c r="H411" s="22"/>
      <c r="I411" s="22"/>
      <c r="J411" s="22"/>
    </row>
    <row r="412" spans="1:10" ht="15.95" customHeight="1">
      <c r="A412" s="67" t="s">
        <v>372</v>
      </c>
      <c r="B412" s="178">
        <v>42810</v>
      </c>
      <c r="C412" s="250" t="s">
        <v>538</v>
      </c>
      <c r="D412" s="272">
        <v>6</v>
      </c>
      <c r="E412" s="89" t="s">
        <v>16</v>
      </c>
      <c r="F412" s="179" t="s">
        <v>62</v>
      </c>
      <c r="G412" s="22"/>
      <c r="H412" s="22"/>
      <c r="I412" s="22"/>
      <c r="J412" s="22"/>
    </row>
    <row r="413" spans="1:10" ht="15.95" customHeight="1">
      <c r="A413" s="67" t="s">
        <v>516</v>
      </c>
      <c r="B413" s="176"/>
      <c r="C413" s="250" t="s">
        <v>94</v>
      </c>
      <c r="D413" s="272">
        <v>1</v>
      </c>
      <c r="E413" s="88" t="s">
        <v>16</v>
      </c>
      <c r="F413" s="207"/>
      <c r="G413" s="22"/>
      <c r="H413" s="22"/>
      <c r="I413" s="22"/>
      <c r="J413" s="22"/>
    </row>
    <row r="414" spans="1:10" ht="15.95" customHeight="1">
      <c r="A414" s="14" t="s">
        <v>655</v>
      </c>
      <c r="B414" s="180">
        <v>42422</v>
      </c>
      <c r="C414" s="250" t="s">
        <v>338</v>
      </c>
      <c r="D414" s="273">
        <v>3</v>
      </c>
      <c r="E414" s="89" t="s">
        <v>16</v>
      </c>
      <c r="F414" s="181"/>
      <c r="G414" s="22"/>
      <c r="H414" s="22"/>
      <c r="I414" s="22"/>
      <c r="J414" s="22"/>
    </row>
    <row r="415" spans="1:10" ht="15.95" customHeight="1">
      <c r="A415" s="67" t="s">
        <v>655</v>
      </c>
      <c r="B415" s="180">
        <v>42422</v>
      </c>
      <c r="C415" s="250" t="s">
        <v>338</v>
      </c>
      <c r="D415" s="273">
        <v>2</v>
      </c>
      <c r="E415" s="89" t="s">
        <v>16</v>
      </c>
      <c r="F415" s="181"/>
      <c r="G415" s="22"/>
      <c r="H415" s="22"/>
      <c r="I415" s="22"/>
      <c r="J415" s="22"/>
    </row>
    <row r="416" spans="1:10" ht="15.95" customHeight="1">
      <c r="A416" s="100" t="s">
        <v>881</v>
      </c>
      <c r="B416" s="184"/>
      <c r="C416" s="255" t="s">
        <v>882</v>
      </c>
      <c r="D416" s="274">
        <v>1</v>
      </c>
      <c r="E416" s="40" t="s">
        <v>16</v>
      </c>
      <c r="F416" s="177" t="s">
        <v>1111</v>
      </c>
      <c r="G416" s="22"/>
      <c r="H416" s="22"/>
      <c r="I416" s="22"/>
      <c r="J416" s="22"/>
    </row>
    <row r="417" spans="1:10" ht="15.95" customHeight="1">
      <c r="A417" s="58"/>
      <c r="B417" s="176">
        <v>43060</v>
      </c>
      <c r="C417" s="249" t="s">
        <v>824</v>
      </c>
      <c r="D417" s="272">
        <v>1</v>
      </c>
      <c r="E417" s="94" t="s">
        <v>1038</v>
      </c>
      <c r="F417" s="177"/>
      <c r="G417" s="22"/>
      <c r="H417" s="22"/>
      <c r="I417" s="22"/>
      <c r="J417" s="22"/>
    </row>
    <row r="418" spans="1:10" ht="15.95" customHeight="1">
      <c r="A418" s="53" t="s">
        <v>527</v>
      </c>
      <c r="B418" s="184">
        <v>43203</v>
      </c>
      <c r="C418" s="255" t="s">
        <v>1025</v>
      </c>
      <c r="D418" s="274">
        <v>36</v>
      </c>
      <c r="E418" s="40" t="s">
        <v>16</v>
      </c>
      <c r="F418" s="177"/>
      <c r="G418" s="22"/>
      <c r="H418" s="22"/>
      <c r="I418" s="22"/>
      <c r="J418" s="22"/>
    </row>
    <row r="419" spans="1:10" ht="15.95" customHeight="1">
      <c r="A419" s="45" t="s">
        <v>392</v>
      </c>
      <c r="B419" s="196">
        <v>43182</v>
      </c>
      <c r="C419" s="258" t="s">
        <v>1025</v>
      </c>
      <c r="D419" s="281">
        <v>0</v>
      </c>
      <c r="E419" s="226" t="s">
        <v>16</v>
      </c>
      <c r="F419" s="194" t="s">
        <v>1126</v>
      </c>
      <c r="G419" s="22"/>
      <c r="H419" s="22"/>
      <c r="I419" s="22"/>
      <c r="J419" s="22"/>
    </row>
    <row r="420" spans="1:10" ht="15.95" customHeight="1">
      <c r="A420" s="53" t="s">
        <v>455</v>
      </c>
      <c r="B420" s="184">
        <v>43182</v>
      </c>
      <c r="C420" s="165" t="s">
        <v>1025</v>
      </c>
      <c r="D420" s="274">
        <v>18</v>
      </c>
      <c r="E420" s="40" t="s">
        <v>16</v>
      </c>
      <c r="F420" s="183" t="s">
        <v>1027</v>
      </c>
      <c r="G420" s="22"/>
      <c r="H420" s="22"/>
      <c r="I420" s="22"/>
      <c r="J420" s="22"/>
    </row>
    <row r="421" spans="1:10" ht="15.95" customHeight="1">
      <c r="A421" s="67" t="s">
        <v>856</v>
      </c>
      <c r="B421" s="184">
        <v>43150</v>
      </c>
      <c r="C421" s="255" t="s">
        <v>285</v>
      </c>
      <c r="D421" s="274">
        <v>6.833333333333333</v>
      </c>
      <c r="E421" s="40" t="s">
        <v>16</v>
      </c>
      <c r="F421" s="177"/>
      <c r="G421" s="22"/>
      <c r="H421" s="22"/>
      <c r="I421" s="22"/>
      <c r="J421" s="22"/>
    </row>
    <row r="422" spans="1:10" ht="15.95" customHeight="1">
      <c r="A422" s="67" t="s">
        <v>856</v>
      </c>
      <c r="B422" s="184">
        <v>43150</v>
      </c>
      <c r="C422" s="255" t="s">
        <v>282</v>
      </c>
      <c r="D422" s="274">
        <v>6.5</v>
      </c>
      <c r="E422" s="40" t="s">
        <v>16</v>
      </c>
      <c r="F422" s="177" t="s">
        <v>684</v>
      </c>
      <c r="G422" s="22"/>
      <c r="H422" s="22"/>
      <c r="I422" s="22"/>
      <c r="J422" s="22"/>
    </row>
    <row r="423" spans="1:10" ht="15.95" customHeight="1">
      <c r="A423" s="67" t="s">
        <v>856</v>
      </c>
      <c r="B423" s="184">
        <v>43150</v>
      </c>
      <c r="C423" s="255" t="s">
        <v>281</v>
      </c>
      <c r="D423" s="274">
        <v>6.9966666666666661</v>
      </c>
      <c r="E423" s="40" t="s">
        <v>16</v>
      </c>
      <c r="F423" s="177"/>
      <c r="G423" s="22"/>
      <c r="H423" s="22"/>
      <c r="I423" s="22"/>
      <c r="J423" s="22"/>
    </row>
    <row r="424" spans="1:10" ht="15.95" customHeight="1">
      <c r="A424" s="67" t="s">
        <v>203</v>
      </c>
      <c r="B424" s="178">
        <v>42822</v>
      </c>
      <c r="C424" s="250" t="s">
        <v>281</v>
      </c>
      <c r="D424" s="273">
        <v>0.83000000000000007</v>
      </c>
      <c r="E424" s="94" t="s">
        <v>16</v>
      </c>
      <c r="F424" s="204" t="s">
        <v>689</v>
      </c>
      <c r="G424" s="22"/>
      <c r="H424" s="22"/>
      <c r="I424" s="22"/>
      <c r="J424" s="22"/>
    </row>
    <row r="425" spans="1:10" ht="15.95" customHeight="1">
      <c r="A425" s="100" t="s">
        <v>203</v>
      </c>
      <c r="B425" s="184">
        <v>43077</v>
      </c>
      <c r="C425" s="251" t="s">
        <v>334</v>
      </c>
      <c r="D425" s="274">
        <v>26</v>
      </c>
      <c r="E425" s="40" t="s">
        <v>16</v>
      </c>
      <c r="F425" s="185"/>
      <c r="G425" s="22"/>
      <c r="H425" s="22"/>
      <c r="I425" s="22"/>
      <c r="J425" s="22"/>
    </row>
    <row r="426" spans="1:10" ht="15.95" customHeight="1">
      <c r="A426" s="67" t="s">
        <v>531</v>
      </c>
      <c r="B426" s="203"/>
      <c r="C426" s="261" t="s">
        <v>532</v>
      </c>
      <c r="D426" s="272">
        <v>1</v>
      </c>
      <c r="E426" s="92" t="s">
        <v>16</v>
      </c>
      <c r="F426" s="200" t="s">
        <v>835</v>
      </c>
      <c r="G426" s="22"/>
      <c r="H426" s="22"/>
      <c r="I426" s="22"/>
      <c r="J426" s="22"/>
    </row>
    <row r="427" spans="1:10" ht="15.95" customHeight="1">
      <c r="A427" s="100" t="s">
        <v>881</v>
      </c>
      <c r="B427" s="184">
        <v>43060</v>
      </c>
      <c r="C427" s="255" t="s">
        <v>900</v>
      </c>
      <c r="D427" s="274">
        <v>4</v>
      </c>
      <c r="E427" s="40" t="s">
        <v>16</v>
      </c>
      <c r="F427" s="177" t="s">
        <v>792</v>
      </c>
      <c r="G427" s="22"/>
      <c r="H427" s="22"/>
      <c r="I427" s="22"/>
      <c r="J427" s="22"/>
    </row>
    <row r="428" spans="1:10" ht="15.95" customHeight="1">
      <c r="A428" s="67" t="s">
        <v>496</v>
      </c>
      <c r="B428" s="184">
        <v>43084</v>
      </c>
      <c r="C428" s="249" t="s">
        <v>843</v>
      </c>
      <c r="D428" s="274">
        <v>1</v>
      </c>
      <c r="E428" s="40" t="s">
        <v>16</v>
      </c>
      <c r="F428" s="183"/>
      <c r="G428" s="22"/>
      <c r="H428" s="22"/>
      <c r="I428" s="22"/>
      <c r="J428" s="22"/>
    </row>
    <row r="429" spans="1:10" ht="15.95" customHeight="1">
      <c r="A429" s="14" t="s">
        <v>498</v>
      </c>
      <c r="B429" s="176">
        <v>43082</v>
      </c>
      <c r="C429" s="249" t="s">
        <v>843</v>
      </c>
      <c r="D429" s="274">
        <v>38</v>
      </c>
      <c r="E429" s="40" t="s">
        <v>16</v>
      </c>
      <c r="F429" s="183" t="s">
        <v>853</v>
      </c>
      <c r="G429" s="22"/>
      <c r="H429" s="22"/>
      <c r="I429" s="22"/>
      <c r="J429" s="22"/>
    </row>
    <row r="430" spans="1:10" ht="15.95" customHeight="1">
      <c r="A430" s="67" t="s">
        <v>496</v>
      </c>
      <c r="B430" s="184">
        <v>43115</v>
      </c>
      <c r="C430" s="249" t="s">
        <v>867</v>
      </c>
      <c r="D430" s="274">
        <v>1</v>
      </c>
      <c r="E430" s="40" t="s">
        <v>16</v>
      </c>
      <c r="F430" s="183"/>
      <c r="G430" s="22"/>
      <c r="H430" s="22"/>
      <c r="I430" s="22"/>
      <c r="J430" s="22"/>
    </row>
    <row r="431" spans="1:10" ht="15.95" customHeight="1">
      <c r="A431" s="53" t="s">
        <v>372</v>
      </c>
      <c r="B431" s="182"/>
      <c r="C431" s="249" t="s">
        <v>578</v>
      </c>
      <c r="D431" s="273">
        <v>1</v>
      </c>
      <c r="E431" s="94" t="s">
        <v>1038</v>
      </c>
      <c r="F431" s="183"/>
      <c r="G431" s="22"/>
      <c r="H431" s="22"/>
      <c r="I431" s="22"/>
      <c r="J431" s="22"/>
    </row>
    <row r="432" spans="1:10" ht="15.95" customHeight="1">
      <c r="A432" s="53" t="s">
        <v>780</v>
      </c>
      <c r="B432" s="182">
        <v>42977</v>
      </c>
      <c r="C432" s="249" t="s">
        <v>705</v>
      </c>
      <c r="D432" s="273">
        <v>2</v>
      </c>
      <c r="E432" s="90" t="s">
        <v>16</v>
      </c>
      <c r="F432" s="185"/>
      <c r="G432" s="22"/>
      <c r="H432" s="22"/>
      <c r="I432" s="22"/>
      <c r="J432" s="22"/>
    </row>
    <row r="433" spans="1:10" ht="15.95" customHeight="1">
      <c r="A433" s="100" t="s">
        <v>391</v>
      </c>
      <c r="B433" s="176">
        <v>43132</v>
      </c>
      <c r="C433" s="250" t="s">
        <v>415</v>
      </c>
      <c r="D433" s="272">
        <v>8</v>
      </c>
      <c r="E433" s="88" t="s">
        <v>13</v>
      </c>
      <c r="F433" s="194" t="s">
        <v>1146</v>
      </c>
      <c r="G433" s="22"/>
      <c r="H433" s="22"/>
      <c r="I433" s="22"/>
      <c r="J433" s="22"/>
    </row>
    <row r="434" spans="1:10" ht="15.95" customHeight="1">
      <c r="A434" s="14" t="s">
        <v>509</v>
      </c>
      <c r="B434" s="184">
        <v>43207</v>
      </c>
      <c r="C434" s="165" t="s">
        <v>415</v>
      </c>
      <c r="D434" s="274">
        <v>40</v>
      </c>
      <c r="E434" s="40" t="s">
        <v>13</v>
      </c>
      <c r="F434" s="177"/>
      <c r="G434" s="22"/>
      <c r="H434" s="22"/>
      <c r="I434" s="22"/>
      <c r="J434" s="22"/>
    </row>
    <row r="435" spans="1:10" ht="15.95" customHeight="1">
      <c r="A435" s="166" t="s">
        <v>1119</v>
      </c>
      <c r="B435" s="215">
        <v>43223</v>
      </c>
      <c r="C435" s="264" t="s">
        <v>1120</v>
      </c>
      <c r="D435" s="278">
        <v>15</v>
      </c>
      <c r="E435" s="238" t="s">
        <v>9</v>
      </c>
      <c r="F435" s="217" t="s">
        <v>1121</v>
      </c>
      <c r="G435" s="22"/>
      <c r="H435" s="22"/>
      <c r="I435" s="22"/>
      <c r="J435" s="22"/>
    </row>
    <row r="436" spans="1:10" ht="15.95" customHeight="1">
      <c r="A436" s="67" t="s">
        <v>745</v>
      </c>
      <c r="B436" s="176">
        <v>43063</v>
      </c>
      <c r="C436" s="249" t="s">
        <v>573</v>
      </c>
      <c r="D436" s="274">
        <v>2</v>
      </c>
      <c r="E436" s="40" t="s">
        <v>13</v>
      </c>
      <c r="F436" s="183"/>
      <c r="G436" s="22"/>
      <c r="H436" s="22"/>
      <c r="I436" s="22"/>
      <c r="J436" s="22"/>
    </row>
    <row r="437" spans="1:10" ht="15.95" customHeight="1">
      <c r="A437" s="67" t="s">
        <v>446</v>
      </c>
      <c r="B437" s="176">
        <v>43124</v>
      </c>
      <c r="C437" s="249" t="s">
        <v>102</v>
      </c>
      <c r="D437" s="274">
        <v>7</v>
      </c>
      <c r="E437" s="40" t="s">
        <v>16</v>
      </c>
      <c r="F437" s="183"/>
      <c r="G437" s="22"/>
      <c r="H437" s="22"/>
      <c r="I437" s="22"/>
      <c r="J437" s="22"/>
    </row>
    <row r="438" spans="1:10" ht="15.95" customHeight="1">
      <c r="A438" s="53" t="s">
        <v>1011</v>
      </c>
      <c r="B438" s="180">
        <v>43196</v>
      </c>
      <c r="C438" s="250" t="s">
        <v>222</v>
      </c>
      <c r="D438" s="273">
        <v>10</v>
      </c>
      <c r="E438" s="89" t="s">
        <v>16</v>
      </c>
      <c r="F438" s="239" t="s">
        <v>1146</v>
      </c>
      <c r="G438" s="22"/>
      <c r="H438" s="22"/>
      <c r="I438" s="22"/>
      <c r="J438" s="22"/>
    </row>
    <row r="439" spans="1:10" ht="15.95" customHeight="1">
      <c r="A439" s="53" t="s">
        <v>487</v>
      </c>
      <c r="B439" s="184">
        <v>43209</v>
      </c>
      <c r="C439" s="249" t="s">
        <v>222</v>
      </c>
      <c r="D439" s="274">
        <v>48</v>
      </c>
      <c r="E439" s="40" t="s">
        <v>13</v>
      </c>
      <c r="F439" s="183"/>
      <c r="G439" s="22"/>
      <c r="H439" s="22"/>
      <c r="I439" s="22"/>
      <c r="J439" s="22"/>
    </row>
    <row r="440" spans="1:10" ht="15.95" customHeight="1">
      <c r="A440" s="67" t="s">
        <v>360</v>
      </c>
      <c r="B440" s="178">
        <v>42530</v>
      </c>
      <c r="C440" s="250" t="s">
        <v>222</v>
      </c>
      <c r="D440" s="273">
        <v>1</v>
      </c>
      <c r="E440" s="89" t="s">
        <v>13</v>
      </c>
      <c r="F440" s="199" t="s">
        <v>385</v>
      </c>
      <c r="G440" s="22"/>
      <c r="H440" s="22"/>
      <c r="I440" s="22"/>
      <c r="J440" s="22"/>
    </row>
    <row r="441" spans="1:10" ht="15.95" customHeight="1">
      <c r="A441" s="53" t="s">
        <v>722</v>
      </c>
      <c r="B441" s="182"/>
      <c r="C441" s="249" t="s">
        <v>723</v>
      </c>
      <c r="D441" s="272">
        <v>1</v>
      </c>
      <c r="E441" s="90" t="s">
        <v>234</v>
      </c>
      <c r="F441" s="183"/>
      <c r="G441" s="22"/>
      <c r="H441" s="22"/>
      <c r="I441" s="22"/>
      <c r="J441" s="22"/>
    </row>
    <row r="442" spans="1:10" ht="15.95" customHeight="1">
      <c r="A442" s="67" t="s">
        <v>292</v>
      </c>
      <c r="B442" s="176">
        <v>40529</v>
      </c>
      <c r="C442" s="249" t="s">
        <v>15</v>
      </c>
      <c r="D442" s="272">
        <v>12</v>
      </c>
      <c r="E442" s="94" t="s">
        <v>1038</v>
      </c>
      <c r="F442" s="240" t="s">
        <v>62</v>
      </c>
      <c r="G442" s="22"/>
      <c r="H442" s="22"/>
      <c r="I442" s="22"/>
      <c r="J442" s="22"/>
    </row>
    <row r="443" spans="1:10" ht="15.95" customHeight="1">
      <c r="A443" s="67" t="s">
        <v>745</v>
      </c>
      <c r="B443" s="176"/>
      <c r="C443" s="268" t="s">
        <v>623</v>
      </c>
      <c r="D443" s="274">
        <v>1</v>
      </c>
      <c r="E443" s="40" t="s">
        <v>13</v>
      </c>
      <c r="F443" s="183" t="s">
        <v>1115</v>
      </c>
      <c r="G443" s="22"/>
      <c r="H443" s="22"/>
      <c r="I443" s="22"/>
      <c r="J443" s="22"/>
    </row>
    <row r="444" spans="1:10" ht="15.95" customHeight="1">
      <c r="A444" s="67" t="s">
        <v>745</v>
      </c>
      <c r="B444" s="176">
        <v>42915</v>
      </c>
      <c r="C444" s="268" t="s">
        <v>623</v>
      </c>
      <c r="D444" s="274">
        <v>1</v>
      </c>
      <c r="E444" s="40" t="s">
        <v>13</v>
      </c>
      <c r="F444" s="183" t="s">
        <v>1115</v>
      </c>
      <c r="G444" s="22"/>
      <c r="H444" s="22"/>
      <c r="I444" s="22"/>
      <c r="J444" s="22"/>
    </row>
    <row r="445" spans="1:10" ht="15.95" customHeight="1">
      <c r="A445" s="67" t="s">
        <v>745</v>
      </c>
      <c r="B445" s="182">
        <v>43053</v>
      </c>
      <c r="C445" s="268" t="s">
        <v>623</v>
      </c>
      <c r="D445" s="273">
        <v>3</v>
      </c>
      <c r="E445" s="90" t="s">
        <v>13</v>
      </c>
      <c r="F445" s="185" t="s">
        <v>1039</v>
      </c>
      <c r="G445" s="22"/>
      <c r="H445" s="22"/>
      <c r="I445" s="22"/>
      <c r="J445" s="22"/>
    </row>
    <row r="446" spans="1:10" ht="15.95" customHeight="1">
      <c r="A446" s="67" t="s">
        <v>653</v>
      </c>
      <c r="B446" s="176">
        <v>42235</v>
      </c>
      <c r="C446" s="249" t="s">
        <v>291</v>
      </c>
      <c r="D446" s="274">
        <v>500</v>
      </c>
      <c r="E446" s="94" t="s">
        <v>1012</v>
      </c>
      <c r="F446" s="183"/>
      <c r="G446" s="22"/>
      <c r="H446" s="22"/>
      <c r="I446" s="22"/>
      <c r="J446" s="22"/>
    </row>
    <row r="447" spans="1:10" ht="15.95" customHeight="1">
      <c r="A447" s="67" t="s">
        <v>402</v>
      </c>
      <c r="B447" s="176">
        <v>42564</v>
      </c>
      <c r="C447" s="250" t="s">
        <v>382</v>
      </c>
      <c r="D447" s="272">
        <v>0.16</v>
      </c>
      <c r="E447" s="88" t="s">
        <v>16</v>
      </c>
      <c r="F447" s="199" t="s">
        <v>1065</v>
      </c>
      <c r="G447" s="22"/>
      <c r="H447" s="22"/>
      <c r="I447" s="22"/>
      <c r="J447" s="22"/>
    </row>
    <row r="448" spans="1:10" ht="15.95" customHeight="1">
      <c r="A448" s="100" t="s">
        <v>203</v>
      </c>
      <c r="B448" s="178">
        <v>41621</v>
      </c>
      <c r="C448" s="250" t="s">
        <v>92</v>
      </c>
      <c r="D448" s="273">
        <v>16</v>
      </c>
      <c r="E448" s="89" t="s">
        <v>17</v>
      </c>
      <c r="F448" s="241"/>
      <c r="G448" s="22"/>
      <c r="H448" s="22"/>
      <c r="I448" s="22"/>
      <c r="J448" s="22"/>
    </row>
    <row r="449" spans="1:10" ht="15.95" customHeight="1">
      <c r="A449" s="53" t="s">
        <v>107</v>
      </c>
      <c r="B449" s="184">
        <v>43124</v>
      </c>
      <c r="C449" s="255" t="s">
        <v>92</v>
      </c>
      <c r="D449" s="274">
        <v>14</v>
      </c>
      <c r="E449" s="40" t="s">
        <v>16</v>
      </c>
      <c r="F449" s="241" t="s">
        <v>751</v>
      </c>
      <c r="G449" s="22"/>
      <c r="H449" s="22"/>
      <c r="I449" s="22"/>
      <c r="J449" s="22"/>
    </row>
    <row r="450" spans="1:10" ht="15.95" customHeight="1">
      <c r="A450" s="67" t="s">
        <v>430</v>
      </c>
      <c r="B450" s="184">
        <v>43124</v>
      </c>
      <c r="C450" s="255" t="s">
        <v>799</v>
      </c>
      <c r="D450" s="274">
        <v>2</v>
      </c>
      <c r="E450" s="40" t="s">
        <v>16</v>
      </c>
      <c r="F450" s="177"/>
      <c r="G450" s="22"/>
      <c r="H450" s="22"/>
      <c r="I450" s="22"/>
      <c r="J450" s="22"/>
    </row>
    <row r="451" spans="1:10" ht="15.95" customHeight="1">
      <c r="A451" s="67" t="s">
        <v>743</v>
      </c>
      <c r="B451" s="184">
        <v>43157</v>
      </c>
      <c r="C451" s="255" t="s">
        <v>698</v>
      </c>
      <c r="D451" s="274">
        <v>8</v>
      </c>
      <c r="E451" s="40" t="s">
        <v>16</v>
      </c>
      <c r="F451" s="177"/>
      <c r="G451" s="22"/>
      <c r="H451" s="22"/>
      <c r="I451" s="22"/>
      <c r="J451" s="22"/>
    </row>
    <row r="452" spans="1:10" ht="15.95" customHeight="1">
      <c r="A452" s="67" t="s">
        <v>745</v>
      </c>
      <c r="B452" s="176">
        <v>43060</v>
      </c>
      <c r="C452" s="249" t="s">
        <v>698</v>
      </c>
      <c r="D452" s="274">
        <v>3</v>
      </c>
      <c r="E452" s="40" t="s">
        <v>16</v>
      </c>
      <c r="F452" s="183"/>
      <c r="G452" s="22"/>
      <c r="H452" s="22"/>
      <c r="I452" s="22"/>
      <c r="J452" s="22"/>
    </row>
    <row r="453" spans="1:10" ht="15.95" customHeight="1">
      <c r="A453" s="67" t="s">
        <v>617</v>
      </c>
      <c r="B453" s="184">
        <v>43124</v>
      </c>
      <c r="C453" s="255" t="s">
        <v>698</v>
      </c>
      <c r="D453" s="274">
        <v>8</v>
      </c>
      <c r="E453" s="40" t="s">
        <v>16</v>
      </c>
      <c r="F453" s="183"/>
      <c r="G453" s="22"/>
      <c r="H453" s="22"/>
      <c r="I453" s="22"/>
      <c r="J453" s="22"/>
    </row>
    <row r="454" spans="1:10" ht="15.95" customHeight="1">
      <c r="A454" s="67" t="s">
        <v>743</v>
      </c>
      <c r="B454" s="184">
        <v>43157</v>
      </c>
      <c r="C454" s="255" t="s">
        <v>552</v>
      </c>
      <c r="D454" s="274">
        <v>13</v>
      </c>
      <c r="E454" s="40" t="s">
        <v>16</v>
      </c>
      <c r="F454" s="177"/>
      <c r="G454" s="22"/>
      <c r="H454" s="22"/>
      <c r="I454" s="22"/>
      <c r="J454" s="22"/>
    </row>
    <row r="455" spans="1:10" ht="15.95" customHeight="1">
      <c r="A455" s="67" t="s">
        <v>617</v>
      </c>
      <c r="B455" s="184">
        <v>43124</v>
      </c>
      <c r="C455" s="255" t="s">
        <v>552</v>
      </c>
      <c r="D455" s="274">
        <v>11</v>
      </c>
      <c r="E455" s="40" t="s">
        <v>16</v>
      </c>
      <c r="F455" s="183"/>
      <c r="G455" s="22"/>
      <c r="H455" s="22"/>
      <c r="I455" s="22"/>
      <c r="J455" s="22"/>
    </row>
    <row r="456" spans="1:10" ht="15.95" customHeight="1">
      <c r="A456" s="67" t="s">
        <v>458</v>
      </c>
      <c r="B456" s="203">
        <v>42822</v>
      </c>
      <c r="C456" s="260" t="s">
        <v>552</v>
      </c>
      <c r="D456" s="272">
        <v>1</v>
      </c>
      <c r="E456" s="92" t="s">
        <v>13</v>
      </c>
      <c r="F456" s="199" t="s">
        <v>622</v>
      </c>
      <c r="G456" s="22"/>
      <c r="H456" s="22"/>
      <c r="I456" s="22"/>
      <c r="J456" s="22"/>
    </row>
    <row r="457" spans="1:10" ht="15.95" customHeight="1">
      <c r="A457" s="67" t="s">
        <v>745</v>
      </c>
      <c r="B457" s="176">
        <v>43060</v>
      </c>
      <c r="C457" s="249" t="s">
        <v>701</v>
      </c>
      <c r="D457" s="274">
        <v>4</v>
      </c>
      <c r="E457" s="40" t="s">
        <v>16</v>
      </c>
      <c r="F457" s="183"/>
      <c r="G457" s="22"/>
      <c r="H457" s="22"/>
      <c r="I457" s="22"/>
      <c r="J457" s="22"/>
    </row>
    <row r="458" spans="1:10" ht="15.95" customHeight="1">
      <c r="A458" s="100" t="s">
        <v>747</v>
      </c>
      <c r="B458" s="184">
        <v>43157</v>
      </c>
      <c r="C458" s="255" t="s">
        <v>701</v>
      </c>
      <c r="D458" s="274">
        <v>8</v>
      </c>
      <c r="E458" s="40" t="s">
        <v>16</v>
      </c>
      <c r="F458" s="177"/>
      <c r="G458" s="22"/>
      <c r="H458" s="22"/>
      <c r="I458" s="22"/>
      <c r="J458" s="22"/>
    </row>
    <row r="459" spans="1:10" ht="15.95" customHeight="1">
      <c r="A459" s="67" t="s">
        <v>916</v>
      </c>
      <c r="B459" s="184">
        <v>43124</v>
      </c>
      <c r="C459" s="255" t="s">
        <v>701</v>
      </c>
      <c r="D459" s="274">
        <v>8</v>
      </c>
      <c r="E459" s="40" t="s">
        <v>16</v>
      </c>
      <c r="F459" s="183"/>
      <c r="G459" s="22"/>
      <c r="H459" s="22"/>
      <c r="I459" s="22"/>
      <c r="J459" s="22"/>
    </row>
    <row r="460" spans="1:10" ht="15.95" customHeight="1">
      <c r="A460" s="67" t="s">
        <v>744</v>
      </c>
      <c r="B460" s="176">
        <v>43060</v>
      </c>
      <c r="C460" s="249" t="s">
        <v>804</v>
      </c>
      <c r="D460" s="274">
        <v>4</v>
      </c>
      <c r="E460" s="40" t="s">
        <v>16</v>
      </c>
      <c r="F460" s="183" t="s">
        <v>921</v>
      </c>
      <c r="G460" s="22"/>
      <c r="H460" s="22"/>
      <c r="I460" s="22"/>
      <c r="J460" s="22"/>
    </row>
    <row r="461" spans="1:10" ht="15.95" customHeight="1">
      <c r="A461" s="100" t="s">
        <v>747</v>
      </c>
      <c r="B461" s="184">
        <v>43157</v>
      </c>
      <c r="C461" s="255" t="s">
        <v>804</v>
      </c>
      <c r="D461" s="274">
        <v>22</v>
      </c>
      <c r="E461" s="40" t="s">
        <v>16</v>
      </c>
      <c r="F461" s="177"/>
      <c r="G461" s="22"/>
      <c r="H461" s="22"/>
      <c r="I461" s="22"/>
      <c r="J461" s="22"/>
    </row>
    <row r="462" spans="1:10" ht="15.95" customHeight="1">
      <c r="A462" s="67" t="s">
        <v>916</v>
      </c>
      <c r="B462" s="184">
        <v>43124</v>
      </c>
      <c r="C462" s="255" t="s">
        <v>804</v>
      </c>
      <c r="D462" s="274">
        <v>22</v>
      </c>
      <c r="E462" s="40" t="s">
        <v>16</v>
      </c>
      <c r="F462" s="183"/>
      <c r="G462" s="22"/>
      <c r="H462" s="22"/>
      <c r="I462" s="22"/>
      <c r="J462" s="22"/>
    </row>
    <row r="463" spans="1:10" ht="15.95" customHeight="1">
      <c r="A463" s="58" t="s">
        <v>864</v>
      </c>
      <c r="B463" s="176">
        <v>43157</v>
      </c>
      <c r="C463" s="249" t="s">
        <v>941</v>
      </c>
      <c r="D463" s="272">
        <v>6</v>
      </c>
      <c r="E463" s="88" t="s">
        <v>13</v>
      </c>
      <c r="F463" s="177"/>
      <c r="G463" s="22"/>
      <c r="H463" s="22"/>
      <c r="I463" s="22"/>
      <c r="J463" s="22"/>
    </row>
    <row r="464" spans="1:10" ht="15.95" customHeight="1">
      <c r="A464" s="67" t="s">
        <v>531</v>
      </c>
      <c r="B464" s="203"/>
      <c r="C464" s="261" t="s">
        <v>1045</v>
      </c>
      <c r="D464" s="272">
        <v>2</v>
      </c>
      <c r="E464" s="92" t="s">
        <v>16</v>
      </c>
      <c r="F464" s="200" t="s">
        <v>835</v>
      </c>
      <c r="G464" s="22"/>
      <c r="H464" s="22"/>
      <c r="I464" s="22"/>
      <c r="J464" s="22"/>
    </row>
    <row r="465" spans="1:10" ht="15.95" customHeight="1">
      <c r="A465" s="67" t="s">
        <v>48</v>
      </c>
      <c r="B465" s="180" t="s">
        <v>232</v>
      </c>
      <c r="C465" s="249" t="s">
        <v>233</v>
      </c>
      <c r="D465" s="273">
        <v>1</v>
      </c>
      <c r="E465" s="89" t="s">
        <v>234</v>
      </c>
      <c r="F465" s="179"/>
      <c r="G465" s="22"/>
      <c r="H465" s="22"/>
      <c r="I465" s="22"/>
      <c r="J465" s="22"/>
    </row>
    <row r="466" spans="1:10" ht="15.95" customHeight="1">
      <c r="A466" s="100" t="s">
        <v>881</v>
      </c>
      <c r="B466" s="184"/>
      <c r="C466" s="255" t="s">
        <v>930</v>
      </c>
      <c r="D466" s="274">
        <v>1</v>
      </c>
      <c r="E466" s="40" t="s">
        <v>16</v>
      </c>
      <c r="F466" s="177" t="s">
        <v>922</v>
      </c>
      <c r="G466" s="22"/>
      <c r="H466" s="22"/>
      <c r="I466" s="22"/>
      <c r="J466" s="22"/>
    </row>
    <row r="467" spans="1:10" ht="15.95" customHeight="1">
      <c r="A467" s="67" t="s">
        <v>67</v>
      </c>
      <c r="B467" s="176">
        <v>41730</v>
      </c>
      <c r="C467" s="250" t="s">
        <v>103</v>
      </c>
      <c r="D467" s="272">
        <v>1</v>
      </c>
      <c r="E467" s="88" t="s">
        <v>16</v>
      </c>
      <c r="F467" s="199" t="s">
        <v>216</v>
      </c>
      <c r="G467" s="22"/>
      <c r="H467" s="22"/>
      <c r="I467" s="22"/>
      <c r="J467" s="22"/>
    </row>
    <row r="468" spans="1:10" ht="15.95" customHeight="1">
      <c r="A468" s="67" t="s">
        <v>67</v>
      </c>
      <c r="B468" s="176"/>
      <c r="C468" s="250" t="s">
        <v>136</v>
      </c>
      <c r="D468" s="272">
        <v>7</v>
      </c>
      <c r="E468" s="88" t="s">
        <v>1038</v>
      </c>
      <c r="F468" s="199" t="s">
        <v>215</v>
      </c>
      <c r="G468" s="22"/>
      <c r="H468" s="22"/>
      <c r="I468" s="22"/>
      <c r="J468" s="22"/>
    </row>
    <row r="469" spans="1:10" ht="15.95" customHeight="1">
      <c r="A469" s="67" t="s">
        <v>173</v>
      </c>
      <c r="B469" s="176">
        <v>41954</v>
      </c>
      <c r="C469" s="250" t="s">
        <v>147</v>
      </c>
      <c r="D469" s="272">
        <v>9</v>
      </c>
      <c r="E469" s="89" t="s">
        <v>1038</v>
      </c>
      <c r="F469" s="199" t="s">
        <v>191</v>
      </c>
      <c r="G469" s="22"/>
      <c r="H469" s="22"/>
      <c r="I469" s="22"/>
      <c r="J469" s="22"/>
    </row>
    <row r="470" spans="1:10" ht="15.95" customHeight="1">
      <c r="A470" s="53" t="s">
        <v>408</v>
      </c>
      <c r="B470" s="184">
        <v>43146</v>
      </c>
      <c r="C470" s="249" t="s">
        <v>927</v>
      </c>
      <c r="D470" s="274">
        <v>26</v>
      </c>
      <c r="E470" s="40" t="s">
        <v>16</v>
      </c>
      <c r="F470" s="242"/>
      <c r="G470" s="22"/>
      <c r="H470" s="22"/>
      <c r="I470" s="22"/>
      <c r="J470" s="22"/>
    </row>
    <row r="471" spans="1:10" ht="15.95" customHeight="1">
      <c r="A471" s="45" t="s">
        <v>448</v>
      </c>
      <c r="B471" s="188">
        <v>43146</v>
      </c>
      <c r="C471" s="262" t="s">
        <v>927</v>
      </c>
      <c r="D471" s="275">
        <v>0</v>
      </c>
      <c r="E471" s="46" t="s">
        <v>16</v>
      </c>
      <c r="F471" s="242"/>
      <c r="G471" s="22"/>
      <c r="H471" s="22"/>
      <c r="I471" s="22"/>
      <c r="J471" s="22"/>
    </row>
    <row r="472" spans="1:10" ht="15.95" customHeight="1">
      <c r="A472" s="45" t="s">
        <v>420</v>
      </c>
      <c r="B472" s="188">
        <v>43194</v>
      </c>
      <c r="C472" s="257" t="s">
        <v>996</v>
      </c>
      <c r="D472" s="275">
        <v>0</v>
      </c>
      <c r="E472" s="46" t="s">
        <v>16</v>
      </c>
      <c r="F472" s="177"/>
      <c r="G472" s="22"/>
      <c r="H472" s="22"/>
      <c r="I472" s="22"/>
      <c r="J472" s="22"/>
    </row>
    <row r="473" spans="1:10" ht="15.95" customHeight="1">
      <c r="A473" s="53" t="s">
        <v>695</v>
      </c>
      <c r="B473" s="184">
        <v>43194</v>
      </c>
      <c r="C473" s="255" t="s">
        <v>996</v>
      </c>
      <c r="D473" s="274">
        <v>25</v>
      </c>
      <c r="E473" s="40" t="s">
        <v>16</v>
      </c>
      <c r="F473" s="177"/>
      <c r="G473" s="22"/>
      <c r="H473" s="22"/>
      <c r="I473" s="22"/>
      <c r="J473" s="22"/>
    </row>
    <row r="474" spans="1:10" ht="15.95" customHeight="1">
      <c r="A474" s="100" t="s">
        <v>448</v>
      </c>
      <c r="B474" s="184">
        <v>43194</v>
      </c>
      <c r="C474" s="255" t="s">
        <v>996</v>
      </c>
      <c r="D474" s="274">
        <v>20</v>
      </c>
      <c r="E474" s="40" t="s">
        <v>16</v>
      </c>
      <c r="F474" s="177"/>
      <c r="G474" s="22"/>
      <c r="H474" s="22"/>
      <c r="I474" s="22"/>
      <c r="J474" s="22"/>
    </row>
    <row r="475" spans="1:10" ht="15.95" customHeight="1">
      <c r="A475" s="45" t="s">
        <v>405</v>
      </c>
      <c r="B475" s="188">
        <v>43194</v>
      </c>
      <c r="C475" s="257" t="s">
        <v>996</v>
      </c>
      <c r="D475" s="275">
        <v>0</v>
      </c>
      <c r="E475" s="46" t="s">
        <v>16</v>
      </c>
      <c r="F475" s="177"/>
      <c r="G475" s="22"/>
      <c r="H475" s="22"/>
      <c r="I475" s="22"/>
      <c r="J475" s="22"/>
    </row>
    <row r="476" spans="1:10" ht="15.95" customHeight="1">
      <c r="A476" s="53" t="s">
        <v>827</v>
      </c>
      <c r="B476" s="184">
        <v>43194</v>
      </c>
      <c r="C476" s="255" t="s">
        <v>996</v>
      </c>
      <c r="D476" s="274">
        <v>9</v>
      </c>
      <c r="E476" s="40" t="s">
        <v>16</v>
      </c>
      <c r="F476" s="177"/>
      <c r="G476" s="22"/>
      <c r="H476" s="22"/>
      <c r="I476" s="22"/>
      <c r="J476" s="22"/>
    </row>
    <row r="477" spans="1:10" ht="15.95" customHeight="1">
      <c r="A477" s="14" t="s">
        <v>464</v>
      </c>
      <c r="B477" s="184">
        <v>43187</v>
      </c>
      <c r="C477" s="255" t="s">
        <v>957</v>
      </c>
      <c r="D477" s="274">
        <v>1</v>
      </c>
      <c r="E477" s="40" t="s">
        <v>16</v>
      </c>
      <c r="F477" s="205"/>
      <c r="G477" s="22"/>
      <c r="H477" s="22"/>
      <c r="I477" s="22"/>
      <c r="J477" s="22"/>
    </row>
    <row r="478" spans="1:10" ht="15.95" customHeight="1">
      <c r="A478" s="67" t="s">
        <v>531</v>
      </c>
      <c r="B478" s="203"/>
      <c r="C478" s="261" t="s">
        <v>533</v>
      </c>
      <c r="D478" s="272">
        <v>1</v>
      </c>
      <c r="E478" s="92" t="s">
        <v>16</v>
      </c>
      <c r="F478" s="200" t="s">
        <v>835</v>
      </c>
      <c r="G478" s="22"/>
      <c r="H478" s="22"/>
      <c r="I478" s="22"/>
      <c r="J478" s="22"/>
    </row>
    <row r="479" spans="1:10" ht="15.95" customHeight="1">
      <c r="A479" s="100" t="s">
        <v>401</v>
      </c>
      <c r="B479" s="184">
        <v>43116</v>
      </c>
      <c r="C479" s="251" t="s">
        <v>901</v>
      </c>
      <c r="D479" s="274">
        <v>13</v>
      </c>
      <c r="E479" s="40" t="s">
        <v>13</v>
      </c>
      <c r="F479" s="183"/>
      <c r="G479" s="22"/>
      <c r="H479" s="22"/>
      <c r="I479" s="22"/>
      <c r="J479" s="22"/>
    </row>
    <row r="480" spans="1:10" ht="15.95" customHeight="1">
      <c r="A480" s="67" t="s">
        <v>655</v>
      </c>
      <c r="B480" s="176">
        <v>42382</v>
      </c>
      <c r="C480" s="250" t="s">
        <v>318</v>
      </c>
      <c r="D480" s="272">
        <v>50</v>
      </c>
      <c r="E480" s="210" t="s">
        <v>1038</v>
      </c>
      <c r="F480" s="181"/>
      <c r="G480" s="22"/>
      <c r="H480" s="22"/>
      <c r="I480" s="22"/>
      <c r="J480" s="22"/>
    </row>
    <row r="481" spans="1:10" ht="15.95" customHeight="1">
      <c r="A481" s="67" t="s">
        <v>372</v>
      </c>
      <c r="B481" s="178">
        <v>41289</v>
      </c>
      <c r="C481" s="250" t="s">
        <v>66</v>
      </c>
      <c r="D481" s="273">
        <v>60</v>
      </c>
      <c r="E481" s="94" t="s">
        <v>1038</v>
      </c>
      <c r="F481" s="194" t="s">
        <v>1062</v>
      </c>
      <c r="G481" s="22"/>
      <c r="H481" s="22"/>
      <c r="I481" s="22"/>
      <c r="J481" s="22"/>
    </row>
    <row r="482" spans="1:10" ht="15.95" customHeight="1">
      <c r="A482" s="67" t="s">
        <v>856</v>
      </c>
      <c r="B482" s="184">
        <v>43150</v>
      </c>
      <c r="C482" s="251" t="s">
        <v>796</v>
      </c>
      <c r="D482" s="273">
        <v>20</v>
      </c>
      <c r="E482" s="90" t="s">
        <v>16</v>
      </c>
      <c r="F482" s="185"/>
      <c r="G482" s="22"/>
      <c r="H482" s="22"/>
      <c r="I482" s="22"/>
      <c r="J482" s="22"/>
    </row>
    <row r="483" spans="1:10" ht="15.95" customHeight="1">
      <c r="A483" s="53" t="s">
        <v>107</v>
      </c>
      <c r="B483" s="184">
        <v>43124</v>
      </c>
      <c r="C483" s="251" t="s">
        <v>1057</v>
      </c>
      <c r="D483" s="274">
        <v>5</v>
      </c>
      <c r="E483" s="40" t="s">
        <v>16</v>
      </c>
      <c r="F483" s="183"/>
      <c r="G483" s="22"/>
      <c r="H483" s="22"/>
      <c r="I483" s="22"/>
      <c r="J483" s="22"/>
    </row>
    <row r="484" spans="1:10" ht="15.95" customHeight="1">
      <c r="A484" s="67" t="s">
        <v>496</v>
      </c>
      <c r="B484" s="184">
        <v>43157</v>
      </c>
      <c r="C484" s="255" t="s">
        <v>1041</v>
      </c>
      <c r="D484" s="274">
        <v>0.99999999999999989</v>
      </c>
      <c r="E484" s="40" t="s">
        <v>16</v>
      </c>
      <c r="F484" s="177" t="s">
        <v>1108</v>
      </c>
      <c r="G484" s="22"/>
      <c r="H484" s="22"/>
      <c r="I484" s="22"/>
      <c r="J484" s="22"/>
    </row>
    <row r="485" spans="1:10" ht="15.95" customHeight="1">
      <c r="A485" s="67" t="s">
        <v>470</v>
      </c>
      <c r="B485" s="182">
        <v>42878</v>
      </c>
      <c r="C485" s="249" t="s">
        <v>595</v>
      </c>
      <c r="D485" s="273">
        <v>3</v>
      </c>
      <c r="E485" s="90" t="s">
        <v>588</v>
      </c>
      <c r="F485" s="183"/>
      <c r="G485" s="22"/>
      <c r="H485" s="22"/>
      <c r="I485" s="22"/>
      <c r="J485" s="22"/>
    </row>
    <row r="486" spans="1:10" ht="15.95" customHeight="1">
      <c r="A486" s="67" t="s">
        <v>470</v>
      </c>
      <c r="B486" s="182">
        <v>42878</v>
      </c>
      <c r="C486" s="249" t="s">
        <v>601</v>
      </c>
      <c r="D486" s="273">
        <v>6</v>
      </c>
      <c r="E486" s="90" t="s">
        <v>588</v>
      </c>
      <c r="F486" s="183"/>
      <c r="G486" s="22"/>
      <c r="H486" s="22"/>
      <c r="I486" s="22"/>
      <c r="J486" s="22"/>
    </row>
    <row r="487" spans="1:10" ht="15.95" customHeight="1">
      <c r="A487" s="67" t="s">
        <v>470</v>
      </c>
      <c r="B487" s="182">
        <v>42878</v>
      </c>
      <c r="C487" s="249" t="s">
        <v>598</v>
      </c>
      <c r="D487" s="273">
        <v>11</v>
      </c>
      <c r="E487" s="90" t="s">
        <v>588</v>
      </c>
      <c r="F487" s="183"/>
      <c r="G487" s="22"/>
      <c r="H487" s="22"/>
      <c r="I487" s="22"/>
      <c r="J487" s="22"/>
    </row>
    <row r="488" spans="1:10" ht="15.95" customHeight="1">
      <c r="A488" s="67" t="s">
        <v>470</v>
      </c>
      <c r="B488" s="182">
        <v>42878</v>
      </c>
      <c r="C488" s="249" t="s">
        <v>604</v>
      </c>
      <c r="D488" s="273">
        <v>11</v>
      </c>
      <c r="E488" s="90" t="s">
        <v>588</v>
      </c>
      <c r="F488" s="183"/>
      <c r="G488" s="22"/>
      <c r="H488" s="22"/>
      <c r="I488" s="22"/>
      <c r="J488" s="22"/>
    </row>
    <row r="489" spans="1:10" ht="15.95" customHeight="1">
      <c r="A489" s="67" t="s">
        <v>470</v>
      </c>
      <c r="B489" s="182">
        <v>42878</v>
      </c>
      <c r="C489" s="249" t="s">
        <v>602</v>
      </c>
      <c r="D489" s="273">
        <v>11</v>
      </c>
      <c r="E489" s="90" t="s">
        <v>588</v>
      </c>
      <c r="F489" s="183"/>
      <c r="G489" s="22"/>
      <c r="H489" s="22"/>
      <c r="I489" s="22"/>
      <c r="J489" s="22"/>
    </row>
    <row r="490" spans="1:10" ht="15.95" customHeight="1">
      <c r="A490" s="67" t="s">
        <v>470</v>
      </c>
      <c r="B490" s="182">
        <v>42878</v>
      </c>
      <c r="C490" s="249" t="s">
        <v>603</v>
      </c>
      <c r="D490" s="273">
        <v>9</v>
      </c>
      <c r="E490" s="90" t="s">
        <v>588</v>
      </c>
      <c r="F490" s="183"/>
      <c r="G490" s="22"/>
      <c r="H490" s="22"/>
      <c r="I490" s="22"/>
      <c r="J490" s="22"/>
    </row>
    <row r="491" spans="1:10" ht="15.95" customHeight="1">
      <c r="A491" s="67" t="s">
        <v>335</v>
      </c>
      <c r="B491" s="176">
        <v>42346</v>
      </c>
      <c r="C491" s="249" t="s">
        <v>320</v>
      </c>
      <c r="D491" s="272">
        <v>3</v>
      </c>
      <c r="E491" s="94" t="s">
        <v>1038</v>
      </c>
      <c r="F491" s="195"/>
      <c r="G491" s="22"/>
      <c r="H491" s="22"/>
      <c r="I491" s="22"/>
      <c r="J491" s="22"/>
    </row>
    <row r="492" spans="1:10" ht="15.95" customHeight="1">
      <c r="A492" s="67" t="s">
        <v>335</v>
      </c>
      <c r="B492" s="176">
        <v>42346</v>
      </c>
      <c r="C492" s="249" t="s">
        <v>320</v>
      </c>
      <c r="D492" s="272">
        <v>3</v>
      </c>
      <c r="E492" s="94" t="s">
        <v>1038</v>
      </c>
      <c r="F492" s="195"/>
      <c r="G492" s="22"/>
      <c r="H492" s="22"/>
      <c r="I492" s="22"/>
      <c r="J492" s="22"/>
    </row>
    <row r="493" spans="1:10" ht="15.95" customHeight="1">
      <c r="A493" s="67" t="s">
        <v>335</v>
      </c>
      <c r="B493" s="176">
        <v>42592</v>
      </c>
      <c r="C493" s="249" t="s">
        <v>320</v>
      </c>
      <c r="D493" s="272">
        <v>6</v>
      </c>
      <c r="E493" s="94" t="s">
        <v>1038</v>
      </c>
      <c r="F493" s="194"/>
      <c r="G493" s="22"/>
      <c r="H493" s="22"/>
      <c r="I493" s="22"/>
      <c r="J493" s="22"/>
    </row>
    <row r="494" spans="1:10" ht="15.95" customHeight="1">
      <c r="A494" s="67" t="s">
        <v>132</v>
      </c>
      <c r="B494" s="176">
        <v>40932</v>
      </c>
      <c r="C494" s="249" t="s">
        <v>35</v>
      </c>
      <c r="D494" s="274">
        <v>8</v>
      </c>
      <c r="E494" s="94" t="s">
        <v>1012</v>
      </c>
      <c r="F494" s="183" t="s">
        <v>1036</v>
      </c>
      <c r="G494" s="22"/>
      <c r="H494" s="22"/>
      <c r="I494" s="22"/>
      <c r="J494" s="22"/>
    </row>
    <row r="495" spans="1:10" ht="15.95" customHeight="1">
      <c r="A495" s="67" t="s">
        <v>132</v>
      </c>
      <c r="B495" s="176">
        <v>40932</v>
      </c>
      <c r="C495" s="249" t="s">
        <v>35</v>
      </c>
      <c r="D495" s="274">
        <v>17</v>
      </c>
      <c r="E495" s="94" t="s">
        <v>1012</v>
      </c>
      <c r="F495" s="183" t="s">
        <v>1037</v>
      </c>
      <c r="G495" s="22"/>
      <c r="H495" s="22"/>
      <c r="I495" s="22"/>
      <c r="J495" s="22"/>
    </row>
    <row r="496" spans="1:10" ht="15.95" customHeight="1">
      <c r="A496" s="100" t="s">
        <v>464</v>
      </c>
      <c r="B496" s="203">
        <v>40932</v>
      </c>
      <c r="C496" s="260" t="s">
        <v>36</v>
      </c>
      <c r="D496" s="272">
        <v>12.74</v>
      </c>
      <c r="E496" s="94" t="s">
        <v>1012</v>
      </c>
      <c r="F496" s="204"/>
      <c r="G496" s="22"/>
      <c r="H496" s="22"/>
      <c r="I496" s="22"/>
      <c r="J496" s="22"/>
    </row>
    <row r="497" spans="1:10" ht="15.95" customHeight="1">
      <c r="A497" s="100" t="s">
        <v>572</v>
      </c>
      <c r="B497" s="203">
        <v>40932</v>
      </c>
      <c r="C497" s="260" t="s">
        <v>36</v>
      </c>
      <c r="D497" s="272">
        <v>1</v>
      </c>
      <c r="E497" s="40" t="s">
        <v>16</v>
      </c>
      <c r="F497" s="204"/>
      <c r="G497" s="22"/>
      <c r="H497" s="22"/>
      <c r="I497" s="22"/>
      <c r="J497" s="22"/>
    </row>
    <row r="498" spans="1:10" ht="15.95" customHeight="1">
      <c r="A498" s="100" t="s">
        <v>572</v>
      </c>
      <c r="B498" s="203">
        <v>40932</v>
      </c>
      <c r="C498" s="260" t="s">
        <v>36</v>
      </c>
      <c r="D498" s="272">
        <v>1</v>
      </c>
      <c r="E498" s="40" t="s">
        <v>16</v>
      </c>
      <c r="F498" s="204"/>
      <c r="G498" s="22"/>
      <c r="H498" s="22"/>
      <c r="I498" s="22"/>
      <c r="J498" s="22"/>
    </row>
    <row r="499" spans="1:10" ht="15.95" customHeight="1">
      <c r="A499" s="67" t="s">
        <v>132</v>
      </c>
      <c r="B499" s="176">
        <v>40932</v>
      </c>
      <c r="C499" s="249" t="s">
        <v>36</v>
      </c>
      <c r="D499" s="274">
        <v>16</v>
      </c>
      <c r="E499" s="94" t="s">
        <v>1012</v>
      </c>
      <c r="F499" s="183" t="s">
        <v>1037</v>
      </c>
      <c r="G499" s="22"/>
      <c r="H499" s="22"/>
      <c r="I499" s="22"/>
      <c r="J499" s="22"/>
    </row>
    <row r="500" spans="1:10" ht="15.95" customHeight="1">
      <c r="A500" s="67" t="s">
        <v>744</v>
      </c>
      <c r="B500" s="176">
        <v>42888</v>
      </c>
      <c r="C500" s="165" t="s">
        <v>574</v>
      </c>
      <c r="D500" s="274">
        <v>6</v>
      </c>
      <c r="E500" s="40" t="s">
        <v>16</v>
      </c>
      <c r="F500" s="183"/>
      <c r="G500" s="22"/>
      <c r="H500" s="22"/>
      <c r="I500" s="22"/>
      <c r="J500" s="22"/>
    </row>
    <row r="501" spans="1:10" ht="15.95" customHeight="1">
      <c r="A501" s="14" t="s">
        <v>628</v>
      </c>
      <c r="B501" s="184">
        <v>43181</v>
      </c>
      <c r="C501" s="255"/>
      <c r="D501" s="274">
        <v>32</v>
      </c>
      <c r="E501" s="40" t="s">
        <v>16</v>
      </c>
      <c r="F501" s="179" t="s">
        <v>684</v>
      </c>
      <c r="G501" s="22"/>
      <c r="H501" s="22"/>
      <c r="I501" s="22"/>
      <c r="J501" s="22"/>
    </row>
    <row r="502" spans="1:10" ht="15.95" customHeight="1">
      <c r="A502" s="67" t="s">
        <v>170</v>
      </c>
      <c r="B502" s="176"/>
      <c r="C502" s="249"/>
      <c r="D502" s="274">
        <v>1</v>
      </c>
      <c r="E502" s="40" t="s">
        <v>234</v>
      </c>
      <c r="F502" s="183"/>
      <c r="G502" s="22"/>
      <c r="H502" s="22"/>
      <c r="I502" s="22"/>
      <c r="J502" s="22"/>
    </row>
    <row r="503" spans="1:10" ht="15.95" customHeight="1">
      <c r="A503" s="67" t="s">
        <v>1009</v>
      </c>
      <c r="B503" s="182"/>
      <c r="C503" s="249"/>
      <c r="D503" s="273">
        <v>1</v>
      </c>
      <c r="E503" s="94" t="s">
        <v>1038</v>
      </c>
      <c r="F503" s="183"/>
      <c r="G503" s="22"/>
      <c r="H503" s="22"/>
      <c r="I503" s="22"/>
      <c r="J503" s="22"/>
    </row>
    <row r="504" spans="1:10" ht="15.95" customHeight="1">
      <c r="A504" s="67" t="s">
        <v>653</v>
      </c>
      <c r="B504" s="176"/>
      <c r="C504" s="249"/>
      <c r="D504" s="274">
        <v>1</v>
      </c>
      <c r="E504" s="40" t="s">
        <v>16</v>
      </c>
      <c r="F504" s="183"/>
      <c r="G504" s="22"/>
      <c r="H504" s="22"/>
      <c r="I504" s="22"/>
      <c r="J504" s="22"/>
    </row>
    <row r="505" spans="1:10" ht="15.95" customHeight="1">
      <c r="A505" s="53" t="s">
        <v>722</v>
      </c>
      <c r="B505" s="203"/>
      <c r="C505" s="249"/>
      <c r="D505" s="272">
        <v>1</v>
      </c>
      <c r="E505" s="89" t="s">
        <v>234</v>
      </c>
      <c r="F505" s="200"/>
      <c r="G505" s="22"/>
      <c r="H505" s="22"/>
      <c r="I505" s="22"/>
      <c r="J505" s="22"/>
    </row>
    <row r="506" spans="1:10" ht="15.95" customHeight="1">
      <c r="A506" s="108" t="s">
        <v>372</v>
      </c>
      <c r="B506" s="219">
        <v>43147</v>
      </c>
      <c r="C506" s="265"/>
      <c r="D506" s="279">
        <v>1</v>
      </c>
      <c r="E506" s="220" t="s">
        <v>234</v>
      </c>
      <c r="F506" s="221"/>
      <c r="G506" s="22"/>
      <c r="H506" s="22"/>
      <c r="I506" s="22"/>
      <c r="J506" s="22"/>
    </row>
    <row r="507" spans="1:10" ht="15.95" customHeight="1">
      <c r="A507" s="100" t="s">
        <v>372</v>
      </c>
      <c r="B507" s="184">
        <v>43180</v>
      </c>
      <c r="C507" s="255"/>
      <c r="D507" s="274">
        <v>1</v>
      </c>
      <c r="E507" s="40" t="s">
        <v>234</v>
      </c>
      <c r="F507" s="177"/>
      <c r="G507" s="22"/>
      <c r="H507" s="22"/>
      <c r="I507" s="22"/>
      <c r="J507" s="22"/>
    </row>
    <row r="508" spans="1:10" ht="15.95" customHeight="1">
      <c r="A508" s="14" t="s">
        <v>881</v>
      </c>
      <c r="B508" s="182">
        <v>43214</v>
      </c>
      <c r="C508" s="249"/>
      <c r="D508" s="273">
        <v>2</v>
      </c>
      <c r="E508" s="90" t="s">
        <v>16</v>
      </c>
      <c r="F508" s="205" t="s">
        <v>1118</v>
      </c>
      <c r="G508" s="22"/>
      <c r="H508" s="22"/>
      <c r="I508" s="22"/>
      <c r="J508" s="22"/>
    </row>
    <row r="509" spans="1:10" ht="15.95" customHeight="1">
      <c r="A509" s="100" t="s">
        <v>881</v>
      </c>
      <c r="B509" s="184">
        <v>43166</v>
      </c>
      <c r="C509" s="255"/>
      <c r="D509" s="274">
        <v>2</v>
      </c>
      <c r="E509" s="40" t="s">
        <v>16</v>
      </c>
      <c r="F509" s="177" t="s">
        <v>1033</v>
      </c>
      <c r="G509" s="22"/>
      <c r="H509" s="22"/>
      <c r="I509" s="22"/>
      <c r="J509" s="22"/>
    </row>
    <row r="510" spans="1:10" ht="15.95" customHeight="1">
      <c r="A510" s="67" t="s">
        <v>742</v>
      </c>
      <c r="B510" s="176"/>
      <c r="C510" s="249"/>
      <c r="D510" s="274">
        <v>0.1</v>
      </c>
      <c r="E510" s="40" t="s">
        <v>13</v>
      </c>
      <c r="F510" s="183" t="s">
        <v>1026</v>
      </c>
      <c r="G510" s="22"/>
      <c r="H510" s="22"/>
      <c r="I510" s="22"/>
      <c r="J510" s="22"/>
    </row>
    <row r="511" spans="1:10" ht="15.95" customHeight="1">
      <c r="A511" s="67" t="s">
        <v>916</v>
      </c>
      <c r="B511" s="184">
        <v>43124</v>
      </c>
      <c r="C511" s="255"/>
      <c r="D511" s="104">
        <v>1.75</v>
      </c>
      <c r="E511" s="40" t="s">
        <v>16</v>
      </c>
      <c r="F511" s="183" t="s">
        <v>1108</v>
      </c>
      <c r="G511" s="22"/>
      <c r="H511" s="22"/>
      <c r="I511" s="22"/>
      <c r="J511" s="22"/>
    </row>
    <row r="512" spans="1:10" ht="15.95" customHeight="1">
      <c r="A512" s="58"/>
      <c r="B512" s="176"/>
      <c r="C512" s="249"/>
      <c r="D512" s="99"/>
      <c r="E512" s="94"/>
      <c r="F512" s="177"/>
      <c r="G512" s="22"/>
      <c r="H512" s="22"/>
      <c r="I512" s="22"/>
      <c r="J512" s="22"/>
    </row>
    <row r="513" spans="1:10" ht="15.95" customHeight="1">
      <c r="A513" s="58"/>
      <c r="B513" s="176"/>
      <c r="C513" s="249"/>
      <c r="D513" s="99"/>
      <c r="E513" s="88"/>
      <c r="F513" s="177"/>
      <c r="G513" s="22"/>
      <c r="H513" s="22"/>
      <c r="I513" s="22"/>
      <c r="J513" s="22"/>
    </row>
    <row r="514" spans="1:10" ht="15.95" customHeight="1">
      <c r="A514" s="58"/>
      <c r="B514" s="176"/>
      <c r="C514" s="249"/>
      <c r="D514" s="99"/>
      <c r="E514" s="88"/>
      <c r="F514" s="177"/>
      <c r="G514" s="22"/>
      <c r="H514" s="22"/>
      <c r="I514" s="22"/>
      <c r="J514" s="22"/>
    </row>
    <row r="515" spans="1:10" ht="15.95" customHeight="1">
      <c r="A515" s="58"/>
      <c r="B515" s="176"/>
      <c r="C515" s="249"/>
      <c r="D515" s="99"/>
      <c r="E515" s="94"/>
      <c r="F515" s="177"/>
      <c r="G515" s="22"/>
      <c r="H515" s="22"/>
      <c r="I515" s="22"/>
      <c r="J515" s="22"/>
    </row>
    <row r="516" spans="1:10" ht="15.95" customHeight="1">
      <c r="A516" s="58"/>
      <c r="B516" s="176"/>
      <c r="C516" s="249"/>
      <c r="D516" s="99"/>
      <c r="E516" s="94"/>
      <c r="F516" s="177"/>
      <c r="G516" s="22"/>
      <c r="H516" s="22"/>
      <c r="I516" s="22"/>
      <c r="J516" s="22"/>
    </row>
    <row r="517" spans="1:10" ht="15.95" customHeight="1">
      <c r="A517" s="129"/>
      <c r="B517" s="244"/>
      <c r="C517" s="269"/>
      <c r="D517" s="130" t="s">
        <v>894</v>
      </c>
      <c r="E517" s="243"/>
      <c r="F517" s="243"/>
      <c r="G517" s="22"/>
      <c r="H517" s="22"/>
      <c r="I517" s="22"/>
      <c r="J517" s="22"/>
    </row>
    <row r="518" spans="1:10" ht="15.95" customHeight="1">
      <c r="A518" s="67" t="s">
        <v>531</v>
      </c>
      <c r="B518" s="203"/>
      <c r="C518" s="261"/>
      <c r="D518" s="99">
        <v>1</v>
      </c>
      <c r="E518" s="92"/>
      <c r="F518" s="200" t="s">
        <v>835</v>
      </c>
      <c r="G518" s="22"/>
      <c r="H518" s="22"/>
      <c r="I518" s="22"/>
      <c r="J518" s="22"/>
    </row>
    <row r="519" spans="1:10" ht="15.95" customHeight="1">
      <c r="B519" s="245"/>
      <c r="E519" s="246"/>
      <c r="F519" s="232"/>
      <c r="G519" s="22"/>
      <c r="H519" s="22"/>
      <c r="I519" s="22"/>
      <c r="J519" s="22"/>
    </row>
    <row r="520" spans="1:10" ht="15.95" customHeight="1">
      <c r="B520" s="245"/>
      <c r="E520" s="246"/>
      <c r="F520" s="232"/>
      <c r="G520" s="22"/>
      <c r="H520" s="22"/>
      <c r="I520" s="22"/>
      <c r="J520" s="22"/>
    </row>
    <row r="521" spans="1:10" ht="15.95" customHeight="1">
      <c r="B521" s="245"/>
      <c r="E521" s="246"/>
      <c r="F521" s="232"/>
      <c r="G521" s="22"/>
      <c r="H521" s="22"/>
      <c r="I521" s="22"/>
      <c r="J521" s="22"/>
    </row>
    <row r="522" spans="1:10" ht="15.95" customHeight="1">
      <c r="B522" s="245"/>
      <c r="E522" s="246"/>
      <c r="F522" s="232"/>
      <c r="G522" s="22"/>
      <c r="H522" s="22"/>
      <c r="I522" s="22"/>
      <c r="J522" s="22"/>
    </row>
    <row r="523" spans="1:10" ht="15.95" customHeight="1">
      <c r="B523" s="245"/>
      <c r="E523" s="246"/>
      <c r="F523" s="232"/>
      <c r="G523" s="22"/>
      <c r="H523" s="22"/>
      <c r="I523" s="22"/>
      <c r="J523" s="22"/>
    </row>
    <row r="524" spans="1:10" ht="15.95" customHeight="1">
      <c r="B524" s="245"/>
      <c r="E524" s="246"/>
      <c r="F524" s="232"/>
      <c r="G524" s="22"/>
      <c r="H524" s="22"/>
      <c r="I524" s="22"/>
      <c r="J524" s="22"/>
    </row>
    <row r="525" spans="1:10" ht="15.95" customHeight="1">
      <c r="B525" s="245"/>
      <c r="E525" s="246"/>
      <c r="F525" s="232"/>
      <c r="G525" s="22"/>
      <c r="H525" s="22"/>
      <c r="I525" s="22"/>
      <c r="J525" s="22"/>
    </row>
    <row r="526" spans="1:10" ht="15.95" customHeight="1">
      <c r="B526" s="245"/>
      <c r="E526" s="246"/>
      <c r="F526" s="232"/>
      <c r="G526" s="22"/>
      <c r="H526" s="22"/>
      <c r="I526" s="22"/>
      <c r="J526" s="22"/>
    </row>
    <row r="527" spans="1:10" ht="15.95" customHeight="1">
      <c r="B527" s="245"/>
      <c r="E527" s="246"/>
      <c r="F527" s="232"/>
      <c r="G527" s="22"/>
      <c r="H527" s="22"/>
      <c r="I527" s="22"/>
      <c r="J527" s="22"/>
    </row>
    <row r="528" spans="1:10" ht="15.95" customHeight="1">
      <c r="B528" s="245"/>
      <c r="E528" s="246"/>
      <c r="F528" s="232"/>
      <c r="G528" s="22"/>
      <c r="H528" s="22"/>
      <c r="I528" s="22"/>
      <c r="J528" s="22"/>
    </row>
    <row r="529" spans="2:10" ht="15.95" customHeight="1">
      <c r="B529" s="245"/>
      <c r="E529" s="246"/>
      <c r="F529" s="232"/>
      <c r="G529" s="22"/>
      <c r="H529" s="22"/>
      <c r="I529" s="22"/>
      <c r="J529" s="22"/>
    </row>
    <row r="530" spans="2:10" ht="15.95" customHeight="1">
      <c r="B530" s="245"/>
      <c r="E530" s="246"/>
      <c r="F530" s="232"/>
      <c r="G530" s="22"/>
      <c r="H530" s="22"/>
      <c r="I530" s="22"/>
      <c r="J530" s="22"/>
    </row>
    <row r="531" spans="2:10" ht="15.95" customHeight="1">
      <c r="B531" s="245"/>
      <c r="E531" s="246"/>
      <c r="F531" s="232"/>
      <c r="G531" s="22"/>
      <c r="H531" s="22"/>
      <c r="I531" s="22"/>
      <c r="J531" s="22"/>
    </row>
    <row r="532" spans="2:10" ht="15.95" customHeight="1">
      <c r="B532" s="245"/>
      <c r="E532" s="246"/>
      <c r="F532" s="232"/>
      <c r="G532" s="22"/>
      <c r="H532" s="22"/>
      <c r="I532" s="22"/>
      <c r="J532" s="22"/>
    </row>
    <row r="533" spans="2:10" ht="15.95" customHeight="1">
      <c r="B533" s="245"/>
      <c r="E533" s="246"/>
      <c r="F533" s="232"/>
      <c r="G533" s="22"/>
      <c r="H533" s="22"/>
      <c r="I533" s="22"/>
      <c r="J533" s="22"/>
    </row>
    <row r="534" spans="2:10" ht="15.95" customHeight="1">
      <c r="B534" s="245"/>
      <c r="E534" s="246"/>
      <c r="F534" s="232"/>
      <c r="G534" s="22"/>
      <c r="H534" s="22"/>
      <c r="I534" s="22"/>
      <c r="J534" s="22"/>
    </row>
    <row r="535" spans="2:10" ht="15.95" customHeight="1">
      <c r="B535" s="245"/>
      <c r="E535" s="246"/>
      <c r="F535" s="232"/>
      <c r="G535" s="22"/>
      <c r="H535" s="22"/>
      <c r="I535" s="22"/>
      <c r="J535" s="22"/>
    </row>
    <row r="536" spans="2:10" ht="15.95" customHeight="1">
      <c r="B536" s="245"/>
      <c r="E536" s="246"/>
      <c r="F536" s="232"/>
      <c r="G536" s="22"/>
      <c r="H536" s="22"/>
      <c r="I536" s="22"/>
      <c r="J536" s="22"/>
    </row>
    <row r="537" spans="2:10" ht="15.95" customHeight="1">
      <c r="B537" s="245"/>
      <c r="E537" s="246"/>
      <c r="F537" s="232"/>
      <c r="G537" s="22"/>
      <c r="H537" s="22"/>
      <c r="I537" s="22"/>
      <c r="J537" s="22"/>
    </row>
    <row r="538" spans="2:10" ht="15.95" customHeight="1">
      <c r="B538" s="245"/>
      <c r="E538" s="246"/>
      <c r="F538" s="232"/>
      <c r="G538" s="22"/>
      <c r="H538" s="22"/>
      <c r="I538" s="22"/>
      <c r="J538" s="22"/>
    </row>
    <row r="539" spans="2:10" ht="15.95" customHeight="1">
      <c r="B539" s="245"/>
      <c r="E539" s="246"/>
      <c r="F539" s="232"/>
      <c r="G539" s="22"/>
      <c r="H539" s="22"/>
      <c r="I539" s="22"/>
      <c r="J539" s="22"/>
    </row>
    <row r="540" spans="2:10" ht="15.95" customHeight="1">
      <c r="B540" s="245"/>
      <c r="E540" s="246"/>
      <c r="F540" s="232"/>
      <c r="G540" s="22"/>
      <c r="H540" s="22"/>
      <c r="I540" s="22"/>
      <c r="J540" s="22"/>
    </row>
    <row r="541" spans="2:10" ht="15.95" customHeight="1">
      <c r="B541" s="245"/>
      <c r="E541" s="246"/>
      <c r="F541" s="232"/>
      <c r="G541" s="22"/>
      <c r="H541" s="22"/>
      <c r="I541" s="22"/>
      <c r="J541" s="22"/>
    </row>
    <row r="542" spans="2:10" ht="15.95" customHeight="1">
      <c r="B542" s="245"/>
      <c r="E542" s="246"/>
      <c r="F542" s="232"/>
      <c r="G542" s="22"/>
      <c r="H542" s="22"/>
      <c r="I542" s="22"/>
      <c r="J542" s="22"/>
    </row>
    <row r="543" spans="2:10" ht="15.95" customHeight="1">
      <c r="B543" s="245"/>
      <c r="E543" s="246"/>
      <c r="F543" s="232"/>
      <c r="G543" s="22"/>
      <c r="H543" s="22"/>
      <c r="I543" s="22"/>
      <c r="J543" s="22"/>
    </row>
    <row r="544" spans="2:10" ht="15.95" customHeight="1">
      <c r="B544" s="245"/>
      <c r="E544" s="246"/>
      <c r="F544" s="232"/>
      <c r="G544" s="22"/>
      <c r="H544" s="22"/>
      <c r="I544" s="22"/>
      <c r="J544" s="22"/>
    </row>
    <row r="545" spans="2:10" ht="15.95" customHeight="1">
      <c r="B545" s="245"/>
      <c r="E545" s="246"/>
      <c r="F545" s="232"/>
      <c r="G545" s="22"/>
      <c r="H545" s="22"/>
      <c r="I545" s="22"/>
      <c r="J545" s="22"/>
    </row>
    <row r="546" spans="2:10" ht="15.95" customHeight="1">
      <c r="B546" s="245"/>
      <c r="E546" s="246"/>
      <c r="F546" s="232"/>
      <c r="G546" s="22"/>
      <c r="H546" s="22"/>
      <c r="I546" s="22"/>
      <c r="J546" s="22"/>
    </row>
    <row r="547" spans="2:10" ht="15.95" customHeight="1">
      <c r="B547" s="245"/>
      <c r="E547" s="246"/>
      <c r="F547" s="232"/>
      <c r="G547" s="22"/>
      <c r="H547" s="22"/>
      <c r="I547" s="22"/>
      <c r="J547" s="22"/>
    </row>
    <row r="548" spans="2:10" ht="15.95" customHeight="1">
      <c r="B548" s="245"/>
      <c r="E548" s="246"/>
      <c r="F548" s="232"/>
      <c r="G548" s="22"/>
      <c r="H548" s="22"/>
      <c r="I548" s="22"/>
      <c r="J548" s="22"/>
    </row>
    <row r="549" spans="2:10" ht="15.95" customHeight="1">
      <c r="B549" s="245"/>
      <c r="E549" s="246"/>
      <c r="F549" s="232"/>
      <c r="G549" s="22"/>
      <c r="H549" s="22"/>
      <c r="I549" s="22"/>
      <c r="J549" s="22"/>
    </row>
    <row r="550" spans="2:10" ht="15.95" customHeight="1">
      <c r="B550" s="245"/>
      <c r="E550" s="246"/>
      <c r="F550" s="232"/>
      <c r="G550" s="22"/>
      <c r="H550" s="22"/>
      <c r="I550" s="22"/>
      <c r="J550" s="22"/>
    </row>
    <row r="551" spans="2:10" ht="15.95" customHeight="1">
      <c r="B551" s="245"/>
      <c r="E551" s="246"/>
      <c r="F551" s="232"/>
      <c r="G551" s="22"/>
      <c r="H551" s="22"/>
      <c r="I551" s="22"/>
      <c r="J551" s="22"/>
    </row>
    <row r="552" spans="2:10" ht="15.95" customHeight="1">
      <c r="B552" s="245"/>
      <c r="E552" s="246"/>
      <c r="F552" s="232"/>
      <c r="G552" s="22"/>
      <c r="H552" s="22"/>
      <c r="I552" s="22"/>
      <c r="J552" s="22"/>
    </row>
    <row r="553" spans="2:10" ht="15.95" customHeight="1">
      <c r="B553" s="245"/>
      <c r="E553" s="246"/>
      <c r="F553" s="232"/>
      <c r="G553" s="22"/>
      <c r="H553" s="22"/>
      <c r="I553" s="22"/>
      <c r="J553" s="22"/>
    </row>
    <row r="554" spans="2:10" ht="15.95" customHeight="1">
      <c r="B554" s="245"/>
      <c r="E554" s="246"/>
      <c r="F554" s="232"/>
      <c r="G554" s="22"/>
      <c r="H554" s="22"/>
      <c r="I554" s="22"/>
      <c r="J554" s="22"/>
    </row>
    <row r="555" spans="2:10" ht="15.95" customHeight="1">
      <c r="B555" s="245"/>
      <c r="E555" s="246"/>
      <c r="F555" s="232"/>
      <c r="G555" s="22"/>
      <c r="H555" s="22"/>
      <c r="I555" s="22"/>
      <c r="J555" s="22"/>
    </row>
    <row r="556" spans="2:10" ht="15.95" customHeight="1">
      <c r="B556" s="245"/>
      <c r="E556" s="246"/>
      <c r="F556" s="232"/>
      <c r="G556" s="22"/>
      <c r="H556" s="22"/>
      <c r="I556" s="22"/>
      <c r="J556" s="22"/>
    </row>
    <row r="557" spans="2:10" ht="15.95" customHeight="1">
      <c r="B557" s="245"/>
      <c r="E557" s="246"/>
      <c r="F557" s="232"/>
      <c r="G557" s="22"/>
      <c r="H557" s="22"/>
      <c r="I557" s="22"/>
      <c r="J557" s="22"/>
    </row>
    <row r="558" spans="2:10" ht="15.95" customHeight="1">
      <c r="B558" s="245"/>
      <c r="E558" s="246"/>
      <c r="F558" s="232"/>
      <c r="G558" s="22"/>
      <c r="H558" s="22"/>
      <c r="I558" s="22"/>
      <c r="J558" s="22"/>
    </row>
    <row r="559" spans="2:10" ht="15.95" customHeight="1">
      <c r="B559" s="245"/>
      <c r="E559" s="246"/>
      <c r="F559" s="232"/>
      <c r="G559" s="22"/>
      <c r="H559" s="22"/>
      <c r="I559" s="22"/>
      <c r="J559" s="22"/>
    </row>
    <row r="560" spans="2:10" ht="15.95" customHeight="1">
      <c r="B560" s="245"/>
      <c r="E560" s="246"/>
      <c r="F560" s="232"/>
      <c r="G560" s="22"/>
      <c r="H560" s="22"/>
      <c r="I560" s="22"/>
      <c r="J560" s="22"/>
    </row>
    <row r="561" spans="2:10" ht="15.95" customHeight="1">
      <c r="B561" s="245"/>
      <c r="E561" s="246"/>
      <c r="F561" s="232"/>
      <c r="G561" s="22"/>
      <c r="H561" s="22"/>
      <c r="I561" s="22"/>
      <c r="J561" s="22"/>
    </row>
    <row r="562" spans="2:10" ht="15.95" customHeight="1">
      <c r="B562" s="245"/>
      <c r="E562" s="246"/>
      <c r="F562" s="232"/>
      <c r="G562" s="22"/>
      <c r="H562" s="22"/>
      <c r="I562" s="22"/>
      <c r="J562" s="22"/>
    </row>
    <row r="563" spans="2:10" ht="15.95" customHeight="1">
      <c r="B563" s="245"/>
      <c r="E563" s="246"/>
      <c r="F563" s="232"/>
      <c r="G563" s="22"/>
      <c r="H563" s="22"/>
      <c r="I563" s="22"/>
      <c r="J563" s="22"/>
    </row>
    <row r="564" spans="2:10" ht="15.95" customHeight="1">
      <c r="B564" s="245"/>
      <c r="E564" s="246"/>
      <c r="F564" s="232"/>
      <c r="G564" s="22"/>
      <c r="H564" s="22"/>
      <c r="I564" s="22"/>
      <c r="J564" s="22"/>
    </row>
    <row r="565" spans="2:10" ht="15.95" customHeight="1">
      <c r="B565" s="245"/>
      <c r="E565" s="246"/>
      <c r="F565" s="232"/>
      <c r="G565" s="22"/>
      <c r="H565" s="22"/>
      <c r="I565" s="22"/>
      <c r="J565" s="22"/>
    </row>
    <row r="566" spans="2:10" ht="15.95" customHeight="1">
      <c r="B566" s="245"/>
      <c r="E566" s="246"/>
      <c r="F566" s="232"/>
      <c r="G566" s="22"/>
      <c r="H566" s="22"/>
      <c r="I566" s="22"/>
      <c r="J566" s="22"/>
    </row>
    <row r="567" spans="2:10" ht="15.95" customHeight="1">
      <c r="B567" s="245"/>
      <c r="E567" s="246"/>
      <c r="F567" s="232"/>
      <c r="G567" s="22"/>
      <c r="H567" s="22"/>
      <c r="I567" s="22"/>
      <c r="J567" s="22"/>
    </row>
    <row r="568" spans="2:10" ht="15.95" customHeight="1">
      <c r="B568" s="245"/>
      <c r="E568" s="246"/>
      <c r="F568" s="232"/>
      <c r="G568" s="22"/>
      <c r="H568" s="22"/>
      <c r="I568" s="22"/>
      <c r="J568" s="22"/>
    </row>
    <row r="569" spans="2:10" ht="15.95" customHeight="1">
      <c r="B569" s="245"/>
      <c r="E569" s="246"/>
      <c r="F569" s="232"/>
      <c r="G569" s="22"/>
      <c r="H569" s="22"/>
      <c r="I569" s="22"/>
      <c r="J569" s="22"/>
    </row>
    <row r="570" spans="2:10" ht="15.95" customHeight="1">
      <c r="B570" s="245"/>
      <c r="E570" s="246"/>
      <c r="F570" s="232"/>
      <c r="G570" s="22"/>
      <c r="H570" s="22"/>
      <c r="I570" s="22"/>
      <c r="J570" s="22"/>
    </row>
    <row r="571" spans="2:10" ht="15.95" customHeight="1">
      <c r="B571" s="245"/>
      <c r="E571" s="246"/>
      <c r="F571" s="232"/>
      <c r="G571" s="22"/>
      <c r="H571" s="22"/>
      <c r="I571" s="22"/>
      <c r="J571" s="22"/>
    </row>
    <row r="572" spans="2:10" ht="15.95" customHeight="1">
      <c r="B572" s="245"/>
      <c r="E572" s="246"/>
      <c r="F572" s="232"/>
      <c r="G572" s="22"/>
      <c r="H572" s="22"/>
      <c r="I572" s="22"/>
      <c r="J572" s="22"/>
    </row>
    <row r="573" spans="2:10" ht="15.95" customHeight="1">
      <c r="B573" s="245"/>
      <c r="E573" s="246"/>
      <c r="F573" s="232"/>
      <c r="G573" s="22"/>
      <c r="H573" s="22"/>
      <c r="I573" s="22"/>
      <c r="J573" s="22"/>
    </row>
    <row r="574" spans="2:10" ht="15.95" customHeight="1">
      <c r="B574" s="245"/>
      <c r="E574" s="246"/>
      <c r="F574" s="232"/>
      <c r="G574" s="22"/>
      <c r="H574" s="22"/>
      <c r="I574" s="22"/>
      <c r="J574" s="22"/>
    </row>
    <row r="575" spans="2:10" ht="15.95" customHeight="1">
      <c r="B575" s="245"/>
      <c r="E575" s="246"/>
      <c r="F575" s="232"/>
      <c r="G575" s="22"/>
      <c r="H575" s="22"/>
      <c r="I575" s="22"/>
      <c r="J575" s="22"/>
    </row>
    <row r="576" spans="2:10" ht="15.95" customHeight="1">
      <c r="B576" s="245"/>
      <c r="E576" s="246"/>
      <c r="F576" s="232"/>
      <c r="G576" s="22"/>
      <c r="H576" s="22"/>
      <c r="I576" s="22"/>
      <c r="J576" s="22"/>
    </row>
    <row r="577" spans="2:10" ht="15.95" customHeight="1">
      <c r="B577" s="245"/>
      <c r="E577" s="246"/>
      <c r="F577" s="232"/>
      <c r="G577" s="22"/>
      <c r="H577" s="22"/>
      <c r="I577" s="22"/>
      <c r="J577" s="22"/>
    </row>
    <row r="578" spans="2:10" ht="15.95" customHeight="1">
      <c r="B578" s="245"/>
      <c r="E578" s="246"/>
      <c r="F578" s="232"/>
      <c r="G578" s="22"/>
      <c r="H578" s="22"/>
      <c r="I578" s="22"/>
      <c r="J578" s="22"/>
    </row>
    <row r="579" spans="2:10" ht="15.95" customHeight="1">
      <c r="B579" s="245"/>
      <c r="E579" s="246"/>
      <c r="F579" s="232"/>
      <c r="G579" s="22"/>
      <c r="H579" s="22"/>
      <c r="I579" s="22"/>
      <c r="J579" s="22"/>
    </row>
    <row r="580" spans="2:10" ht="15.95" customHeight="1">
      <c r="B580" s="245"/>
      <c r="E580" s="246"/>
      <c r="F580" s="232"/>
      <c r="G580" s="22"/>
      <c r="H580" s="22"/>
      <c r="I580" s="22"/>
      <c r="J580" s="22"/>
    </row>
    <row r="581" spans="2:10" ht="15.95" customHeight="1">
      <c r="B581" s="245"/>
      <c r="E581" s="246"/>
      <c r="F581" s="232"/>
      <c r="G581" s="22"/>
      <c r="H581" s="22"/>
      <c r="I581" s="22"/>
      <c r="J581" s="22"/>
    </row>
    <row r="582" spans="2:10" ht="15.95" customHeight="1">
      <c r="B582" s="245"/>
      <c r="E582" s="246"/>
      <c r="F582" s="232"/>
      <c r="G582" s="22"/>
      <c r="H582" s="22"/>
      <c r="I582" s="22"/>
      <c r="J582" s="22"/>
    </row>
    <row r="583" spans="2:10" ht="15.95" customHeight="1">
      <c r="B583" s="245"/>
      <c r="E583" s="246"/>
      <c r="F583" s="232"/>
      <c r="G583" s="22"/>
      <c r="H583" s="22"/>
      <c r="I583" s="22"/>
      <c r="J583" s="22"/>
    </row>
    <row r="584" spans="2:10" ht="15.95" customHeight="1">
      <c r="B584" s="245"/>
      <c r="E584" s="246"/>
      <c r="F584" s="232"/>
      <c r="G584" s="22"/>
      <c r="H584" s="22"/>
      <c r="I584" s="22"/>
      <c r="J584" s="22"/>
    </row>
    <row r="585" spans="2:10" ht="15.95" customHeight="1">
      <c r="B585" s="245"/>
      <c r="E585" s="246"/>
      <c r="F585" s="232"/>
      <c r="G585" s="22"/>
      <c r="H585" s="22"/>
      <c r="I585" s="22"/>
      <c r="J585" s="22"/>
    </row>
    <row r="586" spans="2:10" ht="15.95" customHeight="1">
      <c r="B586" s="245"/>
      <c r="E586" s="246"/>
      <c r="F586" s="232"/>
      <c r="G586" s="22"/>
      <c r="H586" s="22"/>
      <c r="I586" s="22"/>
      <c r="J586" s="22"/>
    </row>
    <row r="587" spans="2:10" ht="15.95" customHeight="1">
      <c r="B587" s="245"/>
      <c r="E587" s="246"/>
      <c r="F587" s="232"/>
      <c r="G587" s="22"/>
      <c r="H587" s="22"/>
      <c r="I587" s="22"/>
      <c r="J587" s="22"/>
    </row>
    <row r="588" spans="2:10" ht="15.95" customHeight="1">
      <c r="B588" s="245"/>
      <c r="E588" s="246"/>
      <c r="F588" s="232"/>
      <c r="G588" s="22"/>
      <c r="H588" s="22"/>
      <c r="I588" s="22"/>
      <c r="J588" s="22"/>
    </row>
    <row r="589" spans="2:10" ht="15.95" customHeight="1">
      <c r="B589" s="245"/>
      <c r="E589" s="246"/>
      <c r="F589" s="232"/>
      <c r="G589" s="22"/>
      <c r="H589" s="22"/>
      <c r="I589" s="22"/>
      <c r="J589" s="22"/>
    </row>
    <row r="590" spans="2:10" ht="15.95" customHeight="1">
      <c r="B590" s="245"/>
      <c r="E590" s="246"/>
      <c r="F590" s="232"/>
      <c r="G590" s="22"/>
      <c r="H590" s="22"/>
      <c r="I590" s="22"/>
      <c r="J590" s="22"/>
    </row>
    <row r="591" spans="2:10" ht="15.95" customHeight="1">
      <c r="B591" s="245"/>
      <c r="E591" s="246"/>
      <c r="F591" s="232"/>
      <c r="G591" s="22"/>
      <c r="H591" s="22"/>
      <c r="I591" s="22"/>
      <c r="J591" s="22"/>
    </row>
    <row r="592" spans="2:10" ht="15.95" customHeight="1">
      <c r="B592" s="245"/>
      <c r="E592" s="246"/>
      <c r="F592" s="232"/>
      <c r="G592" s="22"/>
      <c r="H592" s="22"/>
      <c r="I592" s="22"/>
      <c r="J592" s="22"/>
    </row>
    <row r="593" spans="2:10" ht="15.95" customHeight="1">
      <c r="B593" s="245"/>
      <c r="E593" s="246"/>
      <c r="F593" s="232"/>
      <c r="G593" s="22"/>
      <c r="H593" s="22"/>
      <c r="I593" s="22"/>
      <c r="J593" s="22"/>
    </row>
    <row r="594" spans="2:10" ht="15.95" customHeight="1">
      <c r="B594" s="245"/>
      <c r="E594" s="246"/>
      <c r="F594" s="232"/>
      <c r="G594" s="22"/>
      <c r="H594" s="22"/>
      <c r="I594" s="22"/>
      <c r="J594" s="22"/>
    </row>
    <row r="595" spans="2:10" ht="15.95" customHeight="1">
      <c r="B595" s="245"/>
      <c r="E595" s="246"/>
      <c r="F595" s="232"/>
      <c r="G595" s="22"/>
      <c r="H595" s="22"/>
      <c r="I595" s="22"/>
      <c r="J595" s="22"/>
    </row>
    <row r="596" spans="2:10" ht="15.95" customHeight="1">
      <c r="B596" s="245"/>
      <c r="E596" s="246"/>
      <c r="F596" s="232"/>
      <c r="G596" s="22"/>
      <c r="H596" s="22"/>
      <c r="I596" s="22"/>
      <c r="J596" s="22"/>
    </row>
    <row r="597" spans="2:10" ht="15.95" customHeight="1">
      <c r="B597" s="245"/>
      <c r="E597" s="246"/>
      <c r="F597" s="232"/>
      <c r="G597" s="22"/>
      <c r="H597" s="22"/>
      <c r="I597" s="22"/>
      <c r="J597" s="22"/>
    </row>
    <row r="598" spans="2:10" ht="15.95" customHeight="1">
      <c r="B598" s="245"/>
      <c r="E598" s="246"/>
      <c r="F598" s="232"/>
      <c r="G598" s="22"/>
      <c r="H598" s="22"/>
      <c r="I598" s="22"/>
      <c r="J598" s="22"/>
    </row>
    <row r="599" spans="2:10" ht="15.95" customHeight="1">
      <c r="B599" s="245"/>
      <c r="E599" s="246"/>
      <c r="F599" s="232"/>
      <c r="G599" s="22"/>
      <c r="H599" s="22"/>
      <c r="I599" s="22"/>
      <c r="J599" s="22"/>
    </row>
    <row r="600" spans="2:10" ht="15.95" customHeight="1">
      <c r="B600" s="245"/>
      <c r="E600" s="246"/>
      <c r="F600" s="232"/>
      <c r="G600" s="22"/>
      <c r="H600" s="22"/>
      <c r="I600" s="22"/>
      <c r="J600" s="22"/>
    </row>
    <row r="601" spans="2:10" ht="15.95" customHeight="1">
      <c r="B601" s="245"/>
      <c r="E601" s="246"/>
      <c r="F601" s="232"/>
      <c r="G601" s="22"/>
      <c r="H601" s="22"/>
      <c r="I601" s="22"/>
      <c r="J601" s="22"/>
    </row>
    <row r="602" spans="2:10" ht="15.95" customHeight="1">
      <c r="B602" s="245"/>
      <c r="E602" s="246"/>
      <c r="F602" s="232"/>
      <c r="G602" s="22"/>
      <c r="H602" s="22"/>
      <c r="I602" s="22"/>
      <c r="J602" s="22"/>
    </row>
    <row r="603" spans="2:10" ht="15.95" customHeight="1">
      <c r="B603" s="245"/>
      <c r="E603" s="246"/>
      <c r="F603" s="232"/>
      <c r="G603" s="22"/>
      <c r="H603" s="22"/>
      <c r="I603" s="22"/>
      <c r="J603" s="22"/>
    </row>
    <row r="604" spans="2:10" ht="15.95" customHeight="1">
      <c r="B604" s="245"/>
      <c r="E604" s="246"/>
      <c r="F604" s="232"/>
      <c r="G604" s="22"/>
      <c r="H604" s="22"/>
      <c r="I604" s="22"/>
      <c r="J604" s="22"/>
    </row>
    <row r="605" spans="2:10" ht="15.95" customHeight="1">
      <c r="B605" s="245"/>
      <c r="E605" s="246"/>
      <c r="F605" s="232"/>
      <c r="G605" s="22"/>
      <c r="H605" s="22"/>
      <c r="I605" s="22"/>
      <c r="J605" s="22"/>
    </row>
    <row r="606" spans="2:10" ht="15.95" customHeight="1">
      <c r="B606" s="245"/>
      <c r="E606" s="246"/>
      <c r="F606" s="232"/>
      <c r="G606" s="22"/>
      <c r="H606" s="22"/>
      <c r="I606" s="22"/>
      <c r="J606" s="22"/>
    </row>
    <row r="607" spans="2:10" ht="15.95" customHeight="1">
      <c r="B607" s="245"/>
      <c r="E607" s="246"/>
      <c r="F607" s="232"/>
      <c r="G607" s="22"/>
      <c r="H607" s="22"/>
      <c r="I607" s="22"/>
      <c r="J607" s="22"/>
    </row>
    <row r="608" spans="2:10" ht="15.95" customHeight="1">
      <c r="B608" s="245"/>
      <c r="E608" s="246"/>
      <c r="F608" s="232"/>
      <c r="G608" s="22"/>
      <c r="H608" s="22"/>
      <c r="I608" s="22"/>
      <c r="J608" s="22"/>
    </row>
    <row r="609" spans="2:10" ht="15.95" customHeight="1">
      <c r="B609" s="245"/>
      <c r="E609" s="246"/>
      <c r="F609" s="232"/>
      <c r="G609" s="22"/>
      <c r="H609" s="22"/>
      <c r="I609" s="22"/>
      <c r="J609" s="22"/>
    </row>
    <row r="610" spans="2:10" ht="15.95" customHeight="1">
      <c r="B610" s="245"/>
      <c r="E610" s="246"/>
      <c r="F610" s="232"/>
      <c r="G610" s="22"/>
      <c r="H610" s="22"/>
      <c r="I610" s="22"/>
      <c r="J610" s="22"/>
    </row>
    <row r="611" spans="2:10" ht="15.95" customHeight="1">
      <c r="B611" s="245"/>
      <c r="E611" s="246"/>
      <c r="F611" s="232"/>
      <c r="G611" s="22"/>
      <c r="H611" s="22"/>
      <c r="I611" s="22"/>
      <c r="J611" s="22"/>
    </row>
    <row r="612" spans="2:10" ht="15.95" customHeight="1">
      <c r="B612" s="245"/>
      <c r="E612" s="246"/>
      <c r="F612" s="232"/>
      <c r="G612" s="22"/>
      <c r="H612" s="22"/>
      <c r="I612" s="22"/>
      <c r="J612" s="22"/>
    </row>
    <row r="613" spans="2:10" ht="15.95" customHeight="1">
      <c r="B613" s="245"/>
      <c r="E613" s="246"/>
      <c r="F613" s="232"/>
      <c r="G613" s="22"/>
      <c r="H613" s="22"/>
      <c r="I613" s="22"/>
      <c r="J613" s="22"/>
    </row>
    <row r="614" spans="2:10" ht="15.95" customHeight="1">
      <c r="B614" s="245"/>
      <c r="E614" s="246"/>
      <c r="F614" s="232"/>
      <c r="G614" s="22"/>
      <c r="H614" s="22"/>
      <c r="I614" s="22"/>
      <c r="J614" s="22"/>
    </row>
    <row r="615" spans="2:10" ht="15.95" customHeight="1">
      <c r="B615" s="245"/>
      <c r="E615" s="246"/>
      <c r="F615" s="232"/>
      <c r="G615" s="22"/>
      <c r="H615" s="22"/>
      <c r="I615" s="22"/>
      <c r="J615" s="22"/>
    </row>
    <row r="616" spans="2:10" ht="15.95" customHeight="1">
      <c r="B616" s="245"/>
      <c r="E616" s="246"/>
      <c r="F616" s="232"/>
      <c r="G616" s="22"/>
      <c r="H616" s="22"/>
      <c r="I616" s="22"/>
      <c r="J616" s="22"/>
    </row>
    <row r="617" spans="2:10" ht="15.95" customHeight="1">
      <c r="B617" s="245"/>
      <c r="E617" s="246"/>
      <c r="F617" s="232"/>
      <c r="G617" s="22"/>
      <c r="H617" s="22"/>
      <c r="I617" s="22"/>
      <c r="J617" s="22"/>
    </row>
    <row r="618" spans="2:10" ht="15.95" customHeight="1">
      <c r="B618" s="245"/>
      <c r="E618" s="246"/>
      <c r="F618" s="232"/>
      <c r="G618" s="22"/>
      <c r="H618" s="22"/>
      <c r="I618" s="22"/>
      <c r="J618" s="22"/>
    </row>
    <row r="619" spans="2:10" ht="15.95" customHeight="1">
      <c r="B619" s="245"/>
      <c r="E619" s="246"/>
      <c r="F619" s="232"/>
      <c r="G619" s="22"/>
      <c r="H619" s="22"/>
      <c r="I619" s="22"/>
      <c r="J619" s="22"/>
    </row>
    <row r="620" spans="2:10" ht="15.95" customHeight="1">
      <c r="B620" s="245"/>
      <c r="E620" s="246"/>
      <c r="F620" s="232"/>
      <c r="G620" s="22"/>
      <c r="H620" s="22"/>
      <c r="I620" s="22"/>
      <c r="J620" s="22"/>
    </row>
    <row r="621" spans="2:10" ht="15.95" customHeight="1">
      <c r="B621" s="245"/>
      <c r="E621" s="246"/>
      <c r="F621" s="232"/>
      <c r="G621" s="22"/>
      <c r="H621" s="22"/>
      <c r="I621" s="22"/>
      <c r="J621" s="22"/>
    </row>
    <row r="622" spans="2:10" ht="15.95" customHeight="1">
      <c r="B622" s="245"/>
      <c r="E622" s="246"/>
      <c r="F622" s="232"/>
      <c r="G622" s="22"/>
      <c r="H622" s="22"/>
      <c r="I622" s="22"/>
      <c r="J622" s="22"/>
    </row>
    <row r="623" spans="2:10" ht="15.95" customHeight="1">
      <c r="B623" s="245"/>
      <c r="E623" s="246"/>
      <c r="F623" s="232"/>
      <c r="G623" s="22"/>
      <c r="H623" s="22"/>
      <c r="I623" s="22"/>
      <c r="J623" s="22"/>
    </row>
    <row r="624" spans="2:10" ht="15.95" customHeight="1">
      <c r="B624" s="245"/>
      <c r="E624" s="246"/>
      <c r="F624" s="232"/>
      <c r="G624" s="22"/>
      <c r="H624" s="22"/>
      <c r="I624" s="22"/>
      <c r="J624" s="22"/>
    </row>
    <row r="625" spans="2:10" ht="15.95" customHeight="1">
      <c r="B625" s="245"/>
      <c r="E625" s="246"/>
      <c r="F625" s="232"/>
      <c r="G625" s="22"/>
      <c r="H625" s="22"/>
      <c r="I625" s="22"/>
      <c r="J625" s="22"/>
    </row>
    <row r="626" spans="2:10" ht="15.95" customHeight="1">
      <c r="B626" s="245"/>
      <c r="E626" s="246"/>
      <c r="F626" s="232"/>
      <c r="G626" s="22"/>
      <c r="H626" s="22"/>
      <c r="I626" s="22"/>
      <c r="J626" s="22"/>
    </row>
    <row r="627" spans="2:10" ht="15.95" customHeight="1">
      <c r="B627" s="245"/>
      <c r="E627" s="246"/>
      <c r="F627" s="232"/>
      <c r="G627" s="22"/>
      <c r="H627" s="22"/>
      <c r="I627" s="22"/>
      <c r="J627" s="22"/>
    </row>
    <row r="628" spans="2:10" ht="15.95" customHeight="1">
      <c r="B628" s="245"/>
      <c r="E628" s="246"/>
      <c r="F628" s="232"/>
      <c r="G628" s="22"/>
      <c r="H628" s="22"/>
      <c r="I628" s="22"/>
      <c r="J628" s="22"/>
    </row>
    <row r="629" spans="2:10" ht="15.95" customHeight="1">
      <c r="B629" s="245"/>
      <c r="E629" s="246"/>
      <c r="F629" s="232"/>
      <c r="G629" s="22"/>
      <c r="H629" s="22"/>
      <c r="I629" s="22"/>
      <c r="J629" s="22"/>
    </row>
    <row r="630" spans="2:10" ht="15.95" customHeight="1">
      <c r="B630" s="245"/>
      <c r="E630" s="246"/>
      <c r="F630" s="232"/>
      <c r="G630" s="22"/>
      <c r="H630" s="22"/>
      <c r="I630" s="22"/>
      <c r="J630" s="22"/>
    </row>
    <row r="631" spans="2:10" ht="15.95" customHeight="1">
      <c r="B631" s="245"/>
      <c r="E631" s="246"/>
      <c r="F631" s="232"/>
      <c r="G631" s="22"/>
      <c r="H631" s="22"/>
      <c r="I631" s="22"/>
      <c r="J631" s="22"/>
    </row>
    <row r="632" spans="2:10" ht="15.95" customHeight="1">
      <c r="B632" s="245"/>
      <c r="E632" s="246"/>
      <c r="F632" s="232"/>
      <c r="G632" s="22"/>
      <c r="H632" s="22"/>
      <c r="I632" s="22"/>
      <c r="J632" s="22"/>
    </row>
    <row r="633" spans="2:10" ht="15.95" customHeight="1">
      <c r="B633" s="245"/>
      <c r="E633" s="246"/>
      <c r="F633" s="232"/>
      <c r="G633" s="22"/>
      <c r="H633" s="22"/>
      <c r="I633" s="22"/>
      <c r="J633" s="22"/>
    </row>
    <row r="634" spans="2:10" ht="15.95" customHeight="1">
      <c r="B634" s="245"/>
      <c r="E634" s="246"/>
      <c r="F634" s="232"/>
      <c r="G634" s="22"/>
      <c r="H634" s="22"/>
      <c r="I634" s="22"/>
      <c r="J634" s="22"/>
    </row>
    <row r="635" spans="2:10" ht="15.95" customHeight="1">
      <c r="B635" s="245"/>
      <c r="E635" s="246"/>
      <c r="F635" s="232"/>
      <c r="G635" s="22"/>
      <c r="H635" s="22"/>
      <c r="I635" s="22"/>
      <c r="J635" s="22"/>
    </row>
    <row r="636" spans="2:10" ht="15.95" customHeight="1">
      <c r="B636" s="245"/>
      <c r="E636" s="246"/>
      <c r="F636" s="232"/>
      <c r="G636" s="22"/>
      <c r="H636" s="22"/>
      <c r="I636" s="22"/>
      <c r="J636" s="22"/>
    </row>
    <row r="637" spans="2:10" ht="15.95" customHeight="1">
      <c r="B637" s="245"/>
      <c r="E637" s="246"/>
      <c r="F637" s="232"/>
      <c r="G637" s="22"/>
      <c r="H637" s="22"/>
      <c r="I637" s="22"/>
      <c r="J637" s="22"/>
    </row>
    <row r="638" spans="2:10" ht="15.95" customHeight="1">
      <c r="B638" s="245"/>
      <c r="E638" s="246"/>
      <c r="F638" s="232"/>
      <c r="G638" s="22"/>
      <c r="H638" s="22"/>
      <c r="I638" s="22"/>
      <c r="J638" s="22"/>
    </row>
    <row r="639" spans="2:10" ht="15.95" customHeight="1">
      <c r="B639" s="245"/>
      <c r="E639" s="246"/>
      <c r="F639" s="232"/>
      <c r="G639" s="22"/>
      <c r="H639" s="22"/>
      <c r="I639" s="22"/>
      <c r="J639" s="22"/>
    </row>
    <row r="640" spans="2:10" ht="15.95" customHeight="1">
      <c r="B640" s="245"/>
      <c r="E640" s="246"/>
      <c r="F640" s="232"/>
      <c r="G640" s="22"/>
      <c r="H640" s="22"/>
      <c r="I640" s="22"/>
      <c r="J640" s="22"/>
    </row>
    <row r="641" spans="2:10" ht="15.95" customHeight="1">
      <c r="B641" s="245"/>
      <c r="E641" s="246"/>
      <c r="F641" s="232"/>
      <c r="G641" s="22"/>
      <c r="H641" s="22"/>
      <c r="I641" s="22"/>
      <c r="J641" s="22"/>
    </row>
    <row r="642" spans="2:10" ht="15.95" customHeight="1">
      <c r="B642" s="245"/>
      <c r="E642" s="246"/>
      <c r="F642" s="232"/>
      <c r="G642" s="22"/>
      <c r="H642" s="22"/>
      <c r="I642" s="22"/>
      <c r="J642" s="22"/>
    </row>
    <row r="643" spans="2:10" ht="15.95" customHeight="1">
      <c r="B643" s="245"/>
      <c r="E643" s="246"/>
      <c r="F643" s="232"/>
      <c r="G643" s="22"/>
      <c r="H643" s="22"/>
      <c r="I643" s="22"/>
      <c r="J643" s="22"/>
    </row>
    <row r="644" spans="2:10" ht="15.95" customHeight="1">
      <c r="B644" s="245"/>
      <c r="E644" s="246"/>
      <c r="F644" s="232"/>
      <c r="G644" s="22"/>
      <c r="H644" s="22"/>
      <c r="I644" s="22"/>
      <c r="J644" s="22"/>
    </row>
    <row r="645" spans="2:10" ht="15.95" customHeight="1">
      <c r="B645" s="245"/>
      <c r="E645" s="246"/>
      <c r="F645" s="232"/>
      <c r="G645" s="22"/>
      <c r="H645" s="22"/>
      <c r="I645" s="22"/>
      <c r="J645" s="22"/>
    </row>
    <row r="646" spans="2:10" ht="15.95" customHeight="1">
      <c r="B646" s="245"/>
      <c r="E646" s="246"/>
      <c r="F646" s="232"/>
      <c r="G646" s="22"/>
      <c r="H646" s="22"/>
      <c r="I646" s="22"/>
      <c r="J646" s="22"/>
    </row>
    <row r="647" spans="2:10" ht="15.95" customHeight="1">
      <c r="B647" s="245"/>
      <c r="E647" s="246"/>
      <c r="F647" s="232"/>
      <c r="G647" s="22"/>
      <c r="H647" s="22"/>
      <c r="I647" s="22"/>
      <c r="J647" s="22"/>
    </row>
    <row r="648" spans="2:10" ht="15.95" customHeight="1">
      <c r="B648" s="245"/>
      <c r="E648" s="246"/>
      <c r="F648" s="232"/>
      <c r="G648" s="22"/>
      <c r="H648" s="22"/>
      <c r="I648" s="22"/>
      <c r="J648" s="22"/>
    </row>
    <row r="649" spans="2:10" ht="15.95" customHeight="1">
      <c r="B649" s="245"/>
      <c r="E649" s="246"/>
      <c r="F649" s="232"/>
      <c r="G649" s="22"/>
      <c r="H649" s="22"/>
      <c r="I649" s="22"/>
      <c r="J649" s="22"/>
    </row>
    <row r="650" spans="2:10" ht="15.95" customHeight="1">
      <c r="B650" s="245"/>
      <c r="E650" s="246"/>
      <c r="F650" s="232"/>
      <c r="G650" s="22"/>
      <c r="H650" s="22"/>
      <c r="I650" s="22"/>
      <c r="J650" s="22"/>
    </row>
    <row r="651" spans="2:10" ht="15.95" customHeight="1">
      <c r="B651" s="245"/>
      <c r="E651" s="246"/>
      <c r="F651" s="232"/>
      <c r="G651" s="22"/>
      <c r="H651" s="22"/>
      <c r="I651" s="22"/>
      <c r="J651" s="22"/>
    </row>
    <row r="652" spans="2:10" ht="15.95" customHeight="1">
      <c r="B652" s="245"/>
      <c r="E652" s="246"/>
      <c r="F652" s="232"/>
      <c r="G652" s="22"/>
      <c r="H652" s="22"/>
      <c r="I652" s="22"/>
      <c r="J652" s="22"/>
    </row>
    <row r="653" spans="2:10" ht="15.95" customHeight="1">
      <c r="B653" s="245"/>
      <c r="E653" s="246"/>
      <c r="F653" s="232"/>
      <c r="G653" s="22"/>
      <c r="H653" s="22"/>
      <c r="I653" s="22"/>
      <c r="J653" s="22"/>
    </row>
    <row r="654" spans="2:10" ht="15.95" customHeight="1">
      <c r="B654" s="245"/>
      <c r="E654" s="246"/>
      <c r="F654" s="232"/>
      <c r="G654" s="22"/>
      <c r="H654" s="22"/>
      <c r="I654" s="22"/>
      <c r="J654" s="22"/>
    </row>
    <row r="655" spans="2:10" ht="15.95" customHeight="1">
      <c r="B655" s="245"/>
      <c r="E655" s="246"/>
      <c r="F655" s="232"/>
      <c r="G655" s="22"/>
      <c r="H655" s="22"/>
      <c r="I655" s="22"/>
      <c r="J655" s="22"/>
    </row>
    <row r="656" spans="2:10" ht="15.95" customHeight="1">
      <c r="B656" s="245"/>
      <c r="E656" s="246"/>
      <c r="F656" s="232"/>
      <c r="G656" s="22"/>
      <c r="H656" s="22"/>
      <c r="I656" s="22"/>
      <c r="J656" s="22"/>
    </row>
    <row r="657" spans="2:10" ht="15.95" customHeight="1">
      <c r="B657" s="245"/>
      <c r="E657" s="246"/>
      <c r="F657" s="232"/>
      <c r="G657" s="22"/>
      <c r="H657" s="22"/>
      <c r="I657" s="22"/>
      <c r="J657" s="22"/>
    </row>
    <row r="658" spans="2:10" ht="15.95" customHeight="1">
      <c r="B658" s="245"/>
      <c r="E658" s="246"/>
      <c r="F658" s="232"/>
      <c r="G658" s="22"/>
      <c r="H658" s="22"/>
      <c r="I658" s="22"/>
      <c r="J658" s="22"/>
    </row>
    <row r="659" spans="2:10" ht="15.95" customHeight="1">
      <c r="B659" s="245"/>
      <c r="E659" s="246"/>
      <c r="F659" s="232"/>
      <c r="G659" s="22"/>
      <c r="H659" s="22"/>
      <c r="I659" s="22"/>
      <c r="J659" s="22"/>
    </row>
    <row r="660" spans="2:10" ht="15.95" customHeight="1">
      <c r="B660" s="245"/>
      <c r="E660" s="246"/>
      <c r="F660" s="232"/>
      <c r="G660" s="22"/>
      <c r="H660" s="22"/>
      <c r="I660" s="22"/>
      <c r="J660" s="22"/>
    </row>
    <row r="661" spans="2:10" ht="15.95" customHeight="1">
      <c r="B661" s="245"/>
      <c r="E661" s="246"/>
      <c r="F661" s="232"/>
      <c r="G661" s="22"/>
      <c r="H661" s="22"/>
      <c r="I661" s="22"/>
      <c r="J661" s="22"/>
    </row>
    <row r="662" spans="2:10" ht="15.95" customHeight="1">
      <c r="B662" s="245"/>
      <c r="E662" s="246"/>
      <c r="F662" s="232"/>
      <c r="G662" s="22"/>
      <c r="H662" s="22"/>
      <c r="I662" s="22"/>
      <c r="J662" s="22"/>
    </row>
    <row r="663" spans="2:10" ht="15.95" customHeight="1">
      <c r="B663" s="245"/>
      <c r="E663" s="246"/>
      <c r="F663" s="232"/>
      <c r="G663" s="22"/>
      <c r="H663" s="22"/>
      <c r="I663" s="22"/>
      <c r="J663" s="22"/>
    </row>
    <row r="664" spans="2:10" ht="15.95" customHeight="1">
      <c r="B664" s="245"/>
      <c r="E664" s="246"/>
      <c r="F664" s="232"/>
      <c r="G664" s="22"/>
      <c r="H664" s="22"/>
      <c r="I664" s="22"/>
      <c r="J664" s="22"/>
    </row>
    <row r="665" spans="2:10" ht="15.95" customHeight="1">
      <c r="B665" s="245"/>
      <c r="E665" s="246"/>
      <c r="F665" s="232"/>
      <c r="G665" s="22"/>
      <c r="H665" s="22"/>
      <c r="I665" s="22"/>
      <c r="J665" s="22"/>
    </row>
    <row r="666" spans="2:10" ht="15.95" customHeight="1">
      <c r="B666" s="245"/>
      <c r="E666" s="246"/>
      <c r="F666" s="232"/>
      <c r="G666" s="22"/>
      <c r="H666" s="22"/>
      <c r="I666" s="22"/>
      <c r="J666" s="22"/>
    </row>
    <row r="667" spans="2:10" ht="15.95" customHeight="1">
      <c r="B667" s="245"/>
      <c r="E667" s="246"/>
      <c r="F667" s="232"/>
      <c r="G667" s="22"/>
      <c r="H667" s="22"/>
      <c r="I667" s="22"/>
      <c r="J667" s="22"/>
    </row>
    <row r="668" spans="2:10" ht="15.95" customHeight="1">
      <c r="B668" s="245"/>
      <c r="E668" s="246"/>
      <c r="F668" s="232"/>
      <c r="G668" s="22"/>
      <c r="H668" s="22"/>
      <c r="I668" s="22"/>
      <c r="J668" s="22"/>
    </row>
    <row r="669" spans="2:10" ht="15.95" customHeight="1">
      <c r="B669" s="245"/>
      <c r="E669" s="246"/>
      <c r="F669" s="232"/>
      <c r="G669" s="22"/>
      <c r="H669" s="22"/>
      <c r="I669" s="22"/>
      <c r="J669" s="22"/>
    </row>
    <row r="670" spans="2:10" ht="15.95" customHeight="1">
      <c r="B670" s="245"/>
      <c r="E670" s="246"/>
      <c r="F670" s="232"/>
      <c r="G670" s="22"/>
      <c r="H670" s="22"/>
      <c r="I670" s="22"/>
      <c r="J670" s="22"/>
    </row>
    <row r="671" spans="2:10" ht="15.95" customHeight="1">
      <c r="B671" s="245"/>
      <c r="E671" s="246"/>
      <c r="F671" s="232"/>
      <c r="G671" s="22"/>
      <c r="H671" s="22"/>
      <c r="I671" s="22"/>
      <c r="J671" s="22"/>
    </row>
    <row r="672" spans="2:10" ht="15.95" customHeight="1">
      <c r="B672" s="245"/>
      <c r="E672" s="246"/>
      <c r="F672" s="232"/>
      <c r="G672" s="22"/>
      <c r="H672" s="22"/>
      <c r="I672" s="22"/>
      <c r="J672" s="22"/>
    </row>
    <row r="673" spans="2:10" ht="15.95" customHeight="1">
      <c r="B673" s="245"/>
      <c r="E673" s="246"/>
      <c r="F673" s="232"/>
      <c r="G673" s="22"/>
      <c r="H673" s="22"/>
      <c r="I673" s="22"/>
      <c r="J673" s="22"/>
    </row>
    <row r="674" spans="2:10" ht="15.95" customHeight="1">
      <c r="B674" s="245"/>
      <c r="E674" s="246"/>
      <c r="F674" s="232"/>
      <c r="G674" s="22"/>
      <c r="H674" s="22"/>
      <c r="I674" s="22"/>
      <c r="J674" s="22"/>
    </row>
    <row r="675" spans="2:10" ht="15.95" customHeight="1">
      <c r="B675" s="245"/>
      <c r="E675" s="246"/>
      <c r="F675" s="232"/>
      <c r="G675" s="22"/>
      <c r="H675" s="22"/>
      <c r="I675" s="22"/>
      <c r="J675" s="22"/>
    </row>
    <row r="676" spans="2:10" ht="15.95" customHeight="1">
      <c r="B676" s="245"/>
      <c r="E676" s="246"/>
      <c r="F676" s="232"/>
      <c r="G676" s="22"/>
      <c r="H676" s="22"/>
      <c r="I676" s="22"/>
      <c r="J676" s="22"/>
    </row>
    <row r="677" spans="2:10" ht="15.95" customHeight="1">
      <c r="B677" s="245"/>
      <c r="E677" s="246"/>
      <c r="F677" s="232"/>
      <c r="G677" s="22"/>
      <c r="H677" s="22"/>
      <c r="I677" s="22"/>
      <c r="J677" s="22"/>
    </row>
    <row r="678" spans="2:10" ht="15.95" customHeight="1">
      <c r="B678" s="245"/>
      <c r="E678" s="246"/>
      <c r="F678" s="232"/>
      <c r="G678" s="22"/>
      <c r="H678" s="22"/>
      <c r="I678" s="22"/>
      <c r="J678" s="22"/>
    </row>
    <row r="679" spans="2:10" ht="15.95" customHeight="1">
      <c r="B679" s="245"/>
      <c r="E679" s="246"/>
      <c r="F679" s="232"/>
      <c r="G679" s="22"/>
      <c r="H679" s="22"/>
      <c r="I679" s="22"/>
      <c r="J679" s="22"/>
    </row>
    <row r="680" spans="2:10" ht="15.95" customHeight="1">
      <c r="B680" s="245"/>
      <c r="E680" s="246"/>
      <c r="F680" s="232"/>
      <c r="G680" s="22"/>
      <c r="H680" s="22"/>
      <c r="I680" s="22"/>
      <c r="J680" s="22"/>
    </row>
    <row r="681" spans="2:10" ht="15.95" customHeight="1">
      <c r="B681" s="245"/>
      <c r="E681" s="246"/>
      <c r="F681" s="232"/>
      <c r="G681" s="22"/>
      <c r="H681" s="22"/>
      <c r="I681" s="22"/>
      <c r="J681" s="22"/>
    </row>
    <row r="682" spans="2:10" ht="15.95" customHeight="1">
      <c r="B682" s="245"/>
      <c r="E682" s="246"/>
      <c r="F682" s="232"/>
      <c r="G682" s="22"/>
      <c r="H682" s="22"/>
      <c r="I682" s="22"/>
      <c r="J682" s="22"/>
    </row>
    <row r="683" spans="2:10" ht="15.95" customHeight="1">
      <c r="B683" s="245"/>
      <c r="E683" s="246"/>
      <c r="F683" s="232"/>
      <c r="G683" s="22"/>
      <c r="H683" s="22"/>
      <c r="I683" s="22"/>
      <c r="J683" s="22"/>
    </row>
    <row r="684" spans="2:10" ht="15.95" customHeight="1">
      <c r="B684" s="245"/>
      <c r="E684" s="246"/>
      <c r="F684" s="232"/>
      <c r="G684" s="22"/>
      <c r="H684" s="22"/>
      <c r="I684" s="22"/>
      <c r="J684" s="22"/>
    </row>
    <row r="685" spans="2:10" ht="15.95" customHeight="1">
      <c r="B685" s="245"/>
      <c r="E685" s="246"/>
      <c r="F685" s="232"/>
      <c r="G685" s="22"/>
      <c r="H685" s="22"/>
      <c r="I685" s="22"/>
      <c r="J685" s="22"/>
    </row>
    <row r="686" spans="2:10" ht="15.95" customHeight="1">
      <c r="B686" s="245"/>
      <c r="E686" s="246"/>
      <c r="F686" s="232"/>
      <c r="G686" s="22"/>
      <c r="H686" s="22"/>
      <c r="I686" s="22"/>
      <c r="J686" s="22"/>
    </row>
    <row r="687" spans="2:10" ht="15.95" customHeight="1">
      <c r="B687" s="245"/>
      <c r="E687" s="246"/>
      <c r="F687" s="232"/>
      <c r="G687" s="22"/>
      <c r="H687" s="22"/>
      <c r="I687" s="22"/>
      <c r="J687" s="22"/>
    </row>
    <row r="688" spans="2:10" ht="15.95" customHeight="1">
      <c r="B688" s="245"/>
      <c r="E688" s="246"/>
      <c r="F688" s="232"/>
      <c r="G688" s="22"/>
      <c r="H688" s="22"/>
      <c r="I688" s="22"/>
      <c r="J688" s="22"/>
    </row>
    <row r="689" spans="2:10" ht="15.95" customHeight="1">
      <c r="B689" s="245"/>
      <c r="E689" s="246"/>
      <c r="F689" s="232"/>
      <c r="G689" s="22"/>
      <c r="H689" s="22"/>
      <c r="I689" s="22"/>
      <c r="J689" s="22"/>
    </row>
    <row r="690" spans="2:10" ht="15.95" customHeight="1">
      <c r="B690" s="245"/>
      <c r="E690" s="246"/>
      <c r="F690" s="232"/>
      <c r="G690" s="22"/>
      <c r="H690" s="22"/>
      <c r="I690" s="22"/>
      <c r="J690" s="22"/>
    </row>
    <row r="691" spans="2:10" ht="15.95" customHeight="1">
      <c r="B691" s="245"/>
      <c r="E691" s="246"/>
      <c r="F691" s="232"/>
      <c r="G691" s="22"/>
      <c r="H691" s="22"/>
      <c r="I691" s="22"/>
      <c r="J691" s="22"/>
    </row>
    <row r="692" spans="2:10" ht="15.95" customHeight="1">
      <c r="B692" s="245"/>
      <c r="E692" s="246"/>
      <c r="F692" s="232"/>
      <c r="G692" s="22"/>
      <c r="H692" s="22"/>
      <c r="I692" s="22"/>
      <c r="J692" s="22"/>
    </row>
    <row r="693" spans="2:10" ht="15.95" customHeight="1">
      <c r="B693" s="245"/>
      <c r="E693" s="246"/>
      <c r="F693" s="232"/>
      <c r="G693" s="22"/>
      <c r="H693" s="22"/>
      <c r="I693" s="22"/>
      <c r="J693" s="22"/>
    </row>
    <row r="694" spans="2:10" ht="15.95" customHeight="1">
      <c r="B694" s="245"/>
      <c r="E694" s="246"/>
      <c r="F694" s="232"/>
      <c r="G694" s="22"/>
      <c r="H694" s="22"/>
      <c r="I694" s="22"/>
      <c r="J694" s="22"/>
    </row>
    <row r="695" spans="2:10" ht="15.95" customHeight="1">
      <c r="B695" s="245"/>
      <c r="E695" s="246"/>
      <c r="F695" s="232"/>
      <c r="G695" s="22"/>
      <c r="H695" s="22"/>
      <c r="I695" s="22"/>
      <c r="J695" s="22"/>
    </row>
    <row r="696" spans="2:10" ht="15.95" customHeight="1">
      <c r="B696" s="245"/>
      <c r="E696" s="246"/>
      <c r="F696" s="232"/>
      <c r="G696" s="22"/>
      <c r="H696" s="22"/>
      <c r="I696" s="22"/>
      <c r="J696" s="22"/>
    </row>
    <row r="697" spans="2:10" ht="15.95" customHeight="1">
      <c r="B697" s="245"/>
      <c r="E697" s="246"/>
      <c r="F697" s="232"/>
      <c r="G697" s="22"/>
      <c r="H697" s="22"/>
      <c r="I697" s="22"/>
      <c r="J697" s="22"/>
    </row>
    <row r="698" spans="2:10" ht="15.95" customHeight="1">
      <c r="B698" s="245"/>
      <c r="E698" s="246"/>
      <c r="F698" s="232"/>
      <c r="G698" s="22"/>
      <c r="H698" s="22"/>
      <c r="I698" s="22"/>
      <c r="J698" s="22"/>
    </row>
    <row r="699" spans="2:10" ht="15.95" customHeight="1">
      <c r="B699" s="245"/>
      <c r="E699" s="246"/>
      <c r="F699" s="232"/>
      <c r="G699" s="22"/>
      <c r="H699" s="22"/>
      <c r="I699" s="22"/>
      <c r="J699" s="22"/>
    </row>
    <row r="700" spans="2:10" ht="15.95" customHeight="1">
      <c r="B700" s="245"/>
      <c r="E700" s="246"/>
      <c r="F700" s="232"/>
      <c r="G700" s="22"/>
      <c r="H700" s="22"/>
      <c r="I700" s="22"/>
      <c r="J700" s="22"/>
    </row>
    <row r="701" spans="2:10" ht="15.95" customHeight="1">
      <c r="B701" s="245"/>
      <c r="E701" s="246"/>
      <c r="F701" s="232"/>
      <c r="G701" s="22"/>
      <c r="H701" s="22"/>
      <c r="I701" s="22"/>
      <c r="J701" s="22"/>
    </row>
    <row r="702" spans="2:10" ht="15.95" customHeight="1">
      <c r="B702" s="245"/>
      <c r="E702" s="246"/>
      <c r="F702" s="232"/>
      <c r="G702" s="22"/>
      <c r="H702" s="22"/>
      <c r="I702" s="22"/>
      <c r="J702" s="22"/>
    </row>
    <row r="703" spans="2:10" ht="15.95" customHeight="1">
      <c r="B703" s="245"/>
      <c r="E703" s="246"/>
      <c r="F703" s="232"/>
      <c r="G703" s="22"/>
      <c r="H703" s="22"/>
      <c r="I703" s="22"/>
      <c r="J703" s="22"/>
    </row>
    <row r="704" spans="2:10" ht="15.95" customHeight="1">
      <c r="B704" s="245"/>
      <c r="E704" s="246"/>
      <c r="F704" s="232"/>
      <c r="G704" s="22"/>
      <c r="H704" s="22"/>
      <c r="I704" s="22"/>
      <c r="J704" s="22"/>
    </row>
    <row r="705" spans="2:10" ht="15.95" customHeight="1">
      <c r="B705" s="245"/>
      <c r="E705" s="246"/>
      <c r="F705" s="232"/>
      <c r="G705" s="22"/>
      <c r="H705" s="22"/>
      <c r="I705" s="22"/>
      <c r="J705" s="22"/>
    </row>
    <row r="706" spans="2:10" ht="15.95" customHeight="1">
      <c r="B706" s="245"/>
      <c r="E706" s="246"/>
      <c r="F706" s="232"/>
      <c r="G706" s="22"/>
      <c r="H706" s="22"/>
      <c r="I706" s="22"/>
      <c r="J706" s="22"/>
    </row>
    <row r="707" spans="2:10" ht="15.95" customHeight="1">
      <c r="B707" s="245"/>
      <c r="E707" s="246"/>
      <c r="F707" s="232"/>
      <c r="G707" s="22"/>
      <c r="H707" s="22"/>
      <c r="I707" s="22"/>
      <c r="J707" s="22"/>
    </row>
    <row r="708" spans="2:10" ht="15.95" customHeight="1">
      <c r="B708" s="245"/>
      <c r="E708" s="246"/>
      <c r="F708" s="232"/>
      <c r="G708" s="22"/>
      <c r="H708" s="22"/>
      <c r="I708" s="22"/>
      <c r="J708" s="22"/>
    </row>
    <row r="709" spans="2:10" ht="15.95" customHeight="1">
      <c r="B709" s="245"/>
      <c r="E709" s="246"/>
      <c r="F709" s="232"/>
      <c r="G709" s="22"/>
      <c r="H709" s="22"/>
      <c r="I709" s="22"/>
      <c r="J709" s="22"/>
    </row>
    <row r="710" spans="2:10" ht="15.95" customHeight="1">
      <c r="B710" s="245"/>
      <c r="E710" s="246"/>
      <c r="F710" s="232"/>
      <c r="G710" s="22"/>
      <c r="H710" s="22"/>
      <c r="I710" s="22"/>
      <c r="J710" s="22"/>
    </row>
    <row r="711" spans="2:10" ht="15.95" customHeight="1">
      <c r="B711" s="245"/>
      <c r="E711" s="246"/>
      <c r="F711" s="232"/>
      <c r="G711" s="22"/>
      <c r="H711" s="22"/>
      <c r="I711" s="22"/>
      <c r="J711" s="22"/>
    </row>
    <row r="712" spans="2:10" ht="15.95" customHeight="1">
      <c r="B712" s="245"/>
      <c r="E712" s="246"/>
      <c r="F712" s="232"/>
      <c r="G712" s="22"/>
      <c r="H712" s="22"/>
      <c r="I712" s="22"/>
      <c r="J712" s="22"/>
    </row>
    <row r="713" spans="2:10" ht="15.95" customHeight="1">
      <c r="B713" s="245"/>
      <c r="E713" s="246"/>
      <c r="F713" s="232"/>
      <c r="G713" s="22"/>
      <c r="H713" s="22"/>
      <c r="I713" s="22"/>
      <c r="J713" s="22"/>
    </row>
    <row r="714" spans="2:10" ht="15.95" customHeight="1">
      <c r="B714" s="245"/>
      <c r="E714" s="246"/>
      <c r="F714" s="232"/>
      <c r="G714" s="22"/>
      <c r="H714" s="22"/>
      <c r="I714" s="22"/>
      <c r="J714" s="22"/>
    </row>
    <row r="715" spans="2:10" ht="15.95" customHeight="1">
      <c r="B715" s="245"/>
      <c r="E715" s="246"/>
      <c r="F715" s="232"/>
      <c r="G715" s="22"/>
      <c r="H715" s="22"/>
      <c r="I715" s="22"/>
      <c r="J715" s="22"/>
    </row>
    <row r="716" spans="2:10" ht="15.95" customHeight="1">
      <c r="B716" s="245"/>
      <c r="E716" s="246"/>
      <c r="F716" s="232"/>
      <c r="G716" s="22"/>
      <c r="H716" s="22"/>
      <c r="I716" s="22"/>
      <c r="J716" s="22"/>
    </row>
    <row r="717" spans="2:10" ht="15.95" customHeight="1">
      <c r="B717" s="245"/>
      <c r="E717" s="246"/>
      <c r="F717" s="232"/>
      <c r="G717" s="22"/>
      <c r="H717" s="22"/>
      <c r="I717" s="22"/>
      <c r="J717" s="22"/>
    </row>
    <row r="718" spans="2:10" ht="15.95" customHeight="1">
      <c r="B718" s="245"/>
      <c r="E718" s="246"/>
      <c r="F718" s="232"/>
      <c r="G718" s="22"/>
      <c r="H718" s="22"/>
      <c r="I718" s="22"/>
      <c r="J718" s="22"/>
    </row>
    <row r="719" spans="2:10" ht="15.95" customHeight="1">
      <c r="B719" s="245"/>
      <c r="E719" s="246"/>
      <c r="F719" s="232"/>
      <c r="G719" s="22"/>
      <c r="H719" s="22"/>
      <c r="I719" s="22"/>
      <c r="J719" s="22"/>
    </row>
    <row r="720" spans="2:10" ht="15.95" customHeight="1">
      <c r="B720" s="245"/>
      <c r="E720" s="246"/>
      <c r="F720" s="232"/>
      <c r="G720" s="22"/>
      <c r="H720" s="22"/>
      <c r="I720" s="22"/>
      <c r="J720" s="22"/>
    </row>
    <row r="721" spans="2:10" ht="15.95" customHeight="1">
      <c r="B721" s="245"/>
      <c r="E721" s="246"/>
      <c r="F721" s="232"/>
      <c r="G721" s="22"/>
      <c r="H721" s="22"/>
      <c r="I721" s="22"/>
      <c r="J721" s="22"/>
    </row>
    <row r="722" spans="2:10" ht="15.95" customHeight="1">
      <c r="B722" s="245"/>
      <c r="E722" s="246"/>
      <c r="F722" s="232"/>
      <c r="G722" s="22"/>
      <c r="H722" s="22"/>
      <c r="I722" s="22"/>
      <c r="J722" s="22"/>
    </row>
    <row r="723" spans="2:10" ht="15.95" customHeight="1">
      <c r="B723" s="245"/>
      <c r="E723" s="246"/>
      <c r="F723" s="232"/>
      <c r="G723" s="22"/>
      <c r="H723" s="22"/>
      <c r="I723" s="22"/>
      <c r="J723" s="22"/>
    </row>
    <row r="724" spans="2:10" ht="15.95" customHeight="1">
      <c r="B724" s="245"/>
      <c r="E724" s="246"/>
      <c r="F724" s="232"/>
      <c r="G724" s="22"/>
      <c r="H724" s="22"/>
      <c r="I724" s="22"/>
      <c r="J724" s="22"/>
    </row>
    <row r="725" spans="2:10" ht="15.95" customHeight="1">
      <c r="B725" s="245"/>
      <c r="E725" s="246"/>
      <c r="F725" s="232"/>
      <c r="G725" s="22"/>
      <c r="H725" s="22"/>
      <c r="I725" s="22"/>
      <c r="J725" s="22"/>
    </row>
    <row r="726" spans="2:10" ht="15.95" customHeight="1">
      <c r="B726" s="245"/>
      <c r="E726" s="246"/>
      <c r="F726" s="232"/>
      <c r="G726" s="22"/>
      <c r="H726" s="22"/>
      <c r="I726" s="22"/>
      <c r="J726" s="22"/>
    </row>
    <row r="727" spans="2:10" ht="15.95" customHeight="1">
      <c r="B727" s="245"/>
      <c r="E727" s="246"/>
      <c r="F727" s="232"/>
      <c r="G727" s="22"/>
      <c r="H727" s="22"/>
      <c r="I727" s="22"/>
      <c r="J727" s="22"/>
    </row>
    <row r="728" spans="2:10" ht="15.95" customHeight="1">
      <c r="B728" s="245"/>
      <c r="E728" s="246"/>
      <c r="F728" s="232"/>
      <c r="G728" s="22"/>
      <c r="H728" s="22"/>
      <c r="I728" s="22"/>
      <c r="J728" s="22"/>
    </row>
    <row r="729" spans="2:10" ht="15.95" customHeight="1">
      <c r="B729" s="245"/>
      <c r="E729" s="246"/>
      <c r="F729" s="232"/>
      <c r="G729" s="22"/>
      <c r="H729" s="22"/>
      <c r="I729" s="22"/>
      <c r="J729" s="22"/>
    </row>
    <row r="730" spans="2:10" ht="15.95" customHeight="1">
      <c r="B730" s="245"/>
      <c r="E730" s="246"/>
      <c r="F730" s="232"/>
      <c r="G730" s="22"/>
      <c r="H730" s="22"/>
      <c r="I730" s="22"/>
      <c r="J730" s="22"/>
    </row>
    <row r="731" spans="2:10" ht="15.95" customHeight="1">
      <c r="B731" s="245"/>
      <c r="E731" s="246"/>
      <c r="F731" s="232"/>
      <c r="G731" s="22"/>
      <c r="H731" s="22"/>
      <c r="I731" s="22"/>
      <c r="J731" s="22"/>
    </row>
    <row r="732" spans="2:10" ht="15.95" customHeight="1">
      <c r="B732" s="245"/>
      <c r="E732" s="246"/>
      <c r="F732" s="232"/>
      <c r="G732" s="22"/>
      <c r="H732" s="22"/>
      <c r="I732" s="22"/>
      <c r="J732" s="22"/>
    </row>
    <row r="733" spans="2:10" ht="15.95" customHeight="1">
      <c r="B733" s="245"/>
      <c r="E733" s="246"/>
      <c r="F733" s="232"/>
      <c r="G733" s="22"/>
      <c r="H733" s="22"/>
      <c r="I733" s="22"/>
      <c r="J733" s="22"/>
    </row>
    <row r="734" spans="2:10" ht="15.95" customHeight="1">
      <c r="B734" s="245"/>
      <c r="E734" s="246"/>
      <c r="F734" s="232"/>
      <c r="G734" s="22"/>
      <c r="H734" s="22"/>
      <c r="I734" s="22"/>
      <c r="J734" s="22"/>
    </row>
    <row r="735" spans="2:10" ht="15.95" customHeight="1">
      <c r="B735" s="245"/>
      <c r="E735" s="246"/>
      <c r="F735" s="232"/>
      <c r="G735" s="22"/>
      <c r="H735" s="22"/>
      <c r="I735" s="22"/>
      <c r="J735" s="22"/>
    </row>
    <row r="736" spans="2:10" ht="15.95" customHeight="1">
      <c r="B736" s="245"/>
      <c r="E736" s="246"/>
      <c r="F736" s="232"/>
      <c r="G736" s="22"/>
      <c r="H736" s="22"/>
      <c r="I736" s="22"/>
      <c r="J736" s="22"/>
    </row>
    <row r="737" spans="2:10" ht="15.95" customHeight="1">
      <c r="B737" s="245"/>
      <c r="E737" s="246"/>
      <c r="F737" s="232"/>
      <c r="G737" s="22"/>
      <c r="H737" s="22"/>
      <c r="I737" s="22"/>
      <c r="J737" s="22"/>
    </row>
    <row r="738" spans="2:10" ht="15.95" customHeight="1">
      <c r="B738" s="245"/>
      <c r="E738" s="246"/>
      <c r="F738" s="232"/>
      <c r="G738" s="22"/>
      <c r="H738" s="22"/>
      <c r="I738" s="22"/>
      <c r="J738" s="22"/>
    </row>
    <row r="739" spans="2:10" ht="15.95" customHeight="1">
      <c r="B739" s="245"/>
      <c r="E739" s="246"/>
      <c r="F739" s="232"/>
      <c r="G739" s="22"/>
      <c r="H739" s="22"/>
      <c r="I739" s="22"/>
      <c r="J739" s="22"/>
    </row>
    <row r="740" spans="2:10" ht="15.95" customHeight="1">
      <c r="B740" s="245"/>
      <c r="E740" s="246"/>
      <c r="F740" s="232"/>
      <c r="G740" s="22"/>
      <c r="H740" s="22"/>
      <c r="I740" s="22"/>
      <c r="J740" s="22"/>
    </row>
    <row r="741" spans="2:10" ht="15.95" customHeight="1">
      <c r="B741" s="245"/>
      <c r="E741" s="246"/>
      <c r="F741" s="232"/>
      <c r="G741" s="22"/>
      <c r="H741" s="22"/>
      <c r="I741" s="22"/>
      <c r="J741" s="22"/>
    </row>
    <row r="742" spans="2:10" ht="15.95" customHeight="1">
      <c r="B742" s="245"/>
      <c r="E742" s="246"/>
      <c r="F742" s="232"/>
      <c r="G742" s="22"/>
      <c r="H742" s="22"/>
      <c r="I742" s="22"/>
      <c r="J742" s="22"/>
    </row>
    <row r="743" spans="2:10" ht="15.95" customHeight="1">
      <c r="B743" s="245"/>
      <c r="E743" s="246"/>
      <c r="F743" s="232"/>
      <c r="G743" s="22"/>
      <c r="H743" s="22"/>
      <c r="I743" s="22"/>
      <c r="J743" s="22"/>
    </row>
    <row r="744" spans="2:10" ht="15.95" customHeight="1">
      <c r="B744" s="245"/>
      <c r="E744" s="246"/>
      <c r="F744" s="232"/>
      <c r="G744" s="22"/>
      <c r="H744" s="22"/>
      <c r="I744" s="22"/>
      <c r="J744" s="22"/>
    </row>
    <row r="745" spans="2:10" ht="15.95" customHeight="1">
      <c r="B745" s="245"/>
      <c r="E745" s="246"/>
      <c r="F745" s="232"/>
      <c r="G745" s="22"/>
      <c r="H745" s="22"/>
      <c r="I745" s="22"/>
      <c r="J745" s="22"/>
    </row>
    <row r="746" spans="2:10" ht="15.95" customHeight="1">
      <c r="B746" s="245"/>
      <c r="E746" s="246"/>
      <c r="F746" s="232"/>
      <c r="G746" s="22"/>
      <c r="H746" s="22"/>
      <c r="I746" s="22"/>
      <c r="J746" s="22"/>
    </row>
    <row r="747" spans="2:10" ht="15.95" customHeight="1">
      <c r="B747" s="245"/>
      <c r="E747" s="246"/>
      <c r="F747" s="232"/>
      <c r="G747" s="22"/>
      <c r="H747" s="22"/>
      <c r="I747" s="22"/>
      <c r="J747" s="22"/>
    </row>
    <row r="748" spans="2:10" ht="15.95" customHeight="1">
      <c r="B748" s="245"/>
      <c r="E748" s="246"/>
      <c r="F748" s="232"/>
      <c r="G748" s="22"/>
      <c r="H748" s="22"/>
      <c r="I748" s="22"/>
      <c r="J748" s="22"/>
    </row>
    <row r="749" spans="2:10" ht="15.95" customHeight="1">
      <c r="B749" s="245"/>
      <c r="E749" s="246"/>
      <c r="F749" s="232"/>
      <c r="G749" s="22"/>
      <c r="H749" s="22"/>
      <c r="I749" s="22"/>
      <c r="J749" s="22"/>
    </row>
    <row r="750" spans="2:10" ht="15.95" customHeight="1">
      <c r="B750" s="245"/>
      <c r="E750" s="246"/>
      <c r="F750" s="232"/>
      <c r="G750" s="22"/>
      <c r="H750" s="22"/>
      <c r="I750" s="22"/>
      <c r="J750" s="22"/>
    </row>
    <row r="751" spans="2:10" ht="15.95" customHeight="1">
      <c r="B751" s="245"/>
      <c r="E751" s="246"/>
      <c r="F751" s="232"/>
      <c r="G751" s="22"/>
      <c r="H751" s="22"/>
      <c r="I751" s="22"/>
      <c r="J751" s="22"/>
    </row>
    <row r="752" spans="2:10" ht="15.95" customHeight="1">
      <c r="B752" s="245"/>
      <c r="E752" s="246"/>
      <c r="F752" s="232"/>
      <c r="G752" s="22"/>
      <c r="H752" s="22"/>
      <c r="I752" s="22"/>
      <c r="J752" s="22"/>
    </row>
    <row r="753" spans="2:10" ht="15.95" customHeight="1">
      <c r="B753" s="245"/>
      <c r="E753" s="246"/>
      <c r="F753" s="232"/>
      <c r="G753" s="22"/>
      <c r="H753" s="22"/>
      <c r="I753" s="22"/>
      <c r="J753" s="22"/>
    </row>
    <row r="754" spans="2:10" ht="15.95" customHeight="1">
      <c r="B754" s="245"/>
      <c r="E754" s="246"/>
      <c r="F754" s="232"/>
      <c r="G754" s="22"/>
      <c r="H754" s="22"/>
      <c r="I754" s="22"/>
      <c r="J754" s="22"/>
    </row>
    <row r="755" spans="2:10" ht="15.95" customHeight="1">
      <c r="B755" s="245"/>
      <c r="E755" s="246"/>
      <c r="F755" s="232"/>
      <c r="G755" s="22"/>
      <c r="H755" s="22"/>
      <c r="I755" s="22"/>
      <c r="J755" s="22"/>
    </row>
    <row r="756" spans="2:10" ht="15.95" customHeight="1">
      <c r="B756" s="245"/>
      <c r="E756" s="246"/>
      <c r="F756" s="232"/>
      <c r="G756" s="22"/>
      <c r="H756" s="22"/>
      <c r="I756" s="22"/>
      <c r="J756" s="22"/>
    </row>
    <row r="757" spans="2:10" ht="15.95" customHeight="1">
      <c r="B757" s="245"/>
      <c r="E757" s="246"/>
      <c r="F757" s="232"/>
      <c r="G757" s="22"/>
      <c r="H757" s="22"/>
      <c r="I757" s="22"/>
      <c r="J757" s="22"/>
    </row>
    <row r="758" spans="2:10" ht="15.95" customHeight="1">
      <c r="B758" s="245"/>
      <c r="E758" s="246"/>
      <c r="F758" s="232"/>
      <c r="G758" s="22"/>
      <c r="H758" s="22"/>
      <c r="I758" s="22"/>
      <c r="J758" s="22"/>
    </row>
    <row r="759" spans="2:10" ht="15.95" customHeight="1">
      <c r="B759" s="245"/>
      <c r="E759" s="246"/>
      <c r="F759" s="232"/>
      <c r="G759" s="22"/>
      <c r="H759" s="22"/>
      <c r="I759" s="22"/>
      <c r="J759" s="22"/>
    </row>
    <row r="760" spans="2:10" ht="15.95" customHeight="1">
      <c r="B760" s="245"/>
      <c r="E760" s="246"/>
      <c r="F760" s="232"/>
      <c r="G760" s="22"/>
      <c r="H760" s="22"/>
      <c r="I760" s="22"/>
      <c r="J760" s="22"/>
    </row>
    <row r="761" spans="2:10" ht="15.95" customHeight="1">
      <c r="B761" s="245"/>
      <c r="E761" s="246"/>
      <c r="F761" s="232"/>
      <c r="G761" s="22"/>
      <c r="H761" s="22"/>
      <c r="I761" s="22"/>
      <c r="J761" s="22"/>
    </row>
    <row r="762" spans="2:10" ht="15.95" customHeight="1">
      <c r="B762" s="245"/>
      <c r="E762" s="246"/>
      <c r="F762" s="232"/>
      <c r="G762" s="22"/>
      <c r="H762" s="22"/>
      <c r="I762" s="22"/>
      <c r="J762" s="22"/>
    </row>
    <row r="763" spans="2:10" ht="15.95" customHeight="1">
      <c r="B763" s="245"/>
      <c r="E763" s="246"/>
      <c r="F763" s="232"/>
      <c r="G763" s="22"/>
      <c r="H763" s="22"/>
      <c r="I763" s="22"/>
      <c r="J763" s="22"/>
    </row>
    <row r="764" spans="2:10" ht="15.95" customHeight="1">
      <c r="B764" s="245"/>
      <c r="E764" s="246"/>
      <c r="F764" s="232"/>
      <c r="G764" s="22"/>
      <c r="H764" s="22"/>
      <c r="I764" s="22"/>
      <c r="J764" s="22"/>
    </row>
    <row r="765" spans="2:10" ht="15.95" customHeight="1">
      <c r="B765" s="245"/>
      <c r="E765" s="246"/>
      <c r="F765" s="232"/>
      <c r="G765" s="22"/>
      <c r="H765" s="22"/>
      <c r="I765" s="22"/>
      <c r="J765" s="22"/>
    </row>
    <row r="766" spans="2:10" ht="15.95" customHeight="1">
      <c r="B766" s="245"/>
      <c r="E766" s="246"/>
      <c r="F766" s="232"/>
      <c r="G766" s="22"/>
      <c r="H766" s="22"/>
      <c r="I766" s="22"/>
      <c r="J766" s="22"/>
    </row>
    <row r="767" spans="2:10" ht="15.95" customHeight="1">
      <c r="B767" s="245"/>
      <c r="E767" s="246"/>
      <c r="F767" s="232"/>
      <c r="G767" s="22"/>
      <c r="H767" s="22"/>
      <c r="I767" s="22"/>
      <c r="J767" s="22"/>
    </row>
    <row r="768" spans="2:10" ht="15.95" customHeight="1">
      <c r="B768" s="245"/>
      <c r="E768" s="246"/>
      <c r="F768" s="232"/>
      <c r="G768" s="22"/>
      <c r="H768" s="22"/>
      <c r="I768" s="22"/>
      <c r="J768" s="22"/>
    </row>
    <row r="769" spans="2:10" ht="15.95" customHeight="1">
      <c r="B769" s="245"/>
      <c r="E769" s="246"/>
      <c r="F769" s="232"/>
      <c r="G769" s="22"/>
      <c r="H769" s="22"/>
      <c r="I769" s="22"/>
      <c r="J769" s="22"/>
    </row>
    <row r="770" spans="2:10" ht="15.95" customHeight="1">
      <c r="B770" s="245"/>
      <c r="E770" s="246"/>
      <c r="F770" s="232"/>
      <c r="G770" s="22"/>
      <c r="H770" s="22"/>
      <c r="I770" s="22"/>
      <c r="J770" s="22"/>
    </row>
    <row r="771" spans="2:10" ht="15.95" customHeight="1">
      <c r="B771" s="245"/>
      <c r="E771" s="246"/>
      <c r="F771" s="232"/>
      <c r="G771" s="22"/>
      <c r="H771" s="22"/>
      <c r="I771" s="22"/>
      <c r="J771" s="22"/>
    </row>
    <row r="772" spans="2:10" ht="15.95" customHeight="1">
      <c r="B772" s="245"/>
      <c r="E772" s="246"/>
      <c r="F772" s="232"/>
      <c r="G772" s="22"/>
      <c r="H772" s="22"/>
      <c r="I772" s="22"/>
      <c r="J772" s="22"/>
    </row>
    <row r="773" spans="2:10" ht="15.95" customHeight="1">
      <c r="B773" s="245"/>
      <c r="E773" s="246"/>
      <c r="F773" s="232"/>
      <c r="G773" s="22"/>
      <c r="H773" s="22"/>
      <c r="I773" s="22"/>
      <c r="J773" s="22"/>
    </row>
    <row r="774" spans="2:10" ht="15.95" customHeight="1">
      <c r="B774" s="245"/>
      <c r="E774" s="246"/>
      <c r="F774" s="232"/>
      <c r="G774" s="22"/>
      <c r="H774" s="22"/>
      <c r="I774" s="22"/>
      <c r="J774" s="22"/>
    </row>
    <row r="775" spans="2:10" ht="15.95" customHeight="1">
      <c r="B775" s="245"/>
      <c r="E775" s="246"/>
      <c r="F775" s="232"/>
      <c r="G775" s="22"/>
      <c r="H775" s="22"/>
      <c r="I775" s="22"/>
      <c r="J775" s="22"/>
    </row>
    <row r="776" spans="2:10" ht="15.95" customHeight="1">
      <c r="B776" s="245"/>
      <c r="E776" s="246"/>
      <c r="F776" s="232"/>
      <c r="G776" s="22"/>
      <c r="H776" s="22"/>
      <c r="I776" s="22"/>
      <c r="J776" s="22"/>
    </row>
    <row r="777" spans="2:10" ht="15.95" customHeight="1">
      <c r="B777" s="245"/>
      <c r="E777" s="246"/>
      <c r="F777" s="232"/>
      <c r="G777" s="22"/>
      <c r="H777" s="22"/>
      <c r="I777" s="22"/>
      <c r="J777" s="22"/>
    </row>
    <row r="778" spans="2:10" ht="15.95" customHeight="1">
      <c r="B778" s="245"/>
      <c r="E778" s="246"/>
      <c r="F778" s="232"/>
      <c r="G778" s="22"/>
      <c r="H778" s="22"/>
      <c r="I778" s="22"/>
      <c r="J778" s="22"/>
    </row>
    <row r="779" spans="2:10" ht="15.95" customHeight="1">
      <c r="B779" s="245"/>
      <c r="E779" s="246"/>
      <c r="F779" s="232"/>
      <c r="G779" s="22"/>
      <c r="H779" s="22"/>
      <c r="I779" s="22"/>
      <c r="J779" s="22"/>
    </row>
    <row r="780" spans="2:10" ht="15.95" customHeight="1">
      <c r="B780" s="245"/>
      <c r="E780" s="246"/>
      <c r="F780" s="232"/>
      <c r="G780" s="22"/>
      <c r="H780" s="22"/>
      <c r="I780" s="22"/>
      <c r="J780" s="22"/>
    </row>
    <row r="781" spans="2:10" ht="15.95" customHeight="1">
      <c r="B781" s="245"/>
      <c r="E781" s="246"/>
      <c r="F781" s="232"/>
      <c r="G781" s="22"/>
      <c r="H781" s="22"/>
      <c r="I781" s="22"/>
      <c r="J781" s="22"/>
    </row>
    <row r="782" spans="2:10" ht="15.95" customHeight="1">
      <c r="B782" s="245"/>
      <c r="E782" s="246"/>
      <c r="F782" s="232"/>
      <c r="G782" s="22"/>
      <c r="H782" s="22"/>
      <c r="I782" s="22"/>
      <c r="J782" s="22"/>
    </row>
    <row r="783" spans="2:10" ht="15.95" customHeight="1">
      <c r="B783" s="245"/>
      <c r="E783" s="246"/>
      <c r="F783" s="232"/>
      <c r="G783" s="22"/>
      <c r="H783" s="22"/>
      <c r="I783" s="22"/>
      <c r="J783" s="22"/>
    </row>
    <row r="784" spans="2:10" ht="15.95" customHeight="1">
      <c r="B784" s="245"/>
      <c r="E784" s="246"/>
      <c r="F784" s="232"/>
      <c r="G784" s="22"/>
      <c r="H784" s="22"/>
      <c r="I784" s="22"/>
      <c r="J784" s="22"/>
    </row>
    <row r="785" spans="2:10" ht="15.95" customHeight="1">
      <c r="B785" s="245"/>
      <c r="E785" s="246"/>
      <c r="F785" s="232"/>
      <c r="G785" s="22"/>
      <c r="H785" s="22"/>
      <c r="I785" s="22"/>
      <c r="J785" s="22"/>
    </row>
    <row r="786" spans="2:10" ht="15.95" customHeight="1">
      <c r="B786" s="245"/>
      <c r="E786" s="246"/>
      <c r="F786" s="232"/>
      <c r="G786" s="22"/>
      <c r="H786" s="22"/>
      <c r="I786" s="22"/>
      <c r="J786" s="22"/>
    </row>
    <row r="787" spans="2:10" ht="15.95" customHeight="1">
      <c r="B787" s="245"/>
      <c r="E787" s="246"/>
      <c r="F787" s="232"/>
      <c r="G787" s="22"/>
      <c r="H787" s="22"/>
      <c r="I787" s="22"/>
      <c r="J787" s="22"/>
    </row>
    <row r="788" spans="2:10" ht="15.95" customHeight="1">
      <c r="B788" s="245"/>
      <c r="E788" s="246"/>
      <c r="F788" s="232"/>
      <c r="G788" s="22"/>
      <c r="H788" s="22"/>
      <c r="I788" s="22"/>
      <c r="J788" s="22"/>
    </row>
    <row r="789" spans="2:10" ht="15.95" customHeight="1">
      <c r="B789" s="245"/>
      <c r="E789" s="246"/>
      <c r="F789" s="232"/>
      <c r="G789" s="22"/>
      <c r="H789" s="22"/>
      <c r="I789" s="22"/>
      <c r="J789" s="22"/>
    </row>
    <row r="790" spans="2:10" ht="15.95" customHeight="1">
      <c r="B790" s="245"/>
      <c r="E790" s="246"/>
      <c r="F790" s="232"/>
      <c r="G790" s="22"/>
      <c r="H790" s="22"/>
      <c r="I790" s="22"/>
      <c r="J790" s="22"/>
    </row>
    <row r="791" spans="2:10" ht="15.95" customHeight="1">
      <c r="B791" s="245"/>
      <c r="E791" s="246"/>
      <c r="F791" s="232"/>
      <c r="G791" s="22"/>
      <c r="H791" s="22"/>
      <c r="I791" s="22"/>
      <c r="J791" s="22"/>
    </row>
    <row r="792" spans="2:10" ht="15.95" customHeight="1">
      <c r="B792" s="245"/>
      <c r="E792" s="246"/>
      <c r="F792" s="232"/>
      <c r="G792" s="22"/>
      <c r="H792" s="22"/>
      <c r="I792" s="22"/>
      <c r="J792" s="22"/>
    </row>
    <row r="793" spans="2:10" ht="15.95" customHeight="1">
      <c r="B793" s="245"/>
      <c r="E793" s="246"/>
      <c r="F793" s="232"/>
      <c r="G793" s="22"/>
      <c r="H793" s="22"/>
      <c r="I793" s="22"/>
      <c r="J793" s="22"/>
    </row>
    <row r="794" spans="2:10" ht="15.95" customHeight="1">
      <c r="B794" s="245"/>
      <c r="E794" s="246"/>
      <c r="F794" s="232"/>
      <c r="G794" s="22"/>
      <c r="H794" s="22"/>
      <c r="I794" s="22"/>
      <c r="J794" s="22"/>
    </row>
    <row r="795" spans="2:10" ht="15.95" customHeight="1">
      <c r="B795" s="245"/>
      <c r="E795" s="246"/>
      <c r="F795" s="232"/>
      <c r="G795" s="22"/>
      <c r="H795" s="22"/>
      <c r="I795" s="22"/>
      <c r="J795" s="22"/>
    </row>
    <row r="796" spans="2:10" ht="15.95" customHeight="1">
      <c r="B796" s="245"/>
      <c r="E796" s="246"/>
      <c r="F796" s="232"/>
      <c r="G796" s="22"/>
      <c r="H796" s="22"/>
      <c r="I796" s="22"/>
      <c r="J796" s="22"/>
    </row>
    <row r="797" spans="2:10" ht="15.95" customHeight="1">
      <c r="B797" s="245"/>
      <c r="E797" s="246"/>
      <c r="F797" s="232"/>
      <c r="G797" s="22"/>
      <c r="H797" s="22"/>
      <c r="I797" s="22"/>
      <c r="J797" s="22"/>
    </row>
    <row r="798" spans="2:10" ht="15.95" customHeight="1">
      <c r="B798" s="245"/>
      <c r="E798" s="246"/>
      <c r="F798" s="232"/>
      <c r="G798" s="22"/>
      <c r="H798" s="22"/>
      <c r="I798" s="22"/>
      <c r="J798" s="22"/>
    </row>
    <row r="799" spans="2:10" ht="15.95" customHeight="1">
      <c r="B799" s="245"/>
      <c r="E799" s="246"/>
      <c r="F799" s="232"/>
      <c r="G799" s="22"/>
      <c r="H799" s="22"/>
      <c r="I799" s="22"/>
      <c r="J799" s="22"/>
    </row>
    <row r="800" spans="2:10" ht="15.95" customHeight="1">
      <c r="B800" s="245"/>
      <c r="E800" s="246"/>
      <c r="F800" s="232"/>
      <c r="G800" s="22"/>
      <c r="H800" s="22"/>
      <c r="I800" s="22"/>
      <c r="J800" s="22"/>
    </row>
    <row r="801" spans="2:10" ht="15.95" customHeight="1">
      <c r="B801" s="245"/>
      <c r="E801" s="246"/>
      <c r="F801" s="232"/>
      <c r="G801" s="22"/>
      <c r="H801" s="22"/>
      <c r="I801" s="22"/>
      <c r="J801" s="22"/>
    </row>
    <row r="802" spans="2:10" ht="15.95" customHeight="1">
      <c r="B802" s="245"/>
      <c r="E802" s="246"/>
      <c r="F802" s="232"/>
      <c r="G802" s="22"/>
      <c r="H802" s="22"/>
      <c r="I802" s="22"/>
      <c r="J802" s="22"/>
    </row>
    <row r="803" spans="2:10" ht="15.95" customHeight="1">
      <c r="B803" s="245"/>
      <c r="E803" s="246"/>
      <c r="F803" s="232"/>
      <c r="G803" s="22"/>
      <c r="H803" s="22"/>
      <c r="I803" s="22"/>
      <c r="J803" s="22"/>
    </row>
    <row r="804" spans="2:10" ht="15.95" customHeight="1">
      <c r="B804" s="245"/>
      <c r="E804" s="246"/>
      <c r="F804" s="232"/>
      <c r="G804" s="22"/>
      <c r="H804" s="22"/>
      <c r="I804" s="22"/>
      <c r="J804" s="22"/>
    </row>
    <row r="805" spans="2:10" ht="15.95" customHeight="1">
      <c r="B805" s="245"/>
      <c r="E805" s="246"/>
      <c r="F805" s="232"/>
      <c r="G805" s="22"/>
      <c r="H805" s="22"/>
      <c r="I805" s="22"/>
      <c r="J805" s="22"/>
    </row>
    <row r="806" spans="2:10" ht="15.95" customHeight="1">
      <c r="B806" s="245"/>
      <c r="E806" s="246"/>
      <c r="F806" s="232"/>
      <c r="G806" s="22"/>
      <c r="H806" s="22"/>
      <c r="I806" s="22"/>
      <c r="J806" s="22"/>
    </row>
    <row r="807" spans="2:10" ht="15.95" customHeight="1">
      <c r="B807" s="245"/>
      <c r="E807" s="246"/>
      <c r="F807" s="232"/>
      <c r="G807" s="22"/>
      <c r="H807" s="22"/>
      <c r="I807" s="22"/>
      <c r="J807" s="22"/>
    </row>
    <row r="808" spans="2:10" ht="15.95" customHeight="1">
      <c r="B808" s="245"/>
      <c r="E808" s="246"/>
      <c r="F808" s="232"/>
      <c r="G808" s="22"/>
      <c r="H808" s="22"/>
      <c r="I808" s="22"/>
      <c r="J808" s="22"/>
    </row>
    <row r="809" spans="2:10" ht="15.95" customHeight="1">
      <c r="B809" s="245"/>
      <c r="E809" s="246"/>
      <c r="F809" s="232"/>
      <c r="G809" s="22"/>
      <c r="H809" s="22"/>
      <c r="I809" s="22"/>
      <c r="J809" s="22"/>
    </row>
    <row r="810" spans="2:10" ht="15.95" customHeight="1">
      <c r="B810" s="245"/>
      <c r="E810" s="246"/>
      <c r="F810" s="232"/>
      <c r="G810" s="22"/>
      <c r="H810" s="22"/>
      <c r="I810" s="22"/>
      <c r="J810" s="22"/>
    </row>
    <row r="811" spans="2:10" ht="15.95" customHeight="1">
      <c r="B811" s="245"/>
      <c r="E811" s="246"/>
      <c r="F811" s="232"/>
      <c r="G811" s="22"/>
      <c r="H811" s="22"/>
      <c r="I811" s="22"/>
      <c r="J811" s="22"/>
    </row>
    <row r="812" spans="2:10" ht="15.95" customHeight="1">
      <c r="B812" s="245"/>
      <c r="E812" s="246"/>
      <c r="F812" s="232"/>
      <c r="G812" s="22"/>
      <c r="H812" s="22"/>
      <c r="I812" s="22"/>
      <c r="J812" s="22"/>
    </row>
    <row r="813" spans="2:10" ht="15.95" customHeight="1">
      <c r="B813" s="245"/>
      <c r="E813" s="246"/>
      <c r="F813" s="232"/>
      <c r="G813" s="22"/>
      <c r="H813" s="22"/>
      <c r="I813" s="22"/>
      <c r="J813" s="22"/>
    </row>
    <row r="814" spans="2:10" ht="15.95" customHeight="1">
      <c r="B814" s="245"/>
      <c r="E814" s="246"/>
      <c r="F814" s="232"/>
      <c r="G814" s="22"/>
      <c r="H814" s="22"/>
      <c r="I814" s="22"/>
      <c r="J814" s="22"/>
    </row>
    <row r="815" spans="2:10" ht="15.95" customHeight="1">
      <c r="B815" s="245"/>
      <c r="E815" s="246"/>
      <c r="F815" s="232"/>
      <c r="G815" s="22"/>
      <c r="H815" s="22"/>
      <c r="I815" s="22"/>
      <c r="J815" s="22"/>
    </row>
    <row r="816" spans="2:10" ht="15.95" customHeight="1">
      <c r="B816" s="245"/>
      <c r="E816" s="246"/>
      <c r="F816" s="232"/>
      <c r="G816" s="22"/>
      <c r="H816" s="22"/>
      <c r="I816" s="22"/>
      <c r="J816" s="22"/>
    </row>
    <row r="817" spans="2:10" ht="15.95" customHeight="1">
      <c r="B817" s="245"/>
      <c r="E817" s="246"/>
      <c r="F817" s="232"/>
      <c r="G817" s="22"/>
      <c r="H817" s="22"/>
      <c r="I817" s="22"/>
      <c r="J817" s="22"/>
    </row>
    <row r="818" spans="2:10" ht="15.95" customHeight="1">
      <c r="B818" s="245"/>
      <c r="E818" s="246"/>
      <c r="F818" s="232"/>
      <c r="G818" s="22"/>
      <c r="H818" s="22"/>
      <c r="I818" s="22"/>
      <c r="J818" s="22"/>
    </row>
    <row r="819" spans="2:10" ht="15.95" customHeight="1">
      <c r="B819" s="245"/>
      <c r="E819" s="246"/>
      <c r="F819" s="232"/>
      <c r="G819" s="22"/>
      <c r="H819" s="22"/>
      <c r="I819" s="22"/>
      <c r="J819" s="22"/>
    </row>
    <row r="820" spans="2:10" ht="15.95" customHeight="1">
      <c r="B820" s="245"/>
      <c r="E820" s="246"/>
      <c r="F820" s="232"/>
      <c r="G820" s="22"/>
      <c r="H820" s="22"/>
      <c r="I820" s="22"/>
      <c r="J820" s="22"/>
    </row>
    <row r="821" spans="2:10" ht="15.95" customHeight="1">
      <c r="B821" s="245"/>
      <c r="E821" s="246"/>
      <c r="F821" s="232"/>
      <c r="G821" s="22"/>
      <c r="H821" s="22"/>
      <c r="I821" s="22"/>
      <c r="J821" s="22"/>
    </row>
    <row r="822" spans="2:10" ht="15.95" customHeight="1">
      <c r="B822" s="245"/>
      <c r="E822" s="246"/>
      <c r="F822" s="232"/>
      <c r="G822" s="22"/>
      <c r="H822" s="22"/>
      <c r="I822" s="22"/>
      <c r="J822" s="22"/>
    </row>
    <row r="823" spans="2:10" ht="15.95" customHeight="1">
      <c r="B823" s="245"/>
      <c r="E823" s="246"/>
      <c r="F823" s="232"/>
      <c r="G823" s="22"/>
      <c r="H823" s="22"/>
      <c r="I823" s="22"/>
      <c r="J823" s="22"/>
    </row>
    <row r="824" spans="2:10" ht="15.95" customHeight="1">
      <c r="B824" s="245"/>
      <c r="E824" s="246"/>
      <c r="F824" s="232"/>
      <c r="G824" s="22"/>
      <c r="H824" s="22"/>
      <c r="I824" s="22"/>
      <c r="J824" s="22"/>
    </row>
    <row r="825" spans="2:10" ht="15.95" customHeight="1">
      <c r="B825" s="245"/>
      <c r="E825" s="246"/>
      <c r="F825" s="232"/>
      <c r="G825" s="22"/>
      <c r="H825" s="22"/>
      <c r="I825" s="22"/>
      <c r="J825" s="22"/>
    </row>
    <row r="826" spans="2:10" ht="15.95" customHeight="1">
      <c r="B826" s="245"/>
      <c r="E826" s="246"/>
      <c r="F826" s="232"/>
      <c r="G826" s="22"/>
      <c r="H826" s="22"/>
      <c r="I826" s="22"/>
      <c r="J826" s="22"/>
    </row>
    <row r="827" spans="2:10" ht="15.95" customHeight="1">
      <c r="B827" s="245"/>
      <c r="E827" s="246"/>
      <c r="F827" s="232"/>
      <c r="G827" s="22"/>
      <c r="H827" s="22"/>
      <c r="I827" s="22"/>
      <c r="J827" s="22"/>
    </row>
    <row r="828" spans="2:10" ht="15.95" customHeight="1">
      <c r="B828" s="245"/>
      <c r="E828" s="246"/>
      <c r="F828" s="232"/>
      <c r="G828" s="22"/>
      <c r="H828" s="22"/>
      <c r="I828" s="22"/>
      <c r="J828" s="22"/>
    </row>
    <row r="829" spans="2:10" ht="15.95" customHeight="1">
      <c r="B829" s="245"/>
      <c r="E829" s="246"/>
      <c r="F829" s="232"/>
      <c r="G829" s="22"/>
      <c r="H829" s="22"/>
      <c r="I829" s="22"/>
      <c r="J829" s="22"/>
    </row>
    <row r="830" spans="2:10" ht="15.95" customHeight="1">
      <c r="B830" s="245"/>
      <c r="E830" s="246"/>
      <c r="F830" s="232"/>
      <c r="G830" s="22"/>
      <c r="H830" s="22"/>
      <c r="I830" s="22"/>
      <c r="J830" s="22"/>
    </row>
    <row r="831" spans="2:10" ht="15.95" customHeight="1">
      <c r="B831" s="245"/>
      <c r="E831" s="246"/>
      <c r="F831" s="232"/>
      <c r="G831" s="22"/>
      <c r="H831" s="22"/>
      <c r="I831" s="22"/>
      <c r="J831" s="22"/>
    </row>
    <row r="832" spans="2:10" ht="15.95" customHeight="1">
      <c r="B832" s="245"/>
      <c r="E832" s="246"/>
      <c r="F832" s="232"/>
      <c r="G832" s="22"/>
      <c r="H832" s="22"/>
      <c r="I832" s="22"/>
      <c r="J832" s="22"/>
    </row>
    <row r="833" spans="2:10" ht="15.95" customHeight="1">
      <c r="B833" s="245"/>
      <c r="E833" s="246"/>
      <c r="F833" s="232"/>
      <c r="G833" s="22"/>
      <c r="H833" s="22"/>
      <c r="I833" s="22"/>
      <c r="J833" s="22"/>
    </row>
    <row r="834" spans="2:10" ht="15.95" customHeight="1">
      <c r="B834" s="245"/>
      <c r="E834" s="246"/>
      <c r="F834" s="232"/>
      <c r="G834" s="22"/>
      <c r="H834" s="22"/>
      <c r="I834" s="22"/>
      <c r="J834" s="22"/>
    </row>
    <row r="835" spans="2:10" ht="15.95" customHeight="1">
      <c r="B835" s="245"/>
      <c r="E835" s="246"/>
      <c r="F835" s="232"/>
      <c r="G835" s="22"/>
      <c r="H835" s="22"/>
      <c r="I835" s="22"/>
      <c r="J835" s="22"/>
    </row>
    <row r="836" spans="2:10" ht="15.95" customHeight="1">
      <c r="B836" s="245"/>
      <c r="E836" s="246"/>
      <c r="F836" s="232"/>
      <c r="G836" s="22"/>
      <c r="H836" s="22"/>
      <c r="I836" s="22"/>
      <c r="J836" s="22"/>
    </row>
    <row r="837" spans="2:10" ht="15.95" customHeight="1">
      <c r="B837" s="245"/>
      <c r="E837" s="246"/>
      <c r="F837" s="232"/>
      <c r="G837" s="22"/>
      <c r="H837" s="22"/>
      <c r="I837" s="22"/>
      <c r="J837" s="22"/>
    </row>
    <row r="838" spans="2:10" ht="15.95" customHeight="1">
      <c r="B838" s="245"/>
      <c r="E838" s="246"/>
      <c r="F838" s="232"/>
      <c r="G838" s="22"/>
      <c r="H838" s="22"/>
      <c r="I838" s="22"/>
      <c r="J838" s="22"/>
    </row>
    <row r="839" spans="2:10" ht="15.95" customHeight="1">
      <c r="B839" s="245"/>
      <c r="E839" s="246"/>
      <c r="F839" s="232"/>
      <c r="G839" s="22"/>
      <c r="H839" s="22"/>
      <c r="I839" s="22"/>
      <c r="J839" s="22"/>
    </row>
    <row r="840" spans="2:10" ht="15.95" customHeight="1">
      <c r="B840" s="245"/>
      <c r="E840" s="246"/>
      <c r="F840" s="232"/>
      <c r="G840" s="22"/>
      <c r="H840" s="22"/>
      <c r="I840" s="22"/>
      <c r="J840" s="22"/>
    </row>
    <row r="841" spans="2:10" ht="15.95" customHeight="1">
      <c r="B841" s="245"/>
      <c r="E841" s="246"/>
      <c r="F841" s="232"/>
      <c r="G841" s="22"/>
      <c r="H841" s="22"/>
      <c r="I841" s="22"/>
      <c r="J841" s="22"/>
    </row>
    <row r="842" spans="2:10" ht="15.95" customHeight="1">
      <c r="B842" s="245"/>
      <c r="E842" s="246"/>
      <c r="F842" s="232"/>
      <c r="G842" s="22"/>
      <c r="H842" s="22"/>
      <c r="I842" s="22"/>
      <c r="J842" s="22"/>
    </row>
    <row r="843" spans="2:10" ht="15.95" customHeight="1">
      <c r="B843" s="245"/>
      <c r="E843" s="246"/>
      <c r="F843" s="232"/>
      <c r="G843" s="22"/>
      <c r="H843" s="22"/>
      <c r="I843" s="22"/>
      <c r="J843" s="22"/>
    </row>
    <row r="844" spans="2:10" ht="15.95" customHeight="1">
      <c r="B844" s="245"/>
      <c r="E844" s="246"/>
      <c r="F844" s="232"/>
      <c r="G844" s="22"/>
      <c r="H844" s="22"/>
      <c r="I844" s="22"/>
      <c r="J844" s="22"/>
    </row>
    <row r="845" spans="2:10" ht="15.95" customHeight="1">
      <c r="B845" s="245"/>
      <c r="E845" s="246"/>
      <c r="F845" s="232"/>
      <c r="G845" s="22"/>
      <c r="H845" s="22"/>
      <c r="I845" s="22"/>
      <c r="J845" s="22"/>
    </row>
    <row r="846" spans="2:10" ht="15.95" customHeight="1">
      <c r="B846" s="245"/>
      <c r="E846" s="246"/>
      <c r="F846" s="232"/>
      <c r="G846" s="22"/>
      <c r="H846" s="22"/>
      <c r="I846" s="22"/>
      <c r="J846" s="22"/>
    </row>
    <row r="847" spans="2:10" ht="15.95" customHeight="1">
      <c r="B847" s="245"/>
      <c r="E847" s="246"/>
      <c r="F847" s="232"/>
      <c r="G847" s="22"/>
      <c r="H847" s="22"/>
      <c r="I847" s="22"/>
      <c r="J847" s="22"/>
    </row>
    <row r="848" spans="2:10" ht="15.95" customHeight="1">
      <c r="B848" s="245"/>
      <c r="E848" s="246"/>
      <c r="F848" s="232"/>
      <c r="G848" s="22"/>
      <c r="H848" s="22"/>
      <c r="I848" s="22"/>
      <c r="J848" s="22"/>
    </row>
    <row r="849" spans="2:10" ht="15.95" customHeight="1">
      <c r="B849" s="245"/>
      <c r="E849" s="246"/>
      <c r="F849" s="232"/>
      <c r="G849" s="22"/>
      <c r="H849" s="22"/>
      <c r="I849" s="22"/>
      <c r="J849" s="22"/>
    </row>
    <row r="850" spans="2:10" ht="15.95" customHeight="1">
      <c r="B850" s="245"/>
      <c r="E850" s="246"/>
      <c r="F850" s="232"/>
      <c r="G850" s="22"/>
      <c r="H850" s="22"/>
      <c r="I850" s="22"/>
      <c r="J850" s="22"/>
    </row>
    <row r="851" spans="2:10" ht="15.95" customHeight="1">
      <c r="B851" s="245"/>
      <c r="E851" s="246"/>
      <c r="F851" s="232"/>
      <c r="G851" s="22"/>
      <c r="H851" s="22"/>
      <c r="I851" s="22"/>
      <c r="J851" s="22"/>
    </row>
    <row r="852" spans="2:10" ht="15.95" customHeight="1">
      <c r="B852" s="245"/>
      <c r="E852" s="246"/>
      <c r="F852" s="232"/>
      <c r="G852" s="22"/>
      <c r="H852" s="22"/>
      <c r="I852" s="22"/>
      <c r="J852" s="22"/>
    </row>
    <row r="853" spans="2:10" ht="15.95" customHeight="1">
      <c r="B853" s="245"/>
      <c r="E853" s="246"/>
      <c r="F853" s="232"/>
      <c r="G853" s="22"/>
      <c r="H853" s="22"/>
      <c r="I853" s="22"/>
      <c r="J853" s="22"/>
    </row>
    <row r="854" spans="2:10" ht="15.95" customHeight="1">
      <c r="B854" s="245"/>
      <c r="E854" s="246"/>
      <c r="F854" s="232"/>
      <c r="G854" s="22"/>
      <c r="H854" s="22"/>
      <c r="I854" s="22"/>
      <c r="J854" s="22"/>
    </row>
    <row r="855" spans="2:10" ht="15.95" customHeight="1">
      <c r="B855" s="245"/>
      <c r="E855" s="246"/>
      <c r="F855" s="232"/>
      <c r="G855" s="22"/>
      <c r="H855" s="22"/>
      <c r="I855" s="22"/>
      <c r="J855" s="22"/>
    </row>
    <row r="856" spans="2:10" ht="15.95" customHeight="1">
      <c r="B856" s="245"/>
      <c r="E856" s="246"/>
      <c r="F856" s="232"/>
      <c r="G856" s="22"/>
      <c r="H856" s="22"/>
      <c r="I856" s="22"/>
      <c r="J856" s="22"/>
    </row>
    <row r="857" spans="2:10" ht="15.95" customHeight="1">
      <c r="B857" s="245"/>
      <c r="E857" s="246"/>
      <c r="F857" s="232"/>
      <c r="G857" s="22"/>
      <c r="H857" s="22"/>
      <c r="I857" s="22"/>
      <c r="J857" s="22"/>
    </row>
    <row r="858" spans="2:10" ht="15.95" customHeight="1">
      <c r="B858" s="245"/>
      <c r="E858" s="246"/>
      <c r="F858" s="232"/>
      <c r="G858" s="22"/>
      <c r="H858" s="22"/>
      <c r="I858" s="22"/>
      <c r="J858" s="22"/>
    </row>
    <row r="859" spans="2:10" ht="15.95" customHeight="1">
      <c r="B859" s="245"/>
      <c r="E859" s="246"/>
      <c r="F859" s="232"/>
      <c r="G859" s="22"/>
      <c r="H859" s="22"/>
      <c r="I859" s="22"/>
      <c r="J859" s="22"/>
    </row>
    <row r="860" spans="2:10" ht="15.95" customHeight="1">
      <c r="B860" s="245"/>
      <c r="E860" s="246"/>
      <c r="F860" s="232"/>
      <c r="G860" s="22"/>
      <c r="H860" s="22"/>
      <c r="I860" s="22"/>
      <c r="J860" s="22"/>
    </row>
    <row r="861" spans="2:10" ht="15.95" customHeight="1">
      <c r="B861" s="245"/>
      <c r="E861" s="246"/>
      <c r="F861" s="232"/>
      <c r="G861" s="22"/>
      <c r="H861" s="22"/>
      <c r="I861" s="22"/>
      <c r="J861" s="22"/>
    </row>
    <row r="862" spans="2:10" ht="15.95" customHeight="1">
      <c r="B862" s="245"/>
      <c r="E862" s="246"/>
      <c r="F862" s="232"/>
      <c r="G862" s="22"/>
      <c r="H862" s="22"/>
      <c r="I862" s="22"/>
      <c r="J862" s="22"/>
    </row>
    <row r="863" spans="2:10" ht="15.95" customHeight="1">
      <c r="B863" s="245"/>
      <c r="E863" s="246"/>
      <c r="F863" s="232"/>
      <c r="G863" s="22"/>
      <c r="H863" s="22"/>
      <c r="I863" s="22"/>
      <c r="J863" s="22"/>
    </row>
    <row r="864" spans="2:10" ht="15.95" customHeight="1">
      <c r="B864" s="245"/>
      <c r="E864" s="246"/>
      <c r="F864" s="232"/>
      <c r="G864" s="22"/>
      <c r="H864" s="22"/>
      <c r="I864" s="22"/>
      <c r="J864" s="22"/>
    </row>
    <row r="865" spans="2:10" ht="15.95" customHeight="1">
      <c r="B865" s="245"/>
      <c r="E865" s="246"/>
      <c r="F865" s="232"/>
      <c r="G865" s="22"/>
      <c r="H865" s="22"/>
      <c r="I865" s="22"/>
      <c r="J865" s="22"/>
    </row>
    <row r="866" spans="2:10" ht="15.95" customHeight="1">
      <c r="B866" s="245"/>
      <c r="E866" s="246"/>
      <c r="F866" s="232"/>
      <c r="G866" s="22"/>
      <c r="H866" s="22"/>
      <c r="I866" s="22"/>
      <c r="J866" s="22"/>
    </row>
    <row r="867" spans="2:10" ht="15.95" customHeight="1">
      <c r="B867" s="245"/>
      <c r="E867" s="246"/>
      <c r="F867" s="232"/>
      <c r="G867" s="22"/>
      <c r="H867" s="22"/>
      <c r="I867" s="22"/>
      <c r="J867" s="22"/>
    </row>
    <row r="868" spans="2:10" ht="15.95" customHeight="1">
      <c r="B868" s="245"/>
      <c r="E868" s="246"/>
      <c r="F868" s="232"/>
      <c r="G868" s="22"/>
      <c r="H868" s="22"/>
      <c r="I868" s="22"/>
      <c r="J868" s="22"/>
    </row>
    <row r="869" spans="2:10" ht="15.95" customHeight="1">
      <c r="B869" s="245"/>
      <c r="E869" s="246"/>
      <c r="F869" s="232"/>
      <c r="G869" s="22"/>
      <c r="H869" s="22"/>
      <c r="I869" s="22"/>
      <c r="J869" s="22"/>
    </row>
    <row r="870" spans="2:10" ht="15.95" customHeight="1">
      <c r="B870" s="245"/>
      <c r="E870" s="246"/>
      <c r="F870" s="232"/>
      <c r="G870" s="22"/>
      <c r="H870" s="22"/>
      <c r="I870" s="22"/>
      <c r="J870" s="22"/>
    </row>
    <row r="871" spans="2:10" ht="15.95" customHeight="1">
      <c r="B871" s="245"/>
      <c r="E871" s="246"/>
      <c r="F871" s="232"/>
      <c r="G871" s="22"/>
      <c r="H871" s="22"/>
      <c r="I871" s="22"/>
      <c r="J871" s="22"/>
    </row>
    <row r="872" spans="2:10" ht="15.95" customHeight="1">
      <c r="B872" s="245"/>
      <c r="E872" s="246"/>
      <c r="F872" s="232"/>
      <c r="G872" s="22"/>
      <c r="H872" s="22"/>
      <c r="I872" s="22"/>
      <c r="J872" s="22"/>
    </row>
    <row r="873" spans="2:10" ht="15.95" customHeight="1">
      <c r="B873" s="245"/>
      <c r="E873" s="246"/>
      <c r="F873" s="232"/>
      <c r="G873" s="22"/>
      <c r="H873" s="22"/>
      <c r="I873" s="22"/>
      <c r="J873" s="22"/>
    </row>
    <row r="874" spans="2:10" ht="15.95" customHeight="1">
      <c r="B874" s="245"/>
      <c r="E874" s="246"/>
      <c r="F874" s="232"/>
      <c r="G874" s="22"/>
      <c r="H874" s="22"/>
      <c r="I874" s="22"/>
      <c r="J874" s="22"/>
    </row>
    <row r="875" spans="2:10" ht="15.95" customHeight="1">
      <c r="B875" s="245"/>
      <c r="E875" s="246"/>
      <c r="F875" s="232"/>
      <c r="G875" s="22"/>
      <c r="H875" s="22"/>
      <c r="I875" s="22"/>
      <c r="J875" s="22"/>
    </row>
    <row r="876" spans="2:10" ht="15.95" customHeight="1">
      <c r="B876" s="245"/>
      <c r="E876" s="246"/>
      <c r="F876" s="232"/>
      <c r="G876" s="22"/>
      <c r="H876" s="22"/>
      <c r="I876" s="22"/>
      <c r="J876" s="22"/>
    </row>
    <row r="877" spans="2:10" ht="15.95" customHeight="1">
      <c r="B877" s="245"/>
      <c r="E877" s="246"/>
      <c r="F877" s="232"/>
      <c r="G877" s="22"/>
      <c r="H877" s="22"/>
      <c r="I877" s="22"/>
      <c r="J877" s="22"/>
    </row>
    <row r="878" spans="2:10" ht="15.95" customHeight="1">
      <c r="B878" s="245"/>
      <c r="E878" s="246"/>
      <c r="F878" s="232"/>
      <c r="G878" s="22"/>
      <c r="H878" s="22"/>
      <c r="I878" s="22"/>
      <c r="J878" s="22"/>
    </row>
    <row r="879" spans="2:10" ht="15.95" customHeight="1">
      <c r="B879" s="245"/>
      <c r="E879" s="246"/>
      <c r="F879" s="232"/>
      <c r="G879" s="22"/>
      <c r="H879" s="22"/>
      <c r="I879" s="22"/>
      <c r="J879" s="22"/>
    </row>
    <row r="880" spans="2:10" ht="15.95" customHeight="1">
      <c r="B880" s="245"/>
      <c r="E880" s="246"/>
      <c r="F880" s="232"/>
      <c r="G880" s="22"/>
      <c r="H880" s="22"/>
      <c r="I880" s="22"/>
      <c r="J880" s="22"/>
    </row>
    <row r="881" spans="2:10" ht="15.95" customHeight="1">
      <c r="B881" s="245"/>
      <c r="E881" s="246"/>
      <c r="F881" s="232"/>
      <c r="G881" s="22"/>
      <c r="H881" s="22"/>
      <c r="I881" s="22"/>
      <c r="J881" s="22"/>
    </row>
    <row r="882" spans="2:10" ht="15.95" customHeight="1">
      <c r="B882" s="245"/>
      <c r="E882" s="246"/>
      <c r="F882" s="232"/>
      <c r="G882" s="22"/>
      <c r="H882" s="22"/>
      <c r="I882" s="22"/>
      <c r="J882" s="22"/>
    </row>
    <row r="883" spans="2:10" ht="15.95" customHeight="1">
      <c r="B883" s="245"/>
      <c r="E883" s="246"/>
      <c r="F883" s="232"/>
      <c r="G883" s="22"/>
      <c r="H883" s="22"/>
      <c r="I883" s="22"/>
      <c r="J883" s="22"/>
    </row>
    <row r="884" spans="2:10" ht="15.95" customHeight="1">
      <c r="B884" s="245"/>
      <c r="E884" s="246"/>
      <c r="F884" s="232"/>
      <c r="G884" s="22"/>
      <c r="H884" s="22"/>
      <c r="I884" s="22"/>
      <c r="J884" s="22"/>
    </row>
    <row r="885" spans="2:10" ht="15.95" customHeight="1">
      <c r="B885" s="245"/>
      <c r="E885" s="246"/>
      <c r="F885" s="232"/>
      <c r="G885" s="22"/>
      <c r="H885" s="22"/>
      <c r="I885" s="22"/>
      <c r="J885" s="22"/>
    </row>
    <row r="886" spans="2:10" ht="15.95" customHeight="1">
      <c r="B886" s="245"/>
      <c r="E886" s="246"/>
      <c r="F886" s="232"/>
      <c r="G886" s="22"/>
      <c r="H886" s="22"/>
      <c r="I886" s="22"/>
      <c r="J886" s="22"/>
    </row>
    <row r="887" spans="2:10" ht="15.95" customHeight="1">
      <c r="B887" s="245"/>
      <c r="E887" s="246"/>
      <c r="F887" s="232"/>
      <c r="G887" s="22"/>
      <c r="H887" s="22"/>
      <c r="I887" s="22"/>
      <c r="J887" s="22"/>
    </row>
    <row r="888" spans="2:10" ht="15.95" customHeight="1">
      <c r="B888" s="245"/>
      <c r="E888" s="246"/>
      <c r="F888" s="232"/>
      <c r="G888" s="22"/>
      <c r="H888" s="22"/>
      <c r="I888" s="22"/>
      <c r="J888" s="22"/>
    </row>
    <row r="889" spans="2:10" ht="15.95" customHeight="1">
      <c r="B889" s="245"/>
      <c r="E889" s="246"/>
      <c r="F889" s="232"/>
      <c r="G889" s="22"/>
      <c r="H889" s="22"/>
      <c r="I889" s="22"/>
      <c r="J889" s="22"/>
    </row>
    <row r="890" spans="2:10" ht="15.95" customHeight="1">
      <c r="B890" s="245"/>
      <c r="E890" s="246"/>
      <c r="F890" s="232"/>
      <c r="G890" s="22"/>
      <c r="H890" s="22"/>
      <c r="I890" s="22"/>
      <c r="J890" s="22"/>
    </row>
    <row r="891" spans="2:10" ht="15.95" customHeight="1">
      <c r="B891" s="245"/>
      <c r="E891" s="246"/>
      <c r="F891" s="232"/>
      <c r="G891" s="22"/>
      <c r="H891" s="22"/>
      <c r="I891" s="22"/>
      <c r="J891" s="22"/>
    </row>
    <row r="892" spans="2:10" ht="15.95" customHeight="1">
      <c r="B892" s="245"/>
      <c r="E892" s="246"/>
      <c r="F892" s="232"/>
      <c r="G892" s="22"/>
      <c r="H892" s="22"/>
      <c r="I892" s="22"/>
      <c r="J892" s="22"/>
    </row>
    <row r="893" spans="2:10" ht="15.95" customHeight="1">
      <c r="B893" s="245"/>
      <c r="E893" s="246"/>
      <c r="F893" s="232"/>
      <c r="G893" s="22"/>
      <c r="H893" s="22"/>
      <c r="I893" s="22"/>
      <c r="J893" s="22"/>
    </row>
    <row r="894" spans="2:10" ht="15.95" customHeight="1">
      <c r="B894" s="245"/>
      <c r="E894" s="246"/>
      <c r="F894" s="232"/>
      <c r="G894" s="22"/>
      <c r="H894" s="22"/>
      <c r="I894" s="22"/>
      <c r="J894" s="22"/>
    </row>
    <row r="895" spans="2:10" ht="15.95" customHeight="1">
      <c r="B895" s="245"/>
      <c r="E895" s="246"/>
      <c r="F895" s="232"/>
      <c r="G895" s="22"/>
      <c r="H895" s="22"/>
      <c r="I895" s="22"/>
      <c r="J895" s="22"/>
    </row>
    <row r="896" spans="2:10" ht="15.95" customHeight="1">
      <c r="B896" s="245"/>
      <c r="E896" s="246"/>
      <c r="F896" s="232"/>
      <c r="G896" s="22"/>
      <c r="H896" s="22"/>
      <c r="I896" s="22"/>
      <c r="J896" s="22"/>
    </row>
    <row r="897" spans="2:10" ht="15.95" customHeight="1">
      <c r="B897" s="245"/>
      <c r="E897" s="246"/>
      <c r="F897" s="232"/>
      <c r="G897" s="22"/>
      <c r="H897" s="22"/>
      <c r="I897" s="22"/>
      <c r="J897" s="22"/>
    </row>
    <row r="898" spans="2:10" ht="15.95" customHeight="1">
      <c r="B898" s="245"/>
      <c r="E898" s="246"/>
      <c r="F898" s="232"/>
      <c r="G898" s="22"/>
      <c r="H898" s="22"/>
      <c r="I898" s="22"/>
      <c r="J898" s="22"/>
    </row>
    <row r="899" spans="2:10" ht="15.95" customHeight="1">
      <c r="B899" s="245"/>
      <c r="E899" s="246"/>
      <c r="F899" s="232"/>
      <c r="G899" s="22"/>
      <c r="H899" s="22"/>
      <c r="I899" s="22"/>
      <c r="J899" s="22"/>
    </row>
    <row r="900" spans="2:10" ht="15.95" customHeight="1">
      <c r="B900" s="245"/>
      <c r="E900" s="246"/>
      <c r="F900" s="232"/>
      <c r="G900" s="22"/>
      <c r="H900" s="22"/>
      <c r="I900" s="22"/>
      <c r="J900" s="22"/>
    </row>
    <row r="901" spans="2:10" ht="15.95" customHeight="1">
      <c r="B901" s="245"/>
      <c r="E901" s="246"/>
      <c r="F901" s="232"/>
      <c r="G901" s="22"/>
      <c r="H901" s="22"/>
      <c r="I901" s="22"/>
      <c r="J901" s="22"/>
    </row>
    <row r="902" spans="2:10" ht="15.95" customHeight="1">
      <c r="B902" s="245"/>
      <c r="E902" s="246"/>
      <c r="F902" s="232"/>
      <c r="G902" s="22"/>
      <c r="H902" s="22"/>
      <c r="I902" s="22"/>
      <c r="J902" s="22"/>
    </row>
    <row r="903" spans="2:10" ht="15.95" customHeight="1">
      <c r="B903" s="245"/>
      <c r="E903" s="246"/>
      <c r="F903" s="232"/>
      <c r="G903" s="22"/>
      <c r="H903" s="22"/>
      <c r="I903" s="22"/>
      <c r="J903" s="22"/>
    </row>
    <row r="904" spans="2:10" ht="15.95" customHeight="1">
      <c r="B904" s="245"/>
      <c r="E904" s="246"/>
      <c r="F904" s="232"/>
      <c r="G904" s="22"/>
      <c r="H904" s="22"/>
      <c r="I904" s="22"/>
      <c r="J904" s="22"/>
    </row>
    <row r="905" spans="2:10" ht="15.95" customHeight="1">
      <c r="B905" s="245"/>
      <c r="E905" s="246"/>
      <c r="F905" s="232"/>
      <c r="G905" s="22"/>
      <c r="H905" s="22"/>
      <c r="I905" s="22"/>
      <c r="J905" s="22"/>
    </row>
    <row r="906" spans="2:10" ht="15.95" customHeight="1">
      <c r="B906" s="245"/>
      <c r="E906" s="246"/>
      <c r="F906" s="232"/>
      <c r="G906" s="22"/>
      <c r="H906" s="22"/>
      <c r="I906" s="22"/>
      <c r="J906" s="22"/>
    </row>
    <row r="907" spans="2:10" ht="15.95" customHeight="1">
      <c r="B907" s="245"/>
      <c r="E907" s="246"/>
      <c r="F907" s="232"/>
      <c r="G907" s="22"/>
      <c r="H907" s="22"/>
      <c r="I907" s="22"/>
      <c r="J907" s="22"/>
    </row>
    <row r="908" spans="2:10" ht="15.95" customHeight="1">
      <c r="B908" s="245"/>
      <c r="E908" s="246"/>
      <c r="F908" s="232"/>
      <c r="G908" s="22"/>
      <c r="H908" s="22"/>
      <c r="I908" s="22"/>
      <c r="J908" s="22"/>
    </row>
    <row r="909" spans="2:10" ht="15.95" customHeight="1">
      <c r="B909" s="245"/>
      <c r="E909" s="246"/>
      <c r="F909" s="232"/>
      <c r="G909" s="22"/>
      <c r="H909" s="22"/>
      <c r="I909" s="22"/>
      <c r="J909" s="22"/>
    </row>
    <row r="910" spans="2:10" ht="15.95" customHeight="1">
      <c r="B910" s="245"/>
      <c r="E910" s="246"/>
      <c r="F910" s="232"/>
      <c r="G910" s="22"/>
      <c r="H910" s="22"/>
      <c r="I910" s="22"/>
      <c r="J910" s="22"/>
    </row>
    <row r="911" spans="2:10" ht="15.95" customHeight="1">
      <c r="B911" s="245"/>
      <c r="E911" s="246"/>
      <c r="F911" s="232"/>
      <c r="G911" s="22"/>
      <c r="H911" s="22"/>
      <c r="I911" s="22"/>
      <c r="J911" s="22"/>
    </row>
    <row r="912" spans="2:10" ht="15.95" customHeight="1">
      <c r="B912" s="245"/>
      <c r="E912" s="246"/>
      <c r="F912" s="232"/>
      <c r="G912" s="22"/>
      <c r="H912" s="22"/>
      <c r="I912" s="22"/>
      <c r="J912" s="22"/>
    </row>
    <row r="913" spans="2:10" ht="15.95" customHeight="1">
      <c r="B913" s="245"/>
      <c r="E913" s="246"/>
      <c r="F913" s="232"/>
      <c r="G913" s="22"/>
      <c r="H913" s="22"/>
      <c r="I913" s="22"/>
      <c r="J913" s="22"/>
    </row>
    <row r="914" spans="2:10" ht="15.95" customHeight="1">
      <c r="B914" s="245"/>
      <c r="E914" s="246"/>
      <c r="F914" s="232"/>
      <c r="G914" s="22"/>
      <c r="H914" s="22"/>
      <c r="I914" s="22"/>
      <c r="J914" s="22"/>
    </row>
    <row r="915" spans="2:10" ht="15.95" customHeight="1">
      <c r="B915" s="245"/>
      <c r="E915" s="246"/>
      <c r="F915" s="232"/>
      <c r="G915" s="22"/>
      <c r="H915" s="22"/>
      <c r="I915" s="22"/>
      <c r="J915" s="22"/>
    </row>
    <row r="916" spans="2:10" ht="15.95" customHeight="1">
      <c r="B916" s="245"/>
      <c r="E916" s="246"/>
      <c r="F916" s="232"/>
      <c r="G916" s="22"/>
      <c r="H916" s="22"/>
      <c r="I916" s="22"/>
      <c r="J916" s="22"/>
    </row>
    <row r="917" spans="2:10" ht="15.95" customHeight="1">
      <c r="B917" s="245"/>
      <c r="E917" s="246"/>
      <c r="F917" s="232"/>
      <c r="G917" s="22"/>
      <c r="H917" s="22"/>
      <c r="I917" s="22"/>
      <c r="J917" s="22"/>
    </row>
    <row r="918" spans="2:10" ht="15.95" customHeight="1">
      <c r="B918" s="245"/>
      <c r="E918" s="246"/>
      <c r="F918" s="232"/>
      <c r="G918" s="22"/>
      <c r="H918" s="22"/>
      <c r="I918" s="22"/>
      <c r="J918" s="22"/>
    </row>
    <row r="919" spans="2:10" ht="15.95" customHeight="1">
      <c r="B919" s="245"/>
      <c r="E919" s="246"/>
      <c r="F919" s="232"/>
      <c r="G919" s="22"/>
      <c r="H919" s="22"/>
      <c r="I919" s="22"/>
      <c r="J919" s="22"/>
    </row>
    <row r="920" spans="2:10" ht="15.95" customHeight="1">
      <c r="B920" s="245"/>
      <c r="E920" s="246"/>
      <c r="F920" s="232"/>
      <c r="G920" s="22"/>
      <c r="H920" s="22"/>
      <c r="I920" s="22"/>
      <c r="J920" s="22"/>
    </row>
    <row r="921" spans="2:10" ht="15.95" customHeight="1">
      <c r="B921" s="245"/>
      <c r="E921" s="246"/>
      <c r="F921" s="232"/>
      <c r="G921" s="22"/>
      <c r="H921" s="22"/>
      <c r="I921" s="22"/>
      <c r="J921" s="22"/>
    </row>
    <row r="922" spans="2:10" ht="15.95" customHeight="1">
      <c r="B922" s="245"/>
      <c r="E922" s="246"/>
      <c r="F922" s="232"/>
      <c r="G922" s="22"/>
      <c r="H922" s="22"/>
      <c r="I922" s="22"/>
      <c r="J922" s="22"/>
    </row>
    <row r="923" spans="2:10" ht="15.95" customHeight="1">
      <c r="B923" s="245"/>
      <c r="E923" s="246"/>
      <c r="F923" s="232"/>
      <c r="G923" s="22"/>
      <c r="H923" s="22"/>
      <c r="I923" s="22"/>
      <c r="J923" s="22"/>
    </row>
    <row r="924" spans="2:10" ht="15.95" customHeight="1">
      <c r="B924" s="245"/>
      <c r="E924" s="246"/>
      <c r="F924" s="232"/>
      <c r="G924" s="22"/>
      <c r="H924" s="22"/>
      <c r="I924" s="22"/>
      <c r="J924" s="22"/>
    </row>
    <row r="925" spans="2:10" ht="15.95" customHeight="1">
      <c r="B925" s="245"/>
      <c r="E925" s="246"/>
      <c r="F925" s="232"/>
      <c r="G925" s="22"/>
      <c r="H925" s="22"/>
      <c r="I925" s="22"/>
      <c r="J925" s="22"/>
    </row>
    <row r="926" spans="2:10" ht="15.95" customHeight="1">
      <c r="B926" s="245"/>
      <c r="E926" s="246"/>
      <c r="F926" s="232"/>
      <c r="G926" s="22"/>
      <c r="H926" s="22"/>
      <c r="I926" s="22"/>
      <c r="J926" s="22"/>
    </row>
    <row r="927" spans="2:10" ht="15.95" customHeight="1">
      <c r="B927" s="245"/>
      <c r="E927" s="246"/>
      <c r="F927" s="232"/>
      <c r="G927" s="22"/>
      <c r="H927" s="22"/>
      <c r="I927" s="22"/>
      <c r="J927" s="22"/>
    </row>
    <row r="928" spans="2:10" ht="15.95" customHeight="1">
      <c r="B928" s="245"/>
      <c r="E928" s="246"/>
      <c r="F928" s="232"/>
      <c r="G928" s="22"/>
      <c r="H928" s="22"/>
      <c r="I928" s="22"/>
      <c r="J928" s="22"/>
    </row>
    <row r="929" spans="2:10" ht="15.95" customHeight="1">
      <c r="B929" s="245"/>
      <c r="E929" s="246"/>
      <c r="F929" s="232"/>
      <c r="G929" s="22"/>
      <c r="H929" s="22"/>
      <c r="I929" s="22"/>
      <c r="J929" s="22"/>
    </row>
    <row r="930" spans="2:10" ht="15.95" customHeight="1">
      <c r="B930" s="245"/>
      <c r="E930" s="246"/>
      <c r="F930" s="232"/>
      <c r="G930" s="22"/>
      <c r="H930" s="22"/>
      <c r="I930" s="22"/>
      <c r="J930" s="22"/>
    </row>
    <row r="931" spans="2:10" ht="15.95" customHeight="1">
      <c r="B931" s="245"/>
      <c r="E931" s="246"/>
      <c r="F931" s="232"/>
      <c r="G931" s="22"/>
      <c r="H931" s="22"/>
      <c r="I931" s="22"/>
      <c r="J931" s="22"/>
    </row>
    <row r="932" spans="2:10" ht="15.95" customHeight="1">
      <c r="B932" s="245"/>
      <c r="E932" s="246"/>
      <c r="F932" s="232"/>
      <c r="G932" s="22"/>
      <c r="H932" s="22"/>
      <c r="I932" s="22"/>
      <c r="J932" s="22"/>
    </row>
    <row r="933" spans="2:10" ht="15.95" customHeight="1">
      <c r="B933" s="245"/>
      <c r="E933" s="246"/>
      <c r="F933" s="232"/>
      <c r="G933" s="22"/>
      <c r="H933" s="22"/>
      <c r="I933" s="22"/>
      <c r="J933" s="22"/>
    </row>
    <row r="934" spans="2:10" ht="15.95" customHeight="1">
      <c r="B934" s="245"/>
      <c r="E934" s="246"/>
      <c r="F934" s="232"/>
      <c r="G934" s="22"/>
      <c r="H934" s="22"/>
      <c r="I934" s="22"/>
      <c r="J934" s="22"/>
    </row>
    <row r="935" spans="2:10" ht="15.95" customHeight="1">
      <c r="B935" s="245"/>
      <c r="E935" s="246"/>
      <c r="F935" s="232"/>
      <c r="G935" s="22"/>
      <c r="H935" s="22"/>
      <c r="I935" s="22"/>
      <c r="J935" s="22"/>
    </row>
    <row r="936" spans="2:10" ht="15.95" customHeight="1">
      <c r="B936" s="245"/>
      <c r="E936" s="246"/>
      <c r="F936" s="232"/>
      <c r="G936" s="22"/>
      <c r="H936" s="22"/>
      <c r="I936" s="22"/>
      <c r="J936" s="22"/>
    </row>
    <row r="937" spans="2:10" ht="15.95" customHeight="1">
      <c r="B937" s="245"/>
      <c r="E937" s="246"/>
      <c r="F937" s="232"/>
      <c r="G937" s="22"/>
      <c r="H937" s="22"/>
      <c r="I937" s="22"/>
      <c r="J937" s="22"/>
    </row>
    <row r="938" spans="2:10" ht="15.95" customHeight="1">
      <c r="B938" s="245"/>
      <c r="E938" s="246"/>
      <c r="F938" s="232"/>
      <c r="G938" s="22"/>
      <c r="H938" s="22"/>
      <c r="I938" s="22"/>
      <c r="J938" s="22"/>
    </row>
    <row r="939" spans="2:10" ht="15.95" customHeight="1">
      <c r="B939" s="245"/>
      <c r="E939" s="246"/>
      <c r="F939" s="232"/>
      <c r="G939" s="22"/>
      <c r="H939" s="22"/>
      <c r="I939" s="22"/>
      <c r="J939" s="22"/>
    </row>
    <row r="940" spans="2:10" ht="15.95" customHeight="1">
      <c r="B940" s="245"/>
      <c r="E940" s="246"/>
      <c r="F940" s="232"/>
      <c r="G940" s="22"/>
      <c r="H940" s="22"/>
      <c r="I940" s="22"/>
      <c r="J940" s="22"/>
    </row>
    <row r="941" spans="2:10" ht="15.95" customHeight="1">
      <c r="B941" s="245"/>
      <c r="E941" s="246"/>
      <c r="F941" s="232"/>
      <c r="G941" s="22"/>
      <c r="H941" s="22"/>
      <c r="I941" s="22"/>
      <c r="J941" s="22"/>
    </row>
    <row r="942" spans="2:10" ht="15.95" customHeight="1">
      <c r="B942" s="245"/>
      <c r="E942" s="246"/>
      <c r="F942" s="232"/>
      <c r="G942" s="22"/>
      <c r="H942" s="22"/>
      <c r="I942" s="22"/>
      <c r="J942" s="22"/>
    </row>
    <row r="943" spans="2:10" ht="15.95" customHeight="1">
      <c r="B943" s="245"/>
      <c r="E943" s="246"/>
      <c r="F943" s="232"/>
      <c r="G943" s="22"/>
      <c r="H943" s="22"/>
      <c r="I943" s="22"/>
      <c r="J943" s="22"/>
    </row>
    <row r="944" spans="2:10" ht="15.95" customHeight="1">
      <c r="B944" s="245"/>
      <c r="E944" s="246"/>
      <c r="F944" s="232"/>
      <c r="G944" s="22"/>
      <c r="H944" s="22"/>
      <c r="I944" s="22"/>
      <c r="J944" s="22"/>
    </row>
    <row r="945" spans="2:10" ht="15.95" customHeight="1">
      <c r="B945" s="245"/>
      <c r="E945" s="246"/>
      <c r="F945" s="232"/>
      <c r="G945" s="22"/>
      <c r="H945" s="22"/>
      <c r="I945" s="22"/>
      <c r="J945" s="22"/>
    </row>
    <row r="946" spans="2:10" ht="15.95" customHeight="1">
      <c r="B946" s="245"/>
      <c r="E946" s="246"/>
      <c r="F946" s="232"/>
      <c r="G946" s="22"/>
      <c r="H946" s="22"/>
      <c r="I946" s="22"/>
      <c r="J946" s="22"/>
    </row>
    <row r="947" spans="2:10" ht="15.95" customHeight="1">
      <c r="B947" s="245"/>
      <c r="E947" s="246"/>
      <c r="F947" s="232"/>
      <c r="G947" s="22"/>
      <c r="H947" s="22"/>
      <c r="I947" s="22"/>
      <c r="J947" s="22"/>
    </row>
    <row r="948" spans="2:10" ht="15.95" customHeight="1">
      <c r="B948" s="245"/>
      <c r="E948" s="246"/>
      <c r="F948" s="232"/>
      <c r="G948" s="22"/>
      <c r="H948" s="22"/>
      <c r="I948" s="22"/>
      <c r="J948" s="22"/>
    </row>
    <row r="949" spans="2:10" ht="15.95" customHeight="1">
      <c r="B949" s="245"/>
      <c r="E949" s="246"/>
      <c r="F949" s="232"/>
      <c r="G949" s="22"/>
      <c r="H949" s="22"/>
      <c r="I949" s="22"/>
      <c r="J949" s="22"/>
    </row>
    <row r="950" spans="2:10" ht="15.95" customHeight="1">
      <c r="B950" s="245"/>
      <c r="E950" s="246"/>
      <c r="F950" s="232"/>
      <c r="G950" s="22"/>
      <c r="H950" s="22"/>
      <c r="I950" s="22"/>
      <c r="J950" s="22"/>
    </row>
    <row r="951" spans="2:10" ht="15.95" customHeight="1">
      <c r="B951" s="245"/>
      <c r="E951" s="246"/>
      <c r="F951" s="232"/>
      <c r="G951" s="22"/>
      <c r="H951" s="22"/>
      <c r="I951" s="22"/>
      <c r="J951" s="22"/>
    </row>
    <row r="952" spans="2:10" ht="15.95" customHeight="1">
      <c r="B952" s="245"/>
      <c r="E952" s="246"/>
      <c r="F952" s="232"/>
      <c r="G952" s="22"/>
      <c r="H952" s="22"/>
      <c r="I952" s="22"/>
      <c r="J952" s="22"/>
    </row>
    <row r="953" spans="2:10" ht="15.95" customHeight="1">
      <c r="B953" s="245"/>
      <c r="E953" s="246"/>
      <c r="F953" s="232"/>
      <c r="G953" s="22"/>
      <c r="H953" s="22"/>
      <c r="I953" s="22"/>
      <c r="J953" s="22"/>
    </row>
    <row r="954" spans="2:10" ht="15.95" customHeight="1">
      <c r="B954" s="245"/>
      <c r="E954" s="246"/>
      <c r="F954" s="232"/>
      <c r="G954" s="22"/>
      <c r="H954" s="22"/>
      <c r="I954" s="22"/>
      <c r="J954" s="22"/>
    </row>
    <row r="955" spans="2:10" ht="15.95" customHeight="1">
      <c r="B955" s="245"/>
      <c r="E955" s="246"/>
      <c r="F955" s="232"/>
      <c r="G955" s="22"/>
      <c r="H955" s="22"/>
      <c r="I955" s="22"/>
      <c r="J955" s="22"/>
    </row>
    <row r="956" spans="2:10" ht="15.95" customHeight="1">
      <c r="B956" s="245"/>
      <c r="E956" s="246"/>
      <c r="F956" s="232"/>
      <c r="G956" s="22"/>
      <c r="H956" s="22"/>
      <c r="I956" s="22"/>
      <c r="J956" s="22"/>
    </row>
    <row r="957" spans="2:10" ht="15.95" customHeight="1">
      <c r="B957" s="245"/>
      <c r="E957" s="246"/>
      <c r="F957" s="232"/>
      <c r="G957" s="22"/>
      <c r="H957" s="22"/>
      <c r="I957" s="22"/>
      <c r="J957" s="22"/>
    </row>
    <row r="958" spans="2:10" ht="15.95" customHeight="1">
      <c r="B958" s="245"/>
      <c r="E958" s="246"/>
      <c r="F958" s="232"/>
      <c r="G958" s="22"/>
      <c r="H958" s="22"/>
      <c r="I958" s="22"/>
      <c r="J958" s="22"/>
    </row>
    <row r="959" spans="2:10" ht="15.95" customHeight="1">
      <c r="B959" s="245"/>
      <c r="E959" s="246"/>
      <c r="F959" s="232"/>
      <c r="G959" s="22"/>
      <c r="H959" s="22"/>
      <c r="I959" s="22"/>
      <c r="J959" s="22"/>
    </row>
    <row r="960" spans="2:10" ht="15.95" customHeight="1">
      <c r="B960" s="245"/>
      <c r="E960" s="246"/>
      <c r="F960" s="232"/>
      <c r="G960" s="22"/>
      <c r="H960" s="22"/>
      <c r="I960" s="22"/>
      <c r="J960" s="22"/>
    </row>
    <row r="961" spans="2:10" ht="15.95" customHeight="1">
      <c r="B961" s="245"/>
      <c r="E961" s="246"/>
      <c r="F961" s="232"/>
      <c r="G961" s="22"/>
      <c r="H961" s="22"/>
      <c r="I961" s="22"/>
      <c r="J961" s="22"/>
    </row>
    <row r="962" spans="2:10" ht="15.95" customHeight="1">
      <c r="B962" s="245"/>
      <c r="E962" s="246"/>
      <c r="F962" s="232"/>
      <c r="G962" s="22"/>
      <c r="H962" s="22"/>
      <c r="I962" s="22"/>
      <c r="J962" s="22"/>
    </row>
    <row r="963" spans="2:10" ht="15.95" customHeight="1">
      <c r="B963" s="245"/>
      <c r="E963" s="246"/>
      <c r="F963" s="232"/>
      <c r="G963" s="22"/>
      <c r="H963" s="22"/>
      <c r="I963" s="22"/>
      <c r="J963" s="22"/>
    </row>
    <row r="964" spans="2:10" ht="15.95" customHeight="1">
      <c r="B964" s="245"/>
      <c r="E964" s="246"/>
      <c r="F964" s="232"/>
      <c r="G964" s="22"/>
      <c r="H964" s="22"/>
      <c r="I964" s="22"/>
      <c r="J964" s="22"/>
    </row>
    <row r="965" spans="2:10" ht="15.95" customHeight="1">
      <c r="B965" s="245"/>
      <c r="E965" s="246"/>
      <c r="F965" s="232"/>
      <c r="G965" s="22"/>
      <c r="H965" s="22"/>
      <c r="I965" s="22"/>
      <c r="J965" s="22"/>
    </row>
    <row r="966" spans="2:10" ht="15.95" customHeight="1">
      <c r="B966" s="245"/>
      <c r="E966" s="246"/>
      <c r="F966" s="232"/>
      <c r="G966" s="22"/>
      <c r="H966" s="22"/>
      <c r="I966" s="22"/>
      <c r="J966" s="22"/>
    </row>
    <row r="967" spans="2:10" ht="15.95" customHeight="1">
      <c r="B967" s="245"/>
      <c r="E967" s="246"/>
      <c r="F967" s="232"/>
      <c r="G967" s="22"/>
      <c r="H967" s="22"/>
      <c r="I967" s="22"/>
      <c r="J967" s="22"/>
    </row>
    <row r="968" spans="2:10" ht="15.95" customHeight="1">
      <c r="B968" s="245"/>
      <c r="E968" s="246"/>
      <c r="F968" s="232"/>
      <c r="G968" s="22"/>
      <c r="H968" s="22"/>
      <c r="I968" s="22"/>
      <c r="J968" s="22"/>
    </row>
    <row r="969" spans="2:10" ht="15.95" customHeight="1">
      <c r="B969" s="245"/>
      <c r="E969" s="246"/>
      <c r="F969" s="232"/>
      <c r="G969" s="22"/>
      <c r="H969" s="22"/>
      <c r="I969" s="22"/>
      <c r="J969" s="22"/>
    </row>
    <row r="970" spans="2:10" ht="15.95" customHeight="1">
      <c r="B970" s="245"/>
      <c r="E970" s="246"/>
      <c r="F970" s="232"/>
      <c r="G970" s="22"/>
      <c r="H970" s="22"/>
      <c r="I970" s="22"/>
      <c r="J970" s="22"/>
    </row>
    <row r="971" spans="2:10" ht="15.95" customHeight="1">
      <c r="B971" s="245"/>
      <c r="E971" s="246"/>
      <c r="F971" s="232"/>
      <c r="G971" s="22"/>
      <c r="H971" s="22"/>
      <c r="I971" s="22"/>
      <c r="J971" s="22"/>
    </row>
    <row r="972" spans="2:10" ht="15.95" customHeight="1">
      <c r="B972" s="245"/>
      <c r="E972" s="246"/>
      <c r="F972" s="232"/>
      <c r="G972" s="22"/>
      <c r="H972" s="22"/>
      <c r="I972" s="22"/>
      <c r="J972" s="22"/>
    </row>
    <row r="973" spans="2:10" ht="15.95" customHeight="1">
      <c r="B973" s="245"/>
      <c r="E973" s="246"/>
      <c r="F973" s="232"/>
      <c r="G973" s="22"/>
      <c r="H973" s="22"/>
      <c r="I973" s="22"/>
      <c r="J973" s="22"/>
    </row>
    <row r="974" spans="2:10" ht="15.95" customHeight="1">
      <c r="B974" s="245"/>
      <c r="E974" s="246"/>
      <c r="F974" s="232"/>
      <c r="G974" s="22"/>
      <c r="H974" s="22"/>
      <c r="I974" s="22"/>
      <c r="J974" s="22"/>
    </row>
    <row r="975" spans="2:10" ht="15.95" customHeight="1">
      <c r="B975" s="245"/>
      <c r="E975" s="246"/>
      <c r="F975" s="232"/>
      <c r="G975" s="22"/>
      <c r="H975" s="22"/>
      <c r="I975" s="22"/>
      <c r="J975" s="22"/>
    </row>
    <row r="976" spans="2:10" ht="15.95" customHeight="1">
      <c r="B976" s="245"/>
      <c r="E976" s="246"/>
      <c r="F976" s="232"/>
      <c r="G976" s="22"/>
      <c r="H976" s="22"/>
      <c r="I976" s="22"/>
      <c r="J976" s="22"/>
    </row>
    <row r="977" spans="2:10" ht="15.95" customHeight="1">
      <c r="B977" s="245"/>
      <c r="E977" s="246"/>
      <c r="F977" s="232"/>
      <c r="G977" s="22"/>
      <c r="H977" s="22"/>
      <c r="I977" s="22"/>
      <c r="J977" s="22"/>
    </row>
    <row r="978" spans="2:10" ht="15.95" customHeight="1">
      <c r="B978" s="245"/>
      <c r="E978" s="246"/>
      <c r="F978" s="232"/>
      <c r="G978" s="22"/>
      <c r="H978" s="22"/>
      <c r="I978" s="22"/>
      <c r="J978" s="22"/>
    </row>
    <row r="979" spans="2:10" ht="15.95" customHeight="1">
      <c r="B979" s="245"/>
      <c r="E979" s="246"/>
      <c r="F979" s="232"/>
      <c r="G979" s="22"/>
      <c r="H979" s="22"/>
      <c r="I979" s="22"/>
      <c r="J979" s="22"/>
    </row>
    <row r="980" spans="2:10" ht="15.95" customHeight="1">
      <c r="B980" s="245"/>
      <c r="E980" s="246"/>
      <c r="F980" s="232"/>
      <c r="G980" s="22"/>
      <c r="H980" s="22"/>
      <c r="I980" s="22"/>
      <c r="J980" s="22"/>
    </row>
    <row r="981" spans="2:10" ht="15.95" customHeight="1">
      <c r="B981" s="245"/>
      <c r="E981" s="246"/>
      <c r="F981" s="232"/>
      <c r="G981" s="22"/>
      <c r="H981" s="22"/>
      <c r="I981" s="22"/>
      <c r="J981" s="22"/>
    </row>
    <row r="982" spans="2:10" ht="15.95" customHeight="1">
      <c r="B982" s="245"/>
      <c r="E982" s="246"/>
      <c r="F982" s="232"/>
      <c r="G982" s="22"/>
      <c r="H982" s="22"/>
      <c r="I982" s="22"/>
      <c r="J982" s="22"/>
    </row>
    <row r="983" spans="2:10" ht="15.95" customHeight="1">
      <c r="B983" s="245"/>
      <c r="E983" s="246"/>
      <c r="F983" s="232"/>
      <c r="G983" s="22"/>
      <c r="H983" s="22"/>
      <c r="I983" s="22"/>
      <c r="J983" s="22"/>
    </row>
    <row r="984" spans="2:10" ht="15.95" customHeight="1">
      <c r="B984" s="245"/>
      <c r="E984" s="246"/>
      <c r="F984" s="232"/>
      <c r="G984" s="22"/>
      <c r="H984" s="22"/>
      <c r="I984" s="22"/>
      <c r="J984" s="22"/>
    </row>
    <row r="985" spans="2:10" ht="15.95" customHeight="1">
      <c r="B985" s="245"/>
      <c r="E985" s="246"/>
      <c r="F985" s="232"/>
      <c r="G985" s="22"/>
      <c r="H985" s="22"/>
      <c r="I985" s="22"/>
      <c r="J985" s="22"/>
    </row>
    <row r="986" spans="2:10" ht="15.95" customHeight="1">
      <c r="B986" s="245"/>
      <c r="E986" s="246"/>
      <c r="F986" s="232"/>
      <c r="G986" s="22"/>
      <c r="H986" s="22"/>
      <c r="I986" s="22"/>
      <c r="J986" s="22"/>
    </row>
    <row r="987" spans="2:10" ht="15.95" customHeight="1">
      <c r="B987" s="245"/>
      <c r="E987" s="246"/>
      <c r="F987" s="232"/>
      <c r="G987" s="22"/>
      <c r="H987" s="22"/>
      <c r="I987" s="22"/>
      <c r="J987" s="22"/>
    </row>
    <row r="988" spans="2:10" ht="15.95" customHeight="1">
      <c r="B988" s="245"/>
      <c r="E988" s="246"/>
      <c r="F988" s="232"/>
      <c r="G988" s="22"/>
      <c r="H988" s="22"/>
      <c r="I988" s="22"/>
      <c r="J988" s="22"/>
    </row>
    <row r="989" spans="2:10" ht="15.95" customHeight="1">
      <c r="B989" s="245"/>
      <c r="E989" s="246"/>
      <c r="F989" s="232"/>
      <c r="G989" s="22"/>
      <c r="H989" s="22"/>
      <c r="I989" s="22"/>
      <c r="J989" s="22"/>
    </row>
    <row r="990" spans="2:10" ht="15.95" customHeight="1">
      <c r="B990" s="245"/>
      <c r="E990" s="246"/>
      <c r="F990" s="232"/>
      <c r="G990" s="22"/>
      <c r="H990" s="22"/>
      <c r="I990" s="22"/>
      <c r="J990" s="22"/>
    </row>
    <row r="991" spans="2:10" ht="15.95" customHeight="1">
      <c r="B991" s="245"/>
      <c r="E991" s="246"/>
      <c r="F991" s="232"/>
      <c r="G991" s="22"/>
      <c r="H991" s="22"/>
      <c r="I991" s="22"/>
      <c r="J991" s="22"/>
    </row>
    <row r="992" spans="2:10" ht="15.95" customHeight="1">
      <c r="B992" s="245"/>
      <c r="E992" s="246"/>
      <c r="F992" s="232"/>
      <c r="G992" s="22"/>
      <c r="H992" s="22"/>
      <c r="I992" s="22"/>
      <c r="J992" s="22"/>
    </row>
    <row r="993" spans="2:10" ht="15.95" customHeight="1">
      <c r="B993" s="245"/>
      <c r="E993" s="246"/>
      <c r="F993" s="232"/>
      <c r="G993" s="22"/>
      <c r="H993" s="22"/>
      <c r="I993" s="22"/>
      <c r="J993" s="22"/>
    </row>
    <row r="994" spans="2:10" ht="15.95" customHeight="1">
      <c r="B994" s="245"/>
      <c r="E994" s="246"/>
      <c r="F994" s="232"/>
      <c r="G994" s="22"/>
      <c r="H994" s="22"/>
      <c r="I994" s="22"/>
      <c r="J994" s="22"/>
    </row>
    <row r="995" spans="2:10" ht="15.95" customHeight="1">
      <c r="B995" s="245"/>
      <c r="E995" s="246"/>
      <c r="F995" s="232"/>
      <c r="G995" s="22"/>
      <c r="H995" s="22"/>
      <c r="I995" s="22"/>
      <c r="J995" s="22"/>
    </row>
    <row r="996" spans="2:10" ht="15.95" customHeight="1">
      <c r="B996" s="245"/>
      <c r="E996" s="246"/>
      <c r="F996" s="232"/>
      <c r="G996" s="22"/>
      <c r="H996" s="22"/>
      <c r="I996" s="22"/>
      <c r="J996" s="22"/>
    </row>
    <row r="997" spans="2:10" ht="15.95" customHeight="1">
      <c r="B997" s="245"/>
      <c r="E997" s="246"/>
      <c r="F997" s="232"/>
      <c r="G997" s="22"/>
      <c r="H997" s="22"/>
      <c r="I997" s="22"/>
      <c r="J997" s="22"/>
    </row>
    <row r="998" spans="2:10" ht="15.95" customHeight="1">
      <c r="B998" s="245"/>
      <c r="E998" s="246"/>
      <c r="F998" s="232"/>
      <c r="G998" s="22"/>
      <c r="H998" s="22"/>
      <c r="I998" s="22"/>
      <c r="J998" s="22"/>
    </row>
    <row r="999" spans="2:10" ht="15.95" customHeight="1">
      <c r="B999" s="245"/>
      <c r="E999" s="246"/>
      <c r="F999" s="232"/>
      <c r="G999" s="22"/>
      <c r="H999" s="22"/>
      <c r="I999" s="22"/>
      <c r="J999" s="22"/>
    </row>
    <row r="1000" spans="2:10" ht="15.95" customHeight="1">
      <c r="B1000" s="245"/>
      <c r="E1000" s="246"/>
      <c r="F1000" s="232"/>
      <c r="G1000" s="22"/>
      <c r="H1000" s="22"/>
      <c r="I1000" s="22"/>
      <c r="J1000" s="22"/>
    </row>
    <row r="1001" spans="2:10" ht="15.95" customHeight="1">
      <c r="B1001" s="245"/>
      <c r="E1001" s="246"/>
      <c r="F1001" s="232"/>
      <c r="G1001" s="22"/>
      <c r="H1001" s="22"/>
      <c r="I1001" s="22"/>
      <c r="J1001" s="22"/>
    </row>
    <row r="1002" spans="2:10" ht="15.95" customHeight="1">
      <c r="B1002" s="245"/>
      <c r="E1002" s="246"/>
      <c r="F1002" s="232"/>
      <c r="G1002" s="22"/>
      <c r="H1002" s="22"/>
      <c r="I1002" s="22"/>
      <c r="J1002" s="22"/>
    </row>
    <row r="1003" spans="2:10" ht="15.95" customHeight="1">
      <c r="B1003" s="245"/>
      <c r="E1003" s="246"/>
      <c r="F1003" s="232"/>
      <c r="G1003" s="22"/>
      <c r="H1003" s="22"/>
      <c r="I1003" s="22"/>
      <c r="J1003" s="22"/>
    </row>
    <row r="1004" spans="2:10" ht="15.95" customHeight="1">
      <c r="B1004" s="245"/>
      <c r="E1004" s="246"/>
      <c r="F1004" s="232"/>
      <c r="G1004" s="22"/>
      <c r="H1004" s="22"/>
      <c r="I1004" s="22"/>
      <c r="J1004" s="22"/>
    </row>
    <row r="1005" spans="2:10" ht="15.95" customHeight="1">
      <c r="B1005" s="245"/>
      <c r="E1005" s="246"/>
      <c r="F1005" s="232"/>
      <c r="G1005" s="22"/>
      <c r="H1005" s="22"/>
      <c r="I1005" s="22"/>
      <c r="J1005" s="22"/>
    </row>
    <row r="1006" spans="2:10" ht="15.95" customHeight="1">
      <c r="B1006" s="245"/>
      <c r="E1006" s="246"/>
      <c r="F1006" s="232"/>
      <c r="G1006" s="22"/>
      <c r="H1006" s="22"/>
      <c r="I1006" s="22"/>
      <c r="J1006" s="22"/>
    </row>
    <row r="1007" spans="2:10" ht="15.95" customHeight="1">
      <c r="B1007" s="245"/>
      <c r="E1007" s="246"/>
      <c r="F1007" s="232"/>
      <c r="G1007" s="22"/>
      <c r="H1007" s="22"/>
      <c r="I1007" s="22"/>
      <c r="J1007" s="22"/>
    </row>
    <row r="1008" spans="2:10" ht="15.95" customHeight="1">
      <c r="B1008" s="245"/>
      <c r="E1008" s="246"/>
      <c r="F1008" s="232"/>
      <c r="G1008" s="22"/>
      <c r="H1008" s="22"/>
      <c r="I1008" s="22"/>
      <c r="J1008" s="22"/>
    </row>
    <row r="1009" spans="2:10" ht="15.95" customHeight="1">
      <c r="B1009" s="245"/>
      <c r="E1009" s="246"/>
      <c r="F1009" s="232"/>
      <c r="G1009" s="22"/>
      <c r="H1009" s="22"/>
      <c r="I1009" s="22"/>
      <c r="J1009" s="22"/>
    </row>
    <row r="1010" spans="2:10" ht="15.95" customHeight="1">
      <c r="B1010" s="245"/>
      <c r="E1010" s="246"/>
      <c r="F1010" s="232"/>
      <c r="G1010" s="22"/>
      <c r="H1010" s="22"/>
      <c r="I1010" s="22"/>
      <c r="J1010" s="22"/>
    </row>
    <row r="1011" spans="2:10" ht="15.95" customHeight="1">
      <c r="B1011" s="245"/>
      <c r="E1011" s="246"/>
      <c r="F1011" s="232"/>
      <c r="G1011" s="22"/>
      <c r="H1011" s="22"/>
      <c r="I1011" s="22"/>
      <c r="J1011" s="22"/>
    </row>
    <row r="1012" spans="2:10" ht="15.95" customHeight="1">
      <c r="B1012" s="245"/>
      <c r="E1012" s="246"/>
      <c r="F1012" s="232"/>
      <c r="G1012" s="22"/>
      <c r="H1012" s="22"/>
      <c r="I1012" s="22"/>
      <c r="J1012" s="22"/>
    </row>
    <row r="1013" spans="2:10" ht="15.95" customHeight="1">
      <c r="B1013" s="245"/>
      <c r="E1013" s="246"/>
      <c r="F1013" s="232"/>
      <c r="G1013" s="22"/>
      <c r="H1013" s="22"/>
      <c r="I1013" s="22"/>
      <c r="J1013" s="22"/>
    </row>
    <row r="1014" spans="2:10" ht="15.95" customHeight="1">
      <c r="B1014" s="245"/>
      <c r="E1014" s="246"/>
      <c r="F1014" s="232"/>
      <c r="G1014" s="22"/>
      <c r="H1014" s="22"/>
      <c r="I1014" s="22"/>
      <c r="J1014" s="22"/>
    </row>
    <row r="1015" spans="2:10" ht="15.95" customHeight="1">
      <c r="B1015" s="245"/>
      <c r="E1015" s="246"/>
      <c r="F1015" s="232"/>
      <c r="G1015" s="22"/>
      <c r="H1015" s="22"/>
      <c r="I1015" s="22"/>
      <c r="J1015" s="22"/>
    </row>
    <row r="1016" spans="2:10" ht="15.95" customHeight="1">
      <c r="B1016" s="245"/>
      <c r="E1016" s="246"/>
      <c r="F1016" s="232"/>
      <c r="G1016" s="22"/>
      <c r="H1016" s="22"/>
      <c r="I1016" s="22"/>
      <c r="J1016" s="22"/>
    </row>
    <row r="1017" spans="2:10" ht="15.95" customHeight="1">
      <c r="B1017" s="245"/>
      <c r="E1017" s="246"/>
      <c r="F1017" s="232"/>
      <c r="G1017" s="22"/>
      <c r="H1017" s="22"/>
      <c r="I1017" s="22"/>
      <c r="J1017" s="22"/>
    </row>
    <row r="1018" spans="2:10" ht="15.95" customHeight="1">
      <c r="B1018" s="245"/>
      <c r="E1018" s="246"/>
      <c r="F1018" s="232"/>
      <c r="G1018" s="22"/>
      <c r="H1018" s="22"/>
      <c r="I1018" s="22"/>
      <c r="J1018" s="22"/>
    </row>
    <row r="1019" spans="2:10" ht="15.95" customHeight="1">
      <c r="B1019" s="245"/>
      <c r="E1019" s="246"/>
      <c r="F1019" s="232"/>
      <c r="G1019" s="22"/>
      <c r="H1019" s="22"/>
      <c r="I1019" s="22"/>
      <c r="J1019" s="22"/>
    </row>
    <row r="1020" spans="2:10" ht="15.95" customHeight="1">
      <c r="B1020" s="245"/>
      <c r="E1020" s="246"/>
      <c r="F1020" s="232"/>
      <c r="G1020" s="22"/>
      <c r="H1020" s="22"/>
      <c r="I1020" s="22"/>
      <c r="J1020" s="22"/>
    </row>
    <row r="1021" spans="2:10" ht="15.95" customHeight="1">
      <c r="B1021" s="245"/>
      <c r="E1021" s="246"/>
      <c r="F1021" s="232"/>
      <c r="G1021" s="22"/>
      <c r="H1021" s="22"/>
      <c r="I1021" s="22"/>
      <c r="J1021" s="22"/>
    </row>
    <row r="1022" spans="2:10" ht="15.95" customHeight="1">
      <c r="B1022" s="245"/>
      <c r="E1022" s="246"/>
      <c r="F1022" s="232"/>
      <c r="G1022" s="22"/>
      <c r="H1022" s="22"/>
      <c r="I1022" s="22"/>
      <c r="J1022" s="22"/>
    </row>
    <row r="1023" spans="2:10" ht="15.95" customHeight="1">
      <c r="B1023" s="245"/>
      <c r="E1023" s="246"/>
      <c r="F1023" s="232"/>
      <c r="G1023" s="22"/>
      <c r="H1023" s="22"/>
      <c r="I1023" s="22"/>
      <c r="J1023" s="22"/>
    </row>
    <row r="1024" spans="2:10" ht="15.95" customHeight="1">
      <c r="B1024" s="245"/>
      <c r="E1024" s="246"/>
      <c r="F1024" s="232"/>
      <c r="G1024" s="22"/>
      <c r="H1024" s="22"/>
      <c r="I1024" s="22"/>
      <c r="J1024" s="22"/>
    </row>
    <row r="1025" spans="2:10" ht="15.95" customHeight="1">
      <c r="B1025" s="245"/>
      <c r="E1025" s="246"/>
      <c r="F1025" s="232"/>
      <c r="G1025" s="22"/>
      <c r="H1025" s="22"/>
      <c r="I1025" s="22"/>
      <c r="J1025" s="22"/>
    </row>
    <row r="1026" spans="2:10" ht="15.95" customHeight="1">
      <c r="B1026" s="245"/>
      <c r="E1026" s="246"/>
      <c r="F1026" s="232"/>
      <c r="G1026" s="22"/>
      <c r="H1026" s="22"/>
      <c r="I1026" s="22"/>
      <c r="J1026" s="22"/>
    </row>
    <row r="1027" spans="2:10" ht="15.95" customHeight="1">
      <c r="B1027" s="245"/>
      <c r="E1027" s="246"/>
      <c r="F1027" s="232"/>
      <c r="G1027" s="22"/>
      <c r="H1027" s="22"/>
      <c r="I1027" s="22"/>
      <c r="J1027" s="22"/>
    </row>
    <row r="1028" spans="2:10" ht="15.95" customHeight="1">
      <c r="B1028" s="245"/>
      <c r="E1028" s="246"/>
      <c r="F1028" s="232"/>
      <c r="G1028" s="22"/>
      <c r="H1028" s="22"/>
      <c r="I1028" s="22"/>
      <c r="J1028" s="22"/>
    </row>
    <row r="1029" spans="2:10" ht="15.95" customHeight="1">
      <c r="B1029" s="245"/>
      <c r="E1029" s="246"/>
      <c r="F1029" s="232"/>
      <c r="G1029" s="22"/>
      <c r="H1029" s="22"/>
      <c r="I1029" s="22"/>
      <c r="J1029" s="22"/>
    </row>
    <row r="1030" spans="2:10" ht="15.95" customHeight="1">
      <c r="B1030" s="245"/>
      <c r="E1030" s="246"/>
      <c r="F1030" s="232"/>
      <c r="G1030" s="22"/>
      <c r="H1030" s="22"/>
      <c r="I1030" s="22"/>
      <c r="J1030" s="22"/>
    </row>
    <row r="1031" spans="2:10" ht="15.95" customHeight="1">
      <c r="B1031" s="245"/>
      <c r="E1031" s="246"/>
      <c r="F1031" s="232"/>
      <c r="G1031" s="22"/>
      <c r="H1031" s="22"/>
      <c r="I1031" s="22"/>
      <c r="J1031" s="22"/>
    </row>
    <row r="1032" spans="2:10" ht="15.95" customHeight="1">
      <c r="B1032" s="245"/>
      <c r="E1032" s="246"/>
      <c r="F1032" s="232"/>
      <c r="G1032" s="22"/>
      <c r="H1032" s="22"/>
      <c r="I1032" s="22"/>
      <c r="J1032" s="22"/>
    </row>
    <row r="1033" spans="2:10" ht="15.95" customHeight="1">
      <c r="B1033" s="245"/>
      <c r="E1033" s="246"/>
      <c r="F1033" s="232"/>
      <c r="G1033" s="22"/>
      <c r="H1033" s="22"/>
      <c r="I1033" s="22"/>
      <c r="J1033" s="22"/>
    </row>
    <row r="1034" spans="2:10" ht="15.95" customHeight="1">
      <c r="B1034" s="245"/>
      <c r="E1034" s="246"/>
      <c r="F1034" s="232"/>
      <c r="G1034" s="22"/>
      <c r="H1034" s="22"/>
      <c r="I1034" s="22"/>
      <c r="J1034" s="22"/>
    </row>
    <row r="1035" spans="2:10" ht="15.95" customHeight="1">
      <c r="B1035" s="245"/>
      <c r="E1035" s="246"/>
      <c r="F1035" s="232"/>
      <c r="G1035" s="22"/>
      <c r="H1035" s="22"/>
      <c r="I1035" s="22"/>
      <c r="J1035" s="22"/>
    </row>
    <row r="1036" spans="2:10" ht="15.95" customHeight="1">
      <c r="B1036" s="245"/>
      <c r="E1036" s="246"/>
      <c r="F1036" s="232"/>
      <c r="G1036" s="22"/>
      <c r="H1036" s="22"/>
      <c r="I1036" s="22"/>
      <c r="J1036" s="22"/>
    </row>
    <row r="1037" spans="2:10" ht="15.95" customHeight="1">
      <c r="B1037" s="245"/>
      <c r="E1037" s="246"/>
      <c r="F1037" s="232"/>
      <c r="G1037" s="22"/>
      <c r="H1037" s="22"/>
      <c r="I1037" s="22"/>
      <c r="J1037" s="22"/>
    </row>
    <row r="1038" spans="2:10" ht="15.95" customHeight="1">
      <c r="B1038" s="245"/>
      <c r="E1038" s="246"/>
      <c r="F1038" s="232"/>
      <c r="G1038" s="22"/>
      <c r="H1038" s="22"/>
      <c r="I1038" s="22"/>
      <c r="J1038" s="22"/>
    </row>
    <row r="1039" spans="2:10" ht="15.95" customHeight="1">
      <c r="B1039" s="245"/>
      <c r="E1039" s="246"/>
      <c r="F1039" s="232"/>
      <c r="G1039" s="22"/>
      <c r="H1039" s="22"/>
      <c r="I1039" s="22"/>
      <c r="J1039" s="22"/>
    </row>
    <row r="1040" spans="2:10" ht="15.95" customHeight="1">
      <c r="B1040" s="245"/>
      <c r="E1040" s="246"/>
      <c r="F1040" s="232"/>
      <c r="G1040" s="22"/>
      <c r="H1040" s="22"/>
      <c r="I1040" s="22"/>
      <c r="J1040" s="22"/>
    </row>
    <row r="1041" spans="2:10" ht="15.95" customHeight="1">
      <c r="B1041" s="245"/>
      <c r="E1041" s="246"/>
      <c r="F1041" s="232"/>
      <c r="G1041" s="22"/>
      <c r="H1041" s="22"/>
      <c r="I1041" s="22"/>
      <c r="J1041" s="22"/>
    </row>
    <row r="1042" spans="2:10" ht="15.95" customHeight="1">
      <c r="B1042" s="245"/>
      <c r="E1042" s="246"/>
      <c r="F1042" s="232"/>
      <c r="G1042" s="22"/>
      <c r="H1042" s="22"/>
      <c r="I1042" s="22"/>
      <c r="J1042" s="22"/>
    </row>
    <row r="1043" spans="2:10" ht="15.95" customHeight="1">
      <c r="B1043" s="245"/>
      <c r="E1043" s="246"/>
      <c r="F1043" s="232"/>
      <c r="G1043" s="22"/>
      <c r="H1043" s="22"/>
      <c r="I1043" s="22"/>
      <c r="J1043" s="22"/>
    </row>
    <row r="1044" spans="2:10" ht="15.95" customHeight="1">
      <c r="B1044" s="245"/>
      <c r="E1044" s="246"/>
      <c r="F1044" s="232"/>
      <c r="G1044" s="22"/>
      <c r="H1044" s="22"/>
      <c r="I1044" s="22"/>
      <c r="J1044" s="22"/>
    </row>
    <row r="1045" spans="2:10" ht="15.95" customHeight="1">
      <c r="B1045" s="245"/>
      <c r="E1045" s="246"/>
      <c r="F1045" s="232"/>
      <c r="G1045" s="22"/>
      <c r="H1045" s="22"/>
      <c r="I1045" s="22"/>
      <c r="J1045" s="22"/>
    </row>
    <row r="1046" spans="2:10" ht="15.95" customHeight="1">
      <c r="B1046" s="245"/>
      <c r="E1046" s="246"/>
      <c r="F1046" s="232"/>
      <c r="G1046" s="22"/>
      <c r="H1046" s="22"/>
      <c r="I1046" s="22"/>
      <c r="J1046" s="22"/>
    </row>
    <row r="1047" spans="2:10" ht="15.95" customHeight="1">
      <c r="B1047" s="245"/>
      <c r="E1047" s="246"/>
      <c r="F1047" s="232"/>
      <c r="G1047" s="22"/>
      <c r="H1047" s="22"/>
      <c r="I1047" s="22"/>
      <c r="J1047" s="22"/>
    </row>
    <row r="1048" spans="2:10" ht="15.95" customHeight="1">
      <c r="B1048" s="245"/>
      <c r="E1048" s="246"/>
      <c r="F1048" s="232"/>
      <c r="G1048" s="22"/>
      <c r="H1048" s="22"/>
      <c r="I1048" s="22"/>
      <c r="J1048" s="22"/>
    </row>
    <row r="1049" spans="2:10" ht="15.95" customHeight="1">
      <c r="B1049" s="245"/>
      <c r="E1049" s="246"/>
      <c r="F1049" s="232"/>
      <c r="G1049" s="22"/>
      <c r="H1049" s="22"/>
      <c r="I1049" s="22"/>
      <c r="J1049" s="22"/>
    </row>
    <row r="1050" spans="2:10" ht="15.95" customHeight="1">
      <c r="B1050" s="245"/>
      <c r="E1050" s="246"/>
      <c r="F1050" s="232"/>
      <c r="G1050" s="22"/>
      <c r="H1050" s="22"/>
      <c r="I1050" s="22"/>
      <c r="J1050" s="22"/>
    </row>
    <row r="1051" spans="2:10" ht="15.95" customHeight="1">
      <c r="B1051" s="245"/>
      <c r="E1051" s="246"/>
      <c r="F1051" s="232"/>
      <c r="G1051" s="22"/>
      <c r="H1051" s="22"/>
      <c r="I1051" s="22"/>
      <c r="J1051" s="22"/>
    </row>
    <row r="1052" spans="2:10" ht="15.95" customHeight="1">
      <c r="B1052" s="245"/>
      <c r="E1052" s="246"/>
      <c r="F1052" s="232"/>
      <c r="G1052" s="22"/>
      <c r="H1052" s="22"/>
      <c r="I1052" s="22"/>
      <c r="J1052" s="22"/>
    </row>
    <row r="1053" spans="2:10" ht="15.95" customHeight="1">
      <c r="B1053" s="245"/>
      <c r="E1053" s="246"/>
      <c r="F1053" s="232"/>
      <c r="G1053" s="22"/>
      <c r="H1053" s="22"/>
      <c r="I1053" s="22"/>
      <c r="J1053" s="22"/>
    </row>
    <row r="1054" spans="2:10" ht="15.95" customHeight="1">
      <c r="B1054" s="245"/>
      <c r="E1054" s="246"/>
      <c r="F1054" s="232"/>
      <c r="G1054" s="22"/>
      <c r="H1054" s="22"/>
      <c r="I1054" s="22"/>
      <c r="J1054" s="22"/>
    </row>
    <row r="1055" spans="2:10" ht="15.95" customHeight="1">
      <c r="B1055" s="245"/>
      <c r="E1055" s="246"/>
      <c r="F1055" s="232"/>
      <c r="G1055" s="22"/>
      <c r="H1055" s="22"/>
      <c r="I1055" s="22"/>
      <c r="J1055" s="22"/>
    </row>
    <row r="1056" spans="2:10" ht="15.95" customHeight="1">
      <c r="B1056" s="245"/>
      <c r="E1056" s="246"/>
      <c r="F1056" s="232"/>
      <c r="G1056" s="22"/>
      <c r="H1056" s="22"/>
      <c r="I1056" s="22"/>
      <c r="J1056" s="22"/>
    </row>
    <row r="1057" spans="2:10" ht="15.95" customHeight="1">
      <c r="B1057" s="245"/>
      <c r="E1057" s="246"/>
      <c r="F1057" s="232"/>
      <c r="G1057" s="22"/>
      <c r="H1057" s="22"/>
      <c r="I1057" s="22"/>
      <c r="J1057" s="22"/>
    </row>
    <row r="1058" spans="2:10" ht="15.95" customHeight="1">
      <c r="B1058" s="245"/>
      <c r="E1058" s="246"/>
      <c r="F1058" s="232"/>
      <c r="G1058" s="22"/>
      <c r="H1058" s="22"/>
      <c r="I1058" s="22"/>
      <c r="J1058" s="22"/>
    </row>
    <row r="1059" spans="2:10" ht="15.95" customHeight="1">
      <c r="B1059" s="245"/>
      <c r="E1059" s="246"/>
      <c r="F1059" s="232"/>
      <c r="G1059" s="22"/>
      <c r="H1059" s="22"/>
      <c r="I1059" s="22"/>
      <c r="J1059" s="22"/>
    </row>
    <row r="1060" spans="2:10" ht="15.95" customHeight="1">
      <c r="B1060" s="245"/>
      <c r="E1060" s="246"/>
      <c r="F1060" s="232"/>
      <c r="G1060" s="22"/>
      <c r="H1060" s="22"/>
      <c r="I1060" s="22"/>
      <c r="J1060" s="22"/>
    </row>
    <row r="1061" spans="2:10" ht="15.95" customHeight="1">
      <c r="B1061" s="245"/>
      <c r="E1061" s="246"/>
      <c r="F1061" s="232"/>
      <c r="G1061" s="22"/>
      <c r="H1061" s="22"/>
      <c r="I1061" s="22"/>
      <c r="J1061" s="22"/>
    </row>
    <row r="1062" spans="2:10" ht="15.95" customHeight="1">
      <c r="B1062" s="245"/>
      <c r="E1062" s="246"/>
      <c r="F1062" s="232"/>
      <c r="G1062" s="22"/>
      <c r="H1062" s="22"/>
      <c r="I1062" s="22"/>
      <c r="J1062" s="22"/>
    </row>
    <row r="1063" spans="2:10" ht="15.95" customHeight="1">
      <c r="B1063" s="245"/>
      <c r="E1063" s="246"/>
      <c r="F1063" s="232"/>
      <c r="G1063" s="22"/>
      <c r="H1063" s="22"/>
      <c r="I1063" s="22"/>
      <c r="J1063" s="22"/>
    </row>
    <row r="1064" spans="2:10" ht="15.95" customHeight="1">
      <c r="B1064" s="245"/>
      <c r="E1064" s="246"/>
      <c r="F1064" s="232"/>
      <c r="G1064" s="22"/>
      <c r="H1064" s="22"/>
      <c r="I1064" s="22"/>
      <c r="J1064" s="22"/>
    </row>
    <row r="1065" spans="2:10" ht="15.95" customHeight="1">
      <c r="B1065" s="245"/>
      <c r="E1065" s="246"/>
      <c r="F1065" s="232"/>
      <c r="G1065" s="22"/>
      <c r="H1065" s="22"/>
      <c r="I1065" s="22"/>
      <c r="J1065" s="22"/>
    </row>
    <row r="1066" spans="2:10" ht="15.95" customHeight="1">
      <c r="B1066" s="245"/>
      <c r="E1066" s="246"/>
      <c r="F1066" s="232"/>
      <c r="G1066" s="22"/>
      <c r="H1066" s="22"/>
      <c r="I1066" s="22"/>
      <c r="J1066" s="22"/>
    </row>
    <row r="1067" spans="2:10" ht="15.95" customHeight="1">
      <c r="B1067" s="245"/>
      <c r="E1067" s="246"/>
      <c r="F1067" s="232"/>
      <c r="G1067" s="22"/>
      <c r="H1067" s="22"/>
      <c r="I1067" s="22"/>
      <c r="J1067" s="22"/>
    </row>
    <row r="1068" spans="2:10" ht="15.95" customHeight="1">
      <c r="B1068" s="245"/>
      <c r="E1068" s="246"/>
      <c r="F1068" s="232"/>
      <c r="G1068" s="22"/>
      <c r="H1068" s="22"/>
      <c r="I1068" s="22"/>
      <c r="J1068" s="22"/>
    </row>
    <row r="1069" spans="2:10" ht="15.95" customHeight="1">
      <c r="B1069" s="245"/>
      <c r="E1069" s="246"/>
      <c r="F1069" s="232"/>
      <c r="G1069" s="22"/>
      <c r="H1069" s="22"/>
      <c r="I1069" s="22"/>
      <c r="J1069" s="22"/>
    </row>
    <row r="1070" spans="2:10" ht="15.95" customHeight="1">
      <c r="B1070" s="245"/>
      <c r="E1070" s="246"/>
      <c r="F1070" s="232"/>
      <c r="G1070" s="22"/>
      <c r="H1070" s="22"/>
      <c r="I1070" s="22"/>
      <c r="J1070" s="22"/>
    </row>
    <row r="1071" spans="2:10" ht="15.95" customHeight="1">
      <c r="B1071" s="245"/>
      <c r="E1071" s="246"/>
      <c r="F1071" s="232"/>
      <c r="G1071" s="22"/>
      <c r="H1071" s="22"/>
      <c r="I1071" s="22"/>
      <c r="J1071" s="22"/>
    </row>
    <row r="1072" spans="2:10" ht="15.95" customHeight="1">
      <c r="B1072" s="245"/>
      <c r="E1072" s="246"/>
      <c r="F1072" s="232"/>
      <c r="G1072" s="22"/>
      <c r="H1072" s="22"/>
      <c r="I1072" s="22"/>
      <c r="J1072" s="22"/>
    </row>
    <row r="1073" spans="2:10" ht="15.95" customHeight="1">
      <c r="B1073" s="245"/>
      <c r="E1073" s="246"/>
      <c r="F1073" s="232"/>
      <c r="G1073" s="22"/>
      <c r="H1073" s="22"/>
      <c r="I1073" s="22"/>
      <c r="J1073" s="22"/>
    </row>
    <row r="1074" spans="2:10" ht="15.95" customHeight="1">
      <c r="B1074" s="245"/>
      <c r="E1074" s="246"/>
      <c r="F1074" s="232"/>
      <c r="G1074" s="22"/>
      <c r="H1074" s="22"/>
      <c r="I1074" s="22"/>
      <c r="J1074" s="22"/>
    </row>
    <row r="1075" spans="2:10" ht="15.95" customHeight="1">
      <c r="B1075" s="245"/>
      <c r="E1075" s="246"/>
      <c r="F1075" s="232"/>
      <c r="G1075" s="22"/>
      <c r="H1075" s="22"/>
      <c r="I1075" s="22"/>
      <c r="J1075" s="22"/>
    </row>
    <row r="1076" spans="2:10" ht="15.95" customHeight="1">
      <c r="B1076" s="245"/>
      <c r="E1076" s="246"/>
      <c r="F1076" s="232"/>
      <c r="G1076" s="22"/>
      <c r="H1076" s="22"/>
      <c r="I1076" s="22"/>
      <c r="J1076" s="22"/>
    </row>
    <row r="1077" spans="2:10" ht="15.95" customHeight="1">
      <c r="B1077" s="245"/>
      <c r="E1077" s="246"/>
      <c r="F1077" s="232"/>
      <c r="G1077" s="22"/>
      <c r="H1077" s="22"/>
      <c r="I1077" s="22"/>
      <c r="J1077" s="22"/>
    </row>
    <row r="1078" spans="2:10" ht="15.95" customHeight="1">
      <c r="B1078" s="245"/>
      <c r="E1078" s="246"/>
      <c r="F1078" s="232"/>
      <c r="G1078" s="22"/>
      <c r="H1078" s="22"/>
      <c r="I1078" s="22"/>
      <c r="J1078" s="22"/>
    </row>
    <row r="1079" spans="2:10" ht="15.95" customHeight="1">
      <c r="B1079" s="245"/>
      <c r="E1079" s="246"/>
      <c r="F1079" s="232"/>
      <c r="G1079" s="22"/>
      <c r="H1079" s="22"/>
      <c r="I1079" s="22"/>
      <c r="J1079" s="22"/>
    </row>
    <row r="1080" spans="2:10" ht="15.95" customHeight="1">
      <c r="B1080" s="245"/>
      <c r="E1080" s="246"/>
      <c r="F1080" s="232"/>
      <c r="G1080" s="22"/>
      <c r="H1080" s="22"/>
      <c r="I1080" s="22"/>
      <c r="J1080" s="22"/>
    </row>
    <row r="1081" spans="2:10" ht="15.95" customHeight="1">
      <c r="B1081" s="245"/>
      <c r="E1081" s="246"/>
      <c r="F1081" s="232"/>
      <c r="G1081" s="22"/>
      <c r="H1081" s="22"/>
      <c r="I1081" s="22"/>
      <c r="J1081" s="22"/>
    </row>
    <row r="1082" spans="2:10" ht="15.95" customHeight="1">
      <c r="B1082" s="245"/>
      <c r="E1082" s="246"/>
      <c r="F1082" s="232"/>
      <c r="G1082" s="22"/>
      <c r="H1082" s="22"/>
      <c r="I1082" s="22"/>
      <c r="J1082" s="22"/>
    </row>
    <row r="1083" spans="2:10" ht="15.95" customHeight="1">
      <c r="B1083" s="245"/>
      <c r="E1083" s="246"/>
      <c r="F1083" s="232"/>
      <c r="G1083" s="22"/>
      <c r="H1083" s="22"/>
      <c r="I1083" s="22"/>
      <c r="J1083" s="22"/>
    </row>
    <row r="1084" spans="2:10" ht="15.95" customHeight="1">
      <c r="B1084" s="245"/>
      <c r="E1084" s="246"/>
      <c r="F1084" s="232"/>
      <c r="G1084" s="22"/>
      <c r="H1084" s="22"/>
      <c r="I1084" s="22"/>
      <c r="J1084" s="22"/>
    </row>
    <row r="1085" spans="2:10" ht="15.95" customHeight="1">
      <c r="B1085" s="245"/>
      <c r="E1085" s="246"/>
      <c r="F1085" s="232"/>
      <c r="G1085" s="22"/>
      <c r="H1085" s="22"/>
      <c r="I1085" s="22"/>
      <c r="J1085" s="22"/>
    </row>
    <row r="1086" spans="2:10" ht="15.95" customHeight="1">
      <c r="B1086" s="245"/>
      <c r="E1086" s="246"/>
      <c r="F1086" s="232"/>
      <c r="G1086" s="22"/>
      <c r="H1086" s="22"/>
      <c r="I1086" s="22"/>
      <c r="J1086" s="22"/>
    </row>
    <row r="1087" spans="2:10" ht="15.95" customHeight="1">
      <c r="B1087" s="245"/>
      <c r="E1087" s="246"/>
      <c r="F1087" s="232"/>
      <c r="G1087" s="22"/>
      <c r="H1087" s="22"/>
      <c r="I1087" s="22"/>
      <c r="J1087" s="22"/>
    </row>
    <row r="1088" spans="2:10" ht="15.95" customHeight="1">
      <c r="B1088" s="245"/>
      <c r="E1088" s="246"/>
      <c r="F1088" s="232"/>
      <c r="G1088" s="22"/>
      <c r="H1088" s="22"/>
      <c r="I1088" s="22"/>
      <c r="J1088" s="22"/>
    </row>
    <row r="1089" spans="2:10" ht="15.95" customHeight="1">
      <c r="B1089" s="245"/>
      <c r="E1089" s="246"/>
      <c r="F1089" s="232"/>
      <c r="G1089" s="22"/>
      <c r="H1089" s="22"/>
      <c r="I1089" s="22"/>
      <c r="J1089" s="22"/>
    </row>
    <row r="1090" spans="2:10" ht="15.95" customHeight="1">
      <c r="B1090" s="245"/>
      <c r="E1090" s="246"/>
      <c r="F1090" s="232"/>
      <c r="G1090" s="22"/>
      <c r="H1090" s="22"/>
      <c r="I1090" s="22"/>
      <c r="J1090" s="22"/>
    </row>
    <row r="1091" spans="2:10" ht="15.95" customHeight="1">
      <c r="B1091" s="245"/>
      <c r="E1091" s="246"/>
      <c r="F1091" s="232"/>
      <c r="G1091" s="22"/>
      <c r="H1091" s="22"/>
      <c r="I1091" s="22"/>
      <c r="J1091" s="22"/>
    </row>
    <row r="1092" spans="2:10" ht="15.95" customHeight="1">
      <c r="B1092" s="245"/>
      <c r="E1092" s="246"/>
      <c r="F1092" s="232"/>
      <c r="G1092" s="22"/>
      <c r="H1092" s="22"/>
      <c r="I1092" s="22"/>
      <c r="J1092" s="22"/>
    </row>
    <row r="1093" spans="2:10" ht="15.95" customHeight="1">
      <c r="B1093" s="245"/>
      <c r="E1093" s="246"/>
      <c r="F1093" s="232"/>
      <c r="G1093" s="22"/>
      <c r="H1093" s="22"/>
      <c r="I1093" s="22"/>
      <c r="J1093" s="22"/>
    </row>
    <row r="1094" spans="2:10" ht="15.95" customHeight="1">
      <c r="B1094" s="245"/>
      <c r="E1094" s="246"/>
      <c r="F1094" s="232"/>
      <c r="G1094" s="22"/>
      <c r="H1094" s="22"/>
      <c r="I1094" s="22"/>
      <c r="J1094" s="22"/>
    </row>
    <row r="1095" spans="2:10" ht="15.95" customHeight="1">
      <c r="B1095" s="245"/>
      <c r="E1095" s="246"/>
      <c r="F1095" s="232"/>
      <c r="G1095" s="22"/>
      <c r="H1095" s="22"/>
      <c r="I1095" s="22"/>
      <c r="J1095" s="22"/>
    </row>
    <row r="1096" spans="2:10" ht="15.95" customHeight="1">
      <c r="B1096" s="245"/>
      <c r="E1096" s="246"/>
      <c r="F1096" s="232"/>
      <c r="G1096" s="22"/>
      <c r="H1096" s="22"/>
      <c r="I1096" s="22"/>
      <c r="J1096" s="22"/>
    </row>
    <row r="1097" spans="2:10" ht="15.95" customHeight="1">
      <c r="B1097" s="245"/>
      <c r="E1097" s="246"/>
      <c r="F1097" s="232"/>
      <c r="G1097" s="22"/>
      <c r="H1097" s="22"/>
      <c r="I1097" s="22"/>
      <c r="J1097" s="22"/>
    </row>
    <row r="1098" spans="2:10" ht="15.95" customHeight="1">
      <c r="B1098" s="245"/>
      <c r="E1098" s="246"/>
      <c r="F1098" s="232"/>
      <c r="G1098" s="22"/>
      <c r="H1098" s="22"/>
      <c r="I1098" s="22"/>
      <c r="J1098" s="22"/>
    </row>
    <row r="1099" spans="2:10" ht="15.95" customHeight="1">
      <c r="B1099" s="245"/>
      <c r="E1099" s="246"/>
      <c r="F1099" s="232"/>
      <c r="G1099" s="22"/>
      <c r="H1099" s="22"/>
      <c r="I1099" s="22"/>
      <c r="J1099" s="22"/>
    </row>
    <row r="1100" spans="2:10" ht="15.95" customHeight="1">
      <c r="B1100" s="245"/>
      <c r="E1100" s="246"/>
      <c r="F1100" s="232"/>
      <c r="G1100" s="22"/>
      <c r="H1100" s="22"/>
      <c r="I1100" s="22"/>
      <c r="J1100" s="22"/>
    </row>
    <row r="1101" spans="2:10" ht="15.95" customHeight="1">
      <c r="B1101" s="245"/>
      <c r="E1101" s="246"/>
      <c r="F1101" s="232"/>
      <c r="G1101" s="22"/>
      <c r="H1101" s="22"/>
      <c r="I1101" s="22"/>
      <c r="J1101" s="22"/>
    </row>
    <row r="1102" spans="2:10" ht="15.95" customHeight="1">
      <c r="B1102" s="245"/>
      <c r="E1102" s="246"/>
      <c r="F1102" s="232"/>
      <c r="G1102" s="22"/>
      <c r="H1102" s="22"/>
      <c r="I1102" s="22"/>
      <c r="J1102" s="22"/>
    </row>
    <row r="1103" spans="2:10" ht="15.95" customHeight="1">
      <c r="B1103" s="245"/>
      <c r="E1103" s="246"/>
      <c r="F1103" s="232"/>
      <c r="G1103" s="22"/>
      <c r="H1103" s="22"/>
      <c r="I1103" s="22"/>
      <c r="J1103" s="22"/>
    </row>
    <row r="1104" spans="2:10" ht="15.95" customHeight="1">
      <c r="B1104" s="245"/>
      <c r="E1104" s="246"/>
      <c r="F1104" s="232"/>
      <c r="G1104" s="22"/>
      <c r="H1104" s="22"/>
      <c r="I1104" s="22"/>
      <c r="J1104" s="22"/>
    </row>
    <row r="1105" spans="2:10" ht="15.95" customHeight="1">
      <c r="B1105" s="245"/>
      <c r="E1105" s="246"/>
      <c r="F1105" s="232"/>
      <c r="G1105" s="22"/>
      <c r="H1105" s="22"/>
      <c r="I1105" s="22"/>
      <c r="J1105" s="22"/>
    </row>
    <row r="1106" spans="2:10" ht="15.95" customHeight="1">
      <c r="B1106" s="245"/>
      <c r="E1106" s="246"/>
      <c r="F1106" s="232"/>
      <c r="G1106" s="22"/>
      <c r="H1106" s="22"/>
      <c r="I1106" s="22"/>
      <c r="J1106" s="22"/>
    </row>
    <row r="1107" spans="2:10" ht="15.95" customHeight="1">
      <c r="B1107" s="245"/>
      <c r="E1107" s="246"/>
      <c r="F1107" s="232"/>
      <c r="G1107" s="22"/>
      <c r="H1107" s="22"/>
      <c r="I1107" s="22"/>
      <c r="J1107" s="22"/>
    </row>
    <row r="1108" spans="2:10" ht="15.95" customHeight="1">
      <c r="B1108" s="245"/>
      <c r="E1108" s="246"/>
      <c r="F1108" s="232"/>
      <c r="G1108" s="22"/>
      <c r="H1108" s="22"/>
      <c r="I1108" s="22"/>
      <c r="J1108" s="22"/>
    </row>
    <row r="1109" spans="2:10" ht="15.95" customHeight="1">
      <c r="B1109" s="245"/>
      <c r="E1109" s="246"/>
      <c r="F1109" s="232"/>
      <c r="G1109" s="22"/>
      <c r="H1109" s="22"/>
      <c r="I1109" s="22"/>
      <c r="J1109" s="22"/>
    </row>
    <row r="1110" spans="2:10" ht="15.95" customHeight="1">
      <c r="B1110" s="245"/>
      <c r="E1110" s="246"/>
      <c r="F1110" s="232"/>
      <c r="G1110" s="22"/>
      <c r="H1110" s="22"/>
      <c r="I1110" s="22"/>
      <c r="J1110" s="22"/>
    </row>
    <row r="1111" spans="2:10" ht="15.95" customHeight="1">
      <c r="B1111" s="245"/>
      <c r="E1111" s="246"/>
      <c r="F1111" s="232"/>
      <c r="G1111" s="22"/>
      <c r="H1111" s="22"/>
      <c r="I1111" s="22"/>
      <c r="J1111" s="22"/>
    </row>
    <row r="1112" spans="2:10" ht="15.95" customHeight="1">
      <c r="B1112" s="245"/>
      <c r="E1112" s="246"/>
      <c r="F1112" s="232"/>
      <c r="G1112" s="22"/>
      <c r="H1112" s="22"/>
      <c r="I1112" s="22"/>
      <c r="J1112" s="22"/>
    </row>
    <row r="1113" spans="2:10" ht="15.95" customHeight="1">
      <c r="B1113" s="245"/>
      <c r="E1113" s="246"/>
      <c r="F1113" s="232"/>
      <c r="G1113" s="22"/>
      <c r="H1113" s="22"/>
      <c r="I1113" s="22"/>
      <c r="J1113" s="22"/>
    </row>
    <row r="1114" spans="2:10" ht="15.95" customHeight="1">
      <c r="B1114" s="245"/>
      <c r="E1114" s="246"/>
      <c r="F1114" s="232"/>
      <c r="G1114" s="22"/>
      <c r="H1114" s="22"/>
      <c r="I1114" s="22"/>
      <c r="J1114" s="22"/>
    </row>
    <row r="1115" spans="2:10" ht="15.95" customHeight="1">
      <c r="B1115" s="245"/>
      <c r="E1115" s="246"/>
      <c r="F1115" s="232"/>
      <c r="G1115" s="22"/>
      <c r="H1115" s="22"/>
      <c r="I1115" s="22"/>
      <c r="J1115" s="22"/>
    </row>
    <row r="1116" spans="2:10" ht="15.95" customHeight="1">
      <c r="B1116" s="245"/>
      <c r="E1116" s="246"/>
      <c r="F1116" s="232"/>
      <c r="G1116" s="22"/>
      <c r="H1116" s="22"/>
      <c r="I1116" s="22"/>
      <c r="J1116" s="22"/>
    </row>
    <row r="1117" spans="2:10" ht="15.95" customHeight="1">
      <c r="B1117" s="245"/>
      <c r="E1117" s="246"/>
      <c r="F1117" s="232"/>
      <c r="G1117" s="22"/>
      <c r="H1117" s="22"/>
      <c r="I1117" s="22"/>
      <c r="J1117" s="22"/>
    </row>
    <row r="1118" spans="2:10" ht="15.95" customHeight="1">
      <c r="B1118" s="245"/>
      <c r="E1118" s="246"/>
      <c r="F1118" s="232"/>
      <c r="G1118" s="22"/>
      <c r="H1118" s="22"/>
      <c r="I1118" s="22"/>
      <c r="J1118" s="22"/>
    </row>
    <row r="1119" spans="2:10" ht="15.95" customHeight="1">
      <c r="B1119" s="245"/>
      <c r="E1119" s="246"/>
      <c r="F1119" s="232"/>
      <c r="G1119" s="22"/>
      <c r="H1119" s="22"/>
      <c r="I1119" s="22"/>
      <c r="J1119" s="22"/>
    </row>
    <row r="1120" spans="2:10" ht="15.95" customHeight="1">
      <c r="B1120" s="245"/>
      <c r="E1120" s="246"/>
      <c r="F1120" s="232"/>
      <c r="G1120" s="22"/>
      <c r="H1120" s="22"/>
      <c r="I1120" s="22"/>
      <c r="J1120" s="22"/>
    </row>
    <row r="1121" spans="2:10" ht="15.95" customHeight="1">
      <c r="B1121" s="245"/>
      <c r="E1121" s="246"/>
      <c r="F1121" s="232"/>
      <c r="G1121" s="22"/>
      <c r="H1121" s="22"/>
      <c r="I1121" s="22"/>
      <c r="J1121" s="22"/>
    </row>
    <row r="1122" spans="2:10" ht="15.95" customHeight="1">
      <c r="B1122" s="245"/>
      <c r="E1122" s="246"/>
      <c r="F1122" s="232"/>
      <c r="G1122" s="22"/>
      <c r="H1122" s="22"/>
      <c r="I1122" s="22"/>
      <c r="J1122" s="22"/>
    </row>
    <row r="1123" spans="2:10" ht="15.95" customHeight="1">
      <c r="B1123" s="245"/>
      <c r="E1123" s="246"/>
      <c r="F1123" s="232"/>
      <c r="G1123" s="22"/>
      <c r="H1123" s="22"/>
      <c r="I1123" s="22"/>
      <c r="J1123" s="22"/>
    </row>
    <row r="1124" spans="2:10" ht="15.95" customHeight="1">
      <c r="B1124" s="245"/>
      <c r="E1124" s="246"/>
      <c r="F1124" s="232"/>
      <c r="G1124" s="22"/>
      <c r="H1124" s="22"/>
      <c r="I1124" s="22"/>
      <c r="J1124" s="22"/>
    </row>
    <row r="1125" spans="2:10" ht="15.95" customHeight="1">
      <c r="B1125" s="245"/>
      <c r="E1125" s="246"/>
      <c r="F1125" s="232"/>
      <c r="G1125" s="22"/>
      <c r="H1125" s="22"/>
      <c r="I1125" s="22"/>
      <c r="J1125" s="22"/>
    </row>
    <row r="1126" spans="2:10" ht="15.95" customHeight="1">
      <c r="B1126" s="245"/>
      <c r="E1126" s="246"/>
      <c r="F1126" s="232"/>
      <c r="G1126" s="22"/>
      <c r="H1126" s="22"/>
      <c r="I1126" s="22"/>
      <c r="J1126" s="22"/>
    </row>
    <row r="1127" spans="2:10" ht="15.95" customHeight="1">
      <c r="B1127" s="245"/>
      <c r="E1127" s="246"/>
      <c r="F1127" s="232"/>
      <c r="G1127" s="22"/>
      <c r="H1127" s="22"/>
      <c r="I1127" s="22"/>
      <c r="J1127" s="22"/>
    </row>
    <row r="1128" spans="2:10" ht="15.95" customHeight="1">
      <c r="B1128" s="245"/>
      <c r="E1128" s="246"/>
      <c r="F1128" s="232"/>
      <c r="G1128" s="22"/>
      <c r="H1128" s="22"/>
      <c r="I1128" s="22"/>
      <c r="J1128" s="22"/>
    </row>
    <row r="1129" spans="2:10" ht="15.95" customHeight="1">
      <c r="B1129" s="245"/>
      <c r="E1129" s="246"/>
      <c r="F1129" s="232"/>
      <c r="G1129" s="22"/>
      <c r="H1129" s="22"/>
      <c r="I1129" s="22"/>
      <c r="J1129" s="22"/>
    </row>
    <row r="1130" spans="2:10" ht="15.95" customHeight="1">
      <c r="B1130" s="245"/>
      <c r="E1130" s="246"/>
      <c r="F1130" s="232"/>
      <c r="G1130" s="22"/>
      <c r="H1130" s="22"/>
      <c r="I1130" s="22"/>
      <c r="J1130" s="22"/>
    </row>
    <row r="1131" spans="2:10" ht="15.95" customHeight="1">
      <c r="B1131" s="245"/>
      <c r="E1131" s="246"/>
      <c r="F1131" s="232"/>
      <c r="G1131" s="22"/>
      <c r="H1131" s="22"/>
      <c r="I1131" s="22"/>
      <c r="J1131" s="22"/>
    </row>
    <row r="1132" spans="2:10" ht="15.95" customHeight="1">
      <c r="B1132" s="245"/>
      <c r="E1132" s="246"/>
      <c r="F1132" s="232"/>
      <c r="G1132" s="22"/>
      <c r="H1132" s="22"/>
      <c r="I1132" s="22"/>
      <c r="J1132" s="22"/>
    </row>
    <row r="1133" spans="2:10" ht="15.95" customHeight="1">
      <c r="B1133" s="245"/>
      <c r="E1133" s="246"/>
      <c r="F1133" s="232"/>
      <c r="G1133" s="22"/>
      <c r="H1133" s="22"/>
      <c r="I1133" s="22"/>
      <c r="J1133" s="22"/>
    </row>
    <row r="1134" spans="2:10" ht="15.95" customHeight="1">
      <c r="B1134" s="245"/>
      <c r="E1134" s="246"/>
      <c r="F1134" s="232"/>
      <c r="G1134" s="22"/>
      <c r="H1134" s="22"/>
      <c r="I1134" s="22"/>
      <c r="J1134" s="22"/>
    </row>
    <row r="1135" spans="2:10" ht="15.95" customHeight="1">
      <c r="B1135" s="245"/>
      <c r="E1135" s="246"/>
      <c r="F1135" s="232"/>
      <c r="G1135" s="22"/>
      <c r="H1135" s="22"/>
      <c r="I1135" s="22"/>
      <c r="J1135" s="22"/>
    </row>
    <row r="1136" spans="2:10" ht="15.95" customHeight="1">
      <c r="B1136" s="245"/>
      <c r="E1136" s="246"/>
      <c r="F1136" s="232"/>
      <c r="G1136" s="22"/>
      <c r="H1136" s="22"/>
      <c r="I1136" s="22"/>
      <c r="J1136" s="22"/>
    </row>
    <row r="1137" spans="1:10" ht="15.95" customHeight="1">
      <c r="B1137" s="245"/>
      <c r="E1137" s="246"/>
      <c r="F1137" s="232"/>
      <c r="G1137" s="22"/>
      <c r="H1137" s="22"/>
      <c r="I1137" s="22"/>
      <c r="J1137" s="22"/>
    </row>
    <row r="1138" spans="1:10" ht="15.95" customHeight="1">
      <c r="B1138" s="245"/>
      <c r="E1138" s="246"/>
      <c r="F1138" s="232"/>
      <c r="G1138" s="22"/>
      <c r="H1138" s="22"/>
      <c r="I1138" s="22"/>
      <c r="J1138" s="22"/>
    </row>
    <row r="1139" spans="1:10" ht="15.95" customHeight="1">
      <c r="B1139" s="245"/>
      <c r="E1139" s="246"/>
      <c r="F1139" s="232"/>
      <c r="G1139" s="22"/>
      <c r="H1139" s="22"/>
      <c r="I1139" s="22"/>
      <c r="J1139" s="22"/>
    </row>
    <row r="1140" spans="1:10" ht="15.95" customHeight="1">
      <c r="B1140" s="245"/>
      <c r="E1140" s="246"/>
      <c r="F1140" s="232"/>
      <c r="G1140" s="22"/>
      <c r="H1140" s="22"/>
      <c r="I1140" s="22"/>
      <c r="J1140" s="22"/>
    </row>
    <row r="1141" spans="1:10" ht="15.95" customHeight="1">
      <c r="B1141" s="245"/>
      <c r="E1141" s="246"/>
      <c r="F1141" s="232"/>
      <c r="G1141" s="22"/>
      <c r="H1141" s="22"/>
      <c r="I1141" s="22"/>
      <c r="J1141" s="22"/>
    </row>
    <row r="1142" spans="1:10" ht="15.95" customHeight="1">
      <c r="B1142" s="245"/>
      <c r="E1142" s="246"/>
      <c r="F1142" s="232"/>
      <c r="G1142" s="22"/>
      <c r="H1142" s="22"/>
      <c r="I1142" s="22"/>
      <c r="J1142" s="22"/>
    </row>
    <row r="1143" spans="1:10" ht="15.95" customHeight="1">
      <c r="B1143" s="245"/>
      <c r="E1143" s="246"/>
      <c r="F1143" s="232"/>
      <c r="G1143" s="22"/>
      <c r="H1143" s="22"/>
      <c r="I1143" s="22"/>
      <c r="J1143" s="22"/>
    </row>
    <row r="1144" spans="1:10" ht="15.95" customHeight="1">
      <c r="B1144" s="245"/>
      <c r="E1144" s="246"/>
      <c r="F1144" s="232"/>
      <c r="G1144" s="22"/>
      <c r="H1144" s="22"/>
      <c r="I1144" s="22"/>
      <c r="J1144" s="22"/>
    </row>
    <row r="1145" spans="1:10" ht="15.95" customHeight="1">
      <c r="A1145" s="248"/>
      <c r="B1145" s="247"/>
      <c r="C1145" s="271"/>
      <c r="D1145" s="248"/>
      <c r="E1145" s="232"/>
      <c r="F1145" s="232" t="s">
        <v>529</v>
      </c>
      <c r="G1145" s="22"/>
      <c r="H1145" s="22"/>
      <c r="I1145" s="22"/>
      <c r="J1145" s="22"/>
    </row>
    <row r="1146" spans="1:10" ht="15.95" customHeight="1">
      <c r="B1146" s="245"/>
      <c r="E1146" s="246"/>
      <c r="F1146" s="232"/>
      <c r="G1146" s="22"/>
      <c r="H1146" s="22"/>
      <c r="I1146" s="22"/>
      <c r="J1146" s="22"/>
    </row>
    <row r="1147" spans="1:10" ht="15.95" customHeight="1">
      <c r="B1147" s="245"/>
      <c r="E1147" s="246"/>
      <c r="F1147" s="232"/>
      <c r="G1147" s="22"/>
      <c r="H1147" s="22"/>
      <c r="I1147" s="22"/>
      <c r="J1147" s="22"/>
    </row>
    <row r="1148" spans="1:10" ht="15.95" customHeight="1">
      <c r="B1148" s="245"/>
      <c r="E1148" s="246"/>
      <c r="F1148" s="232"/>
      <c r="G1148" s="22"/>
      <c r="H1148" s="22"/>
      <c r="I1148" s="22"/>
      <c r="J1148" s="22"/>
    </row>
    <row r="1149" spans="1:10" ht="15.95" customHeight="1">
      <c r="B1149" s="245"/>
      <c r="E1149" s="246"/>
      <c r="F1149" s="232"/>
      <c r="G1149" s="22"/>
      <c r="H1149" s="22"/>
      <c r="I1149" s="22"/>
      <c r="J1149" s="22"/>
    </row>
    <row r="1150" spans="1:10" ht="15.95" customHeight="1">
      <c r="B1150" s="245"/>
      <c r="E1150" s="246"/>
      <c r="F1150" s="232"/>
      <c r="G1150" s="22"/>
      <c r="H1150" s="22"/>
      <c r="I1150" s="22"/>
      <c r="J1150" s="22"/>
    </row>
    <row r="1151" spans="1:10" ht="15.95" customHeight="1">
      <c r="B1151" s="245"/>
      <c r="E1151" s="246"/>
      <c r="F1151" s="232"/>
      <c r="G1151" s="22"/>
      <c r="H1151" s="22"/>
      <c r="I1151" s="22"/>
      <c r="J1151" s="22"/>
    </row>
    <row r="1152" spans="1:10" ht="15.95" customHeight="1">
      <c r="B1152" s="245"/>
      <c r="E1152" s="246"/>
      <c r="F1152" s="232"/>
      <c r="G1152" s="22"/>
      <c r="H1152" s="22"/>
      <c r="I1152" s="22"/>
      <c r="J1152" s="22"/>
    </row>
    <row r="1153" spans="2:10" ht="15.95" customHeight="1">
      <c r="B1153" s="245"/>
      <c r="E1153" s="246"/>
      <c r="F1153" s="232"/>
      <c r="G1153" s="22"/>
      <c r="H1153" s="22"/>
      <c r="I1153" s="22"/>
      <c r="J1153" s="22"/>
    </row>
    <row r="1154" spans="2:10" ht="15.95" customHeight="1">
      <c r="B1154" s="245"/>
      <c r="E1154" s="246"/>
      <c r="F1154" s="232"/>
      <c r="G1154" s="22"/>
      <c r="H1154" s="22"/>
      <c r="I1154" s="22"/>
      <c r="J1154" s="22"/>
    </row>
    <row r="1155" spans="2:10" ht="15.95" customHeight="1">
      <c r="B1155" s="245"/>
      <c r="E1155" s="246"/>
      <c r="F1155" s="232"/>
      <c r="G1155" s="22"/>
      <c r="H1155" s="22"/>
      <c r="I1155" s="22"/>
      <c r="J1155" s="22"/>
    </row>
    <row r="1156" spans="2:10" ht="15.95" customHeight="1">
      <c r="B1156" s="245"/>
      <c r="E1156" s="246"/>
      <c r="F1156" s="232"/>
      <c r="G1156" s="22"/>
      <c r="H1156" s="22"/>
      <c r="I1156" s="22"/>
      <c r="J1156" s="22"/>
    </row>
    <row r="1157" spans="2:10" ht="15.95" customHeight="1">
      <c r="B1157" s="245"/>
      <c r="E1157" s="246"/>
      <c r="F1157" s="232"/>
      <c r="G1157" s="22"/>
      <c r="H1157" s="22"/>
      <c r="I1157" s="22"/>
      <c r="J1157" s="22"/>
    </row>
    <row r="1158" spans="2:10" ht="15.95" customHeight="1">
      <c r="B1158" s="245"/>
      <c r="E1158" s="246"/>
      <c r="F1158" s="232"/>
      <c r="G1158" s="22"/>
      <c r="H1158" s="22"/>
      <c r="I1158" s="22"/>
      <c r="J1158" s="22"/>
    </row>
    <row r="1159" spans="2:10" ht="15.95" customHeight="1">
      <c r="B1159" s="245"/>
      <c r="E1159" s="246"/>
      <c r="F1159" s="232"/>
      <c r="G1159" s="22"/>
      <c r="H1159" s="22"/>
      <c r="I1159" s="22"/>
      <c r="J1159" s="22"/>
    </row>
    <row r="1160" spans="2:10" ht="15.95" customHeight="1">
      <c r="B1160" s="245"/>
      <c r="E1160" s="246"/>
      <c r="F1160" s="232"/>
      <c r="G1160" s="22"/>
      <c r="H1160" s="22"/>
      <c r="I1160" s="22"/>
      <c r="J1160" s="22"/>
    </row>
    <row r="1161" spans="2:10" ht="15.95" customHeight="1">
      <c r="B1161" s="245"/>
      <c r="E1161" s="246"/>
      <c r="F1161" s="232"/>
      <c r="G1161" s="22"/>
      <c r="H1161" s="22"/>
      <c r="I1161" s="22"/>
      <c r="J1161" s="22"/>
    </row>
    <row r="1162" spans="2:10" ht="15.95" customHeight="1">
      <c r="B1162" s="245"/>
      <c r="E1162" s="246"/>
      <c r="F1162" s="232"/>
      <c r="G1162" s="22"/>
      <c r="H1162" s="22"/>
      <c r="I1162" s="22"/>
      <c r="J1162" s="22"/>
    </row>
    <row r="1163" spans="2:10" ht="15.95" customHeight="1">
      <c r="B1163" s="245"/>
      <c r="E1163" s="246"/>
      <c r="F1163" s="232"/>
      <c r="G1163" s="22"/>
      <c r="H1163" s="22"/>
      <c r="I1163" s="22"/>
      <c r="J1163" s="22"/>
    </row>
    <row r="1164" spans="2:10" ht="15.95" customHeight="1">
      <c r="B1164" s="245"/>
      <c r="E1164" s="246"/>
      <c r="F1164" s="232"/>
      <c r="G1164" s="22"/>
      <c r="H1164" s="22"/>
      <c r="I1164" s="22"/>
      <c r="J1164" s="22"/>
    </row>
    <row r="1165" spans="2:10" ht="15.95" customHeight="1">
      <c r="B1165" s="245"/>
      <c r="E1165" s="246"/>
      <c r="F1165" s="232"/>
      <c r="G1165" s="22"/>
      <c r="H1165" s="22"/>
      <c r="I1165" s="22"/>
      <c r="J1165" s="22"/>
    </row>
    <row r="1166" spans="2:10" ht="15.95" customHeight="1">
      <c r="B1166" s="245"/>
      <c r="E1166" s="246"/>
      <c r="F1166" s="232"/>
      <c r="G1166" s="22"/>
      <c r="H1166" s="22"/>
      <c r="I1166" s="22"/>
      <c r="J1166" s="22"/>
    </row>
    <row r="1167" spans="2:10" ht="15.95" customHeight="1">
      <c r="B1167" s="245"/>
      <c r="E1167" s="246"/>
      <c r="F1167" s="232"/>
      <c r="G1167" s="22"/>
      <c r="H1167" s="22"/>
      <c r="I1167" s="22"/>
      <c r="J1167" s="22"/>
    </row>
    <row r="1168" spans="2:10" ht="15.95" customHeight="1">
      <c r="B1168" s="245"/>
      <c r="E1168" s="246"/>
      <c r="F1168" s="232"/>
      <c r="G1168" s="22"/>
      <c r="H1168" s="22"/>
      <c r="I1168" s="22"/>
      <c r="J1168" s="22"/>
    </row>
    <row r="1169" spans="2:10" ht="15.95" customHeight="1">
      <c r="B1169" s="245"/>
      <c r="E1169" s="246"/>
      <c r="F1169" s="232"/>
      <c r="G1169" s="22"/>
      <c r="H1169" s="22"/>
      <c r="I1169" s="22"/>
      <c r="J1169" s="22"/>
    </row>
    <row r="1170" spans="2:10" ht="15.95" customHeight="1">
      <c r="B1170" s="245"/>
      <c r="E1170" s="246"/>
      <c r="F1170" s="232"/>
      <c r="G1170" s="22"/>
      <c r="H1170" s="22"/>
      <c r="I1170" s="22"/>
      <c r="J1170" s="22"/>
    </row>
    <row r="1171" spans="2:10" ht="15.95" customHeight="1">
      <c r="B1171" s="245"/>
      <c r="E1171" s="246"/>
      <c r="F1171" s="232"/>
      <c r="G1171" s="22"/>
      <c r="H1171" s="22"/>
      <c r="I1171" s="22"/>
      <c r="J1171" s="22"/>
    </row>
    <row r="1172" spans="2:10" ht="15.95" customHeight="1">
      <c r="B1172" s="245"/>
      <c r="E1172" s="246"/>
      <c r="F1172" s="232"/>
      <c r="G1172" s="22"/>
      <c r="H1172" s="22"/>
      <c r="I1172" s="22"/>
      <c r="J1172" s="22"/>
    </row>
    <row r="1173" spans="2:10" ht="15.95" customHeight="1">
      <c r="B1173" s="245"/>
      <c r="E1173" s="246"/>
      <c r="F1173" s="232"/>
      <c r="G1173" s="22"/>
      <c r="H1173" s="22"/>
      <c r="I1173" s="22"/>
      <c r="J1173" s="22"/>
    </row>
    <row r="1174" spans="2:10" ht="15.95" customHeight="1">
      <c r="B1174" s="245"/>
      <c r="E1174" s="246"/>
      <c r="F1174" s="232"/>
      <c r="G1174" s="22"/>
      <c r="H1174" s="22"/>
      <c r="I1174" s="22"/>
      <c r="J1174" s="22"/>
    </row>
    <row r="1175" spans="2:10" ht="15.95" customHeight="1">
      <c r="B1175" s="245"/>
      <c r="E1175" s="246"/>
      <c r="F1175" s="232"/>
      <c r="G1175" s="22"/>
      <c r="H1175" s="22"/>
      <c r="I1175" s="22"/>
      <c r="J1175" s="22"/>
    </row>
    <row r="1176" spans="2:10" ht="15.95" customHeight="1">
      <c r="B1176" s="245"/>
      <c r="E1176" s="246"/>
      <c r="F1176" s="232"/>
      <c r="G1176" s="22"/>
      <c r="H1176" s="22"/>
      <c r="I1176" s="22"/>
      <c r="J1176" s="22"/>
    </row>
    <row r="1177" spans="2:10" ht="15.95" customHeight="1">
      <c r="B1177" s="245"/>
      <c r="E1177" s="246"/>
      <c r="F1177" s="232"/>
      <c r="G1177" s="22"/>
      <c r="H1177" s="22"/>
      <c r="I1177" s="22"/>
      <c r="J1177" s="22"/>
    </row>
    <row r="1178" spans="2:10" ht="15.95" customHeight="1">
      <c r="B1178" s="245"/>
      <c r="E1178" s="246"/>
      <c r="F1178" s="232"/>
      <c r="G1178" s="22"/>
      <c r="H1178" s="22"/>
      <c r="I1178" s="22"/>
      <c r="J1178" s="22"/>
    </row>
    <row r="1179" spans="2:10" ht="15.95" customHeight="1">
      <c r="B1179" s="245"/>
      <c r="E1179" s="246"/>
      <c r="F1179" s="232"/>
      <c r="G1179" s="22"/>
      <c r="H1179" s="22"/>
      <c r="I1179" s="22"/>
      <c r="J1179" s="22"/>
    </row>
    <row r="1180" spans="2:10" ht="15.95" customHeight="1">
      <c r="B1180" s="245"/>
      <c r="E1180" s="246"/>
      <c r="F1180" s="232"/>
      <c r="G1180" s="22"/>
      <c r="H1180" s="22"/>
      <c r="I1180" s="22"/>
      <c r="J1180" s="22"/>
    </row>
    <row r="1181" spans="2:10" ht="15.95" customHeight="1">
      <c r="B1181" s="245"/>
      <c r="E1181" s="246"/>
      <c r="F1181" s="232"/>
      <c r="G1181" s="22"/>
      <c r="H1181" s="22"/>
      <c r="I1181" s="22"/>
      <c r="J1181" s="22"/>
    </row>
    <row r="1182" spans="2:10" ht="15.95" customHeight="1">
      <c r="B1182" s="245"/>
      <c r="E1182" s="246"/>
      <c r="F1182" s="232"/>
      <c r="G1182" s="22"/>
      <c r="H1182" s="22"/>
      <c r="I1182" s="22"/>
      <c r="J1182" s="22"/>
    </row>
    <row r="1183" spans="2:10" ht="15.95" customHeight="1">
      <c r="B1183" s="245"/>
      <c r="E1183" s="246"/>
      <c r="F1183" s="232"/>
      <c r="G1183" s="22"/>
      <c r="H1183" s="22"/>
      <c r="I1183" s="22"/>
      <c r="J1183" s="22"/>
    </row>
    <row r="1184" spans="2:10" ht="15.95" customHeight="1">
      <c r="B1184" s="245"/>
      <c r="E1184" s="246"/>
      <c r="F1184" s="232"/>
      <c r="G1184" s="22"/>
      <c r="H1184" s="22"/>
      <c r="I1184" s="22"/>
      <c r="J1184" s="22"/>
    </row>
    <row r="1185" spans="2:10" ht="15.95" customHeight="1">
      <c r="B1185" s="245"/>
      <c r="E1185" s="246"/>
      <c r="F1185" s="232"/>
      <c r="G1185" s="22"/>
      <c r="H1185" s="22"/>
      <c r="I1185" s="22"/>
      <c r="J1185" s="22"/>
    </row>
    <row r="1186" spans="2:10" ht="15.95" customHeight="1">
      <c r="B1186" s="245"/>
      <c r="E1186" s="246"/>
      <c r="F1186" s="232"/>
      <c r="G1186" s="22"/>
      <c r="H1186" s="22"/>
      <c r="I1186" s="22"/>
      <c r="J1186" s="22"/>
    </row>
    <row r="1187" spans="2:10" ht="15.95" customHeight="1">
      <c r="B1187" s="245"/>
      <c r="E1187" s="246"/>
      <c r="F1187" s="232"/>
      <c r="G1187" s="22"/>
      <c r="H1187" s="22"/>
      <c r="I1187" s="22"/>
      <c r="J1187" s="22"/>
    </row>
    <row r="1188" spans="2:10" ht="15.95" customHeight="1">
      <c r="B1188" s="245"/>
      <c r="E1188" s="246"/>
      <c r="F1188" s="232"/>
      <c r="G1188" s="22"/>
      <c r="H1188" s="22"/>
      <c r="I1188" s="22"/>
      <c r="J1188" s="22"/>
    </row>
    <row r="1189" spans="2:10" ht="15.95" customHeight="1">
      <c r="B1189" s="245"/>
      <c r="E1189" s="246"/>
      <c r="F1189" s="232"/>
      <c r="G1189" s="22"/>
      <c r="H1189" s="22"/>
      <c r="I1189" s="22"/>
      <c r="J1189" s="22"/>
    </row>
    <row r="1190" spans="2:10" ht="15.95" customHeight="1">
      <c r="B1190" s="245"/>
      <c r="E1190" s="246"/>
      <c r="F1190" s="232"/>
      <c r="G1190" s="22"/>
      <c r="H1190" s="22"/>
      <c r="I1190" s="22"/>
      <c r="J1190" s="22"/>
    </row>
    <row r="1191" spans="2:10" ht="15.95" customHeight="1">
      <c r="B1191" s="245"/>
      <c r="E1191" s="246"/>
      <c r="F1191" s="232"/>
      <c r="G1191" s="22"/>
      <c r="H1191" s="22"/>
      <c r="I1191" s="22"/>
      <c r="J1191" s="22"/>
    </row>
    <row r="1192" spans="2:10" ht="15.95" customHeight="1">
      <c r="B1192" s="245"/>
      <c r="E1192" s="246"/>
      <c r="F1192" s="232"/>
      <c r="G1192" s="22"/>
      <c r="H1192" s="22"/>
      <c r="I1192" s="22"/>
      <c r="J1192" s="22"/>
    </row>
    <row r="1193" spans="2:10" ht="15.95" customHeight="1">
      <c r="B1193" s="245"/>
      <c r="E1193" s="246"/>
      <c r="F1193" s="232"/>
      <c r="G1193" s="22"/>
      <c r="H1193" s="22"/>
      <c r="I1193" s="22"/>
      <c r="J1193" s="22"/>
    </row>
    <row r="1194" spans="2:10" ht="15.95" customHeight="1">
      <c r="B1194" s="245"/>
      <c r="E1194" s="246"/>
      <c r="F1194" s="232"/>
      <c r="G1194" s="22"/>
      <c r="H1194" s="22"/>
      <c r="I1194" s="22"/>
      <c r="J1194" s="22"/>
    </row>
    <row r="1195" spans="2:10" ht="15.95" customHeight="1">
      <c r="B1195" s="245"/>
      <c r="E1195" s="246"/>
      <c r="F1195" s="232"/>
      <c r="G1195" s="22"/>
      <c r="H1195" s="22"/>
      <c r="I1195" s="22"/>
      <c r="J1195" s="22"/>
    </row>
    <row r="1196" spans="2:10" ht="15.95" customHeight="1">
      <c r="B1196" s="245"/>
      <c r="E1196" s="246"/>
      <c r="F1196" s="232"/>
      <c r="G1196" s="22"/>
      <c r="H1196" s="22"/>
      <c r="I1196" s="22"/>
      <c r="J1196" s="22"/>
    </row>
    <row r="1197" spans="2:10" ht="15.95" customHeight="1">
      <c r="B1197" s="245"/>
      <c r="E1197" s="246"/>
      <c r="F1197" s="232"/>
      <c r="G1197" s="22"/>
      <c r="H1197" s="22"/>
      <c r="I1197" s="22"/>
      <c r="J1197" s="22"/>
    </row>
    <row r="1198" spans="2:10" ht="15.95" customHeight="1">
      <c r="B1198" s="245"/>
      <c r="E1198" s="246"/>
      <c r="F1198" s="232"/>
      <c r="G1198" s="22"/>
      <c r="H1198" s="22"/>
      <c r="I1198" s="22"/>
      <c r="J1198" s="22"/>
    </row>
    <row r="1199" spans="2:10" ht="15.95" customHeight="1">
      <c r="B1199" s="245"/>
      <c r="E1199" s="246"/>
      <c r="F1199" s="232"/>
      <c r="G1199" s="22"/>
      <c r="H1199" s="22"/>
      <c r="I1199" s="22"/>
      <c r="J1199" s="22"/>
    </row>
    <row r="1200" spans="2:10" ht="15.95" customHeight="1">
      <c r="B1200" s="245"/>
      <c r="E1200" s="246"/>
      <c r="F1200" s="232"/>
      <c r="G1200" s="22"/>
      <c r="H1200" s="22"/>
      <c r="I1200" s="22"/>
      <c r="J1200" s="22"/>
    </row>
    <row r="1201" spans="2:10" ht="15.95" customHeight="1">
      <c r="B1201" s="245"/>
      <c r="E1201" s="246"/>
      <c r="F1201" s="232"/>
      <c r="G1201" s="22"/>
      <c r="H1201" s="22"/>
      <c r="I1201" s="22"/>
      <c r="J1201" s="22"/>
    </row>
    <row r="1202" spans="2:10" ht="15.95" customHeight="1">
      <c r="B1202" s="245"/>
      <c r="E1202" s="246"/>
      <c r="F1202" s="232"/>
      <c r="G1202" s="22"/>
      <c r="H1202" s="22"/>
      <c r="I1202" s="22"/>
      <c r="J1202" s="22"/>
    </row>
    <row r="1203" spans="2:10" ht="15.95" customHeight="1">
      <c r="B1203" s="245"/>
      <c r="E1203" s="246"/>
      <c r="F1203" s="232"/>
      <c r="G1203" s="22"/>
      <c r="H1203" s="22"/>
      <c r="I1203" s="22"/>
      <c r="J1203" s="22"/>
    </row>
    <row r="1204" spans="2:10" ht="15.95" customHeight="1">
      <c r="B1204" s="245"/>
      <c r="E1204" s="246"/>
      <c r="F1204" s="232"/>
      <c r="G1204" s="22"/>
      <c r="H1204" s="22"/>
      <c r="I1204" s="22"/>
      <c r="J1204" s="22"/>
    </row>
    <row r="1205" spans="2:10" ht="15.95" customHeight="1">
      <c r="B1205" s="245"/>
      <c r="E1205" s="246"/>
      <c r="F1205" s="232"/>
      <c r="G1205" s="22"/>
      <c r="H1205" s="22"/>
      <c r="I1205" s="22"/>
      <c r="J1205" s="22"/>
    </row>
    <row r="1206" spans="2:10" ht="15.95" customHeight="1">
      <c r="B1206" s="245"/>
      <c r="E1206" s="246"/>
      <c r="F1206" s="232"/>
      <c r="G1206" s="22"/>
      <c r="H1206" s="22"/>
      <c r="I1206" s="22"/>
      <c r="J1206" s="22"/>
    </row>
    <row r="1207" spans="2:10" ht="15.95" customHeight="1">
      <c r="B1207" s="245"/>
      <c r="E1207" s="246"/>
      <c r="F1207" s="232"/>
      <c r="G1207" s="22"/>
      <c r="H1207" s="22"/>
      <c r="I1207" s="22"/>
      <c r="J1207" s="22"/>
    </row>
    <row r="1208" spans="2:10" ht="15.95" customHeight="1">
      <c r="B1208" s="245"/>
      <c r="E1208" s="246"/>
      <c r="F1208" s="232"/>
      <c r="G1208" s="22"/>
      <c r="H1208" s="22"/>
      <c r="I1208" s="22"/>
      <c r="J1208" s="22"/>
    </row>
    <row r="1209" spans="2:10" ht="15.95" customHeight="1">
      <c r="B1209" s="245"/>
      <c r="E1209" s="246"/>
      <c r="F1209" s="232"/>
      <c r="G1209" s="22"/>
      <c r="H1209" s="22"/>
      <c r="I1209" s="22"/>
      <c r="J1209" s="22"/>
    </row>
    <row r="1210" spans="2:10" ht="15.95" customHeight="1">
      <c r="B1210" s="245"/>
      <c r="E1210" s="246"/>
      <c r="F1210" s="232"/>
      <c r="G1210" s="22"/>
      <c r="H1210" s="22"/>
      <c r="I1210" s="22"/>
      <c r="J1210" s="22"/>
    </row>
    <row r="1211" spans="2:10" ht="15.95" customHeight="1">
      <c r="B1211" s="245"/>
      <c r="E1211" s="246"/>
      <c r="F1211" s="232"/>
      <c r="G1211" s="22"/>
      <c r="H1211" s="22"/>
      <c r="I1211" s="22"/>
      <c r="J1211" s="22"/>
    </row>
    <row r="1212" spans="2:10" ht="15.95" customHeight="1">
      <c r="B1212" s="245"/>
      <c r="E1212" s="246"/>
      <c r="F1212" s="232"/>
      <c r="G1212" s="22"/>
      <c r="H1212" s="22"/>
      <c r="I1212" s="22"/>
      <c r="J1212" s="22"/>
    </row>
    <row r="1213" spans="2:10" ht="15.95" customHeight="1">
      <c r="B1213" s="245"/>
      <c r="E1213" s="246"/>
      <c r="F1213" s="232"/>
      <c r="G1213" s="22"/>
      <c r="H1213" s="22"/>
      <c r="I1213" s="22"/>
      <c r="J1213" s="22"/>
    </row>
    <row r="1214" spans="2:10" ht="15.95" customHeight="1">
      <c r="B1214" s="245"/>
      <c r="E1214" s="246"/>
      <c r="F1214" s="232"/>
      <c r="G1214" s="22"/>
      <c r="H1214" s="22"/>
      <c r="I1214" s="22"/>
      <c r="J1214" s="22"/>
    </row>
    <row r="1215" spans="2:10" ht="15.95" customHeight="1">
      <c r="B1215" s="245"/>
      <c r="E1215" s="246"/>
      <c r="F1215" s="232"/>
      <c r="G1215" s="22"/>
      <c r="H1215" s="22"/>
      <c r="I1215" s="22"/>
      <c r="J1215" s="22"/>
    </row>
    <row r="1216" spans="2:10" ht="15.95" customHeight="1">
      <c r="B1216" s="245"/>
      <c r="E1216" s="246"/>
      <c r="F1216" s="232"/>
      <c r="G1216" s="22"/>
      <c r="H1216" s="22"/>
      <c r="I1216" s="22"/>
      <c r="J1216" s="22"/>
    </row>
    <row r="1217" spans="2:10" ht="15.95" customHeight="1">
      <c r="B1217" s="245"/>
      <c r="E1217" s="246"/>
      <c r="F1217" s="232"/>
      <c r="G1217" s="22"/>
      <c r="H1217" s="22"/>
      <c r="I1217" s="22"/>
      <c r="J1217" s="22"/>
    </row>
    <row r="1218" spans="2:10" ht="15.95" customHeight="1">
      <c r="B1218" s="245"/>
      <c r="E1218" s="246"/>
      <c r="F1218" s="232"/>
      <c r="G1218" s="22"/>
      <c r="H1218" s="22"/>
      <c r="I1218" s="22"/>
      <c r="J1218" s="22"/>
    </row>
    <row r="1219" spans="2:10" ht="15.95" customHeight="1">
      <c r="B1219" s="245"/>
      <c r="E1219" s="246"/>
      <c r="F1219" s="232"/>
      <c r="G1219" s="22"/>
      <c r="H1219" s="22"/>
      <c r="I1219" s="22"/>
      <c r="J1219" s="22"/>
    </row>
    <row r="1220" spans="2:10" ht="15.95" customHeight="1">
      <c r="B1220" s="245"/>
      <c r="E1220" s="246"/>
      <c r="F1220" s="232"/>
      <c r="G1220" s="22"/>
      <c r="H1220" s="22"/>
      <c r="I1220" s="22"/>
      <c r="J1220" s="22"/>
    </row>
    <row r="1221" spans="2:10" ht="15.95" customHeight="1">
      <c r="B1221" s="245"/>
      <c r="E1221" s="246"/>
      <c r="F1221" s="232"/>
      <c r="G1221" s="22"/>
      <c r="H1221" s="22"/>
      <c r="I1221" s="22"/>
      <c r="J1221" s="22"/>
    </row>
    <row r="1222" spans="2:10" ht="15.95" customHeight="1">
      <c r="B1222" s="245"/>
      <c r="E1222" s="246"/>
      <c r="F1222" s="232"/>
      <c r="G1222" s="22"/>
      <c r="H1222" s="22"/>
      <c r="I1222" s="22"/>
      <c r="J1222" s="22"/>
    </row>
    <row r="1223" spans="2:10" ht="15.95" customHeight="1">
      <c r="B1223" s="245"/>
      <c r="E1223" s="246"/>
      <c r="F1223" s="232"/>
      <c r="G1223" s="22"/>
      <c r="H1223" s="22"/>
      <c r="I1223" s="22"/>
      <c r="J1223" s="22"/>
    </row>
    <row r="1224" spans="2:10" ht="15.95" customHeight="1">
      <c r="B1224" s="245"/>
      <c r="E1224" s="246"/>
      <c r="F1224" s="232"/>
      <c r="G1224" s="22"/>
      <c r="H1224" s="22"/>
      <c r="I1224" s="22"/>
      <c r="J1224" s="22"/>
    </row>
    <row r="1225" spans="2:10" ht="15.95" customHeight="1">
      <c r="B1225" s="245"/>
      <c r="E1225" s="246"/>
      <c r="F1225" s="232"/>
      <c r="G1225" s="22"/>
      <c r="H1225" s="22"/>
      <c r="I1225" s="22"/>
      <c r="J1225" s="22"/>
    </row>
    <row r="1226" spans="2:10" ht="15.95" customHeight="1">
      <c r="B1226" s="245"/>
      <c r="E1226" s="246"/>
      <c r="F1226" s="232"/>
      <c r="G1226" s="22"/>
      <c r="H1226" s="22"/>
      <c r="I1226" s="22"/>
      <c r="J1226" s="22"/>
    </row>
    <row r="1227" spans="2:10" ht="15.95" customHeight="1">
      <c r="B1227" s="245"/>
      <c r="E1227" s="246"/>
      <c r="F1227" s="232"/>
      <c r="G1227" s="22"/>
      <c r="H1227" s="22"/>
      <c r="I1227" s="22"/>
      <c r="J1227" s="22"/>
    </row>
    <row r="1228" spans="2:10" ht="15.95" customHeight="1">
      <c r="B1228" s="245"/>
      <c r="E1228" s="246"/>
      <c r="F1228" s="232"/>
      <c r="G1228" s="22"/>
      <c r="H1228" s="22"/>
      <c r="I1228" s="22"/>
      <c r="J1228" s="22"/>
    </row>
    <row r="1229" spans="2:10" ht="15.95" customHeight="1">
      <c r="B1229" s="245"/>
      <c r="E1229" s="246"/>
      <c r="F1229" s="232"/>
      <c r="G1229" s="22"/>
      <c r="H1229" s="22"/>
      <c r="I1229" s="22"/>
      <c r="J1229" s="22"/>
    </row>
    <row r="1230" spans="2:10" ht="15.95" customHeight="1">
      <c r="B1230" s="245"/>
      <c r="E1230" s="246"/>
      <c r="F1230" s="232"/>
      <c r="G1230" s="22"/>
      <c r="H1230" s="22"/>
      <c r="I1230" s="22"/>
      <c r="J1230" s="22"/>
    </row>
    <row r="1231" spans="2:10" ht="15.95" customHeight="1">
      <c r="B1231" s="245"/>
      <c r="E1231" s="246"/>
      <c r="F1231" s="232"/>
      <c r="G1231" s="22"/>
      <c r="H1231" s="22"/>
      <c r="I1231" s="22"/>
      <c r="J1231" s="22"/>
    </row>
    <row r="1232" spans="2:10" ht="15.95" customHeight="1">
      <c r="B1232" s="245"/>
      <c r="E1232" s="246"/>
      <c r="F1232" s="232"/>
      <c r="G1232" s="22"/>
      <c r="H1232" s="22"/>
      <c r="I1232" s="22"/>
      <c r="J1232" s="22"/>
    </row>
    <row r="1233" spans="2:10" ht="15.95" customHeight="1">
      <c r="B1233" s="245"/>
      <c r="E1233" s="246"/>
      <c r="F1233" s="232"/>
      <c r="G1233" s="22"/>
      <c r="H1233" s="22"/>
      <c r="I1233" s="22"/>
      <c r="J1233" s="22"/>
    </row>
    <row r="1234" spans="2:10" ht="15.95" customHeight="1">
      <c r="B1234" s="245"/>
      <c r="E1234" s="246"/>
      <c r="F1234" s="232"/>
      <c r="G1234" s="22"/>
      <c r="H1234" s="22"/>
      <c r="I1234" s="22"/>
      <c r="J1234" s="22"/>
    </row>
    <row r="1235" spans="2:10" ht="15.95" customHeight="1">
      <c r="B1235" s="245"/>
      <c r="E1235" s="246"/>
      <c r="F1235" s="232"/>
      <c r="G1235" s="22"/>
      <c r="H1235" s="22"/>
      <c r="I1235" s="22"/>
      <c r="J1235" s="22"/>
    </row>
    <row r="1236" spans="2:10" ht="15.95" customHeight="1">
      <c r="B1236" s="245"/>
      <c r="E1236" s="246"/>
      <c r="F1236" s="232"/>
      <c r="G1236" s="22"/>
      <c r="H1236" s="22"/>
      <c r="I1236" s="22"/>
      <c r="J1236" s="22"/>
    </row>
    <row r="1237" spans="2:10" ht="15.95" customHeight="1">
      <c r="B1237" s="245"/>
      <c r="E1237" s="246"/>
      <c r="F1237" s="232"/>
      <c r="G1237" s="22"/>
      <c r="H1237" s="22"/>
      <c r="I1237" s="22"/>
      <c r="J1237" s="22"/>
    </row>
    <row r="1238" spans="2:10" ht="15.95" customHeight="1">
      <c r="B1238" s="245"/>
      <c r="E1238" s="246"/>
      <c r="F1238" s="232"/>
      <c r="G1238" s="22"/>
      <c r="H1238" s="22"/>
      <c r="I1238" s="22"/>
      <c r="J1238" s="22"/>
    </row>
    <row r="1239" spans="2:10" ht="15.95" customHeight="1">
      <c r="B1239" s="245"/>
      <c r="E1239" s="246"/>
      <c r="F1239" s="232"/>
      <c r="G1239" s="22"/>
      <c r="H1239" s="22"/>
      <c r="I1239" s="22"/>
      <c r="J1239" s="22"/>
    </row>
    <row r="1240" spans="2:10" ht="15.95" customHeight="1">
      <c r="B1240" s="245"/>
      <c r="E1240" s="246"/>
      <c r="F1240" s="232"/>
      <c r="G1240" s="22"/>
      <c r="H1240" s="22"/>
      <c r="I1240" s="22"/>
      <c r="J1240" s="22"/>
    </row>
    <row r="1241" spans="2:10" ht="15.95" customHeight="1">
      <c r="B1241" s="245"/>
      <c r="E1241" s="246"/>
      <c r="F1241" s="232"/>
      <c r="G1241" s="22"/>
      <c r="H1241" s="22"/>
      <c r="I1241" s="22"/>
      <c r="J1241" s="22"/>
    </row>
    <row r="1242" spans="2:10" ht="15.95" customHeight="1">
      <c r="B1242" s="245"/>
      <c r="E1242" s="246"/>
      <c r="F1242" s="232"/>
      <c r="G1242" s="22"/>
      <c r="H1242" s="22"/>
      <c r="I1242" s="22"/>
      <c r="J1242" s="22"/>
    </row>
    <row r="1243" spans="2:10" ht="15.95" customHeight="1">
      <c r="B1243" s="245"/>
      <c r="E1243" s="246"/>
      <c r="F1243" s="232"/>
      <c r="G1243" s="22"/>
      <c r="H1243" s="22"/>
      <c r="I1243" s="22"/>
      <c r="J1243" s="22"/>
    </row>
    <row r="1244" spans="2:10" ht="15.95" customHeight="1">
      <c r="B1244" s="245"/>
      <c r="E1244" s="246"/>
      <c r="F1244" s="232"/>
      <c r="G1244" s="22"/>
      <c r="H1244" s="22"/>
      <c r="I1244" s="22"/>
      <c r="J1244" s="22"/>
    </row>
    <row r="1245" spans="2:10" ht="15.95" customHeight="1">
      <c r="B1245" s="245"/>
      <c r="E1245" s="246"/>
      <c r="F1245" s="232"/>
      <c r="G1245" s="22"/>
      <c r="H1245" s="22"/>
      <c r="I1245" s="22"/>
      <c r="J1245" s="22"/>
    </row>
    <row r="1246" spans="2:10" ht="15.95" customHeight="1">
      <c r="B1246" s="245"/>
      <c r="E1246" s="246"/>
      <c r="F1246" s="232"/>
      <c r="G1246" s="22"/>
      <c r="H1246" s="22"/>
      <c r="I1246" s="22"/>
      <c r="J1246" s="22"/>
    </row>
    <row r="1247" spans="2:10" ht="15.95" customHeight="1">
      <c r="B1247" s="245"/>
      <c r="E1247" s="246"/>
      <c r="F1247" s="232"/>
      <c r="G1247" s="22"/>
      <c r="H1247" s="22"/>
      <c r="I1247" s="22"/>
      <c r="J1247" s="22"/>
    </row>
    <row r="1248" spans="2:10" ht="15.95" customHeight="1">
      <c r="B1248" s="245"/>
      <c r="E1248" s="246"/>
      <c r="F1248" s="232"/>
      <c r="G1248" s="22"/>
      <c r="H1248" s="22"/>
      <c r="I1248" s="22"/>
      <c r="J1248" s="22"/>
    </row>
    <row r="1249" spans="2:10" ht="15.95" customHeight="1">
      <c r="B1249" s="245"/>
      <c r="E1249" s="246"/>
      <c r="F1249" s="232"/>
      <c r="G1249" s="22"/>
      <c r="H1249" s="22"/>
      <c r="I1249" s="22"/>
      <c r="J1249" s="22"/>
    </row>
    <row r="1250" spans="2:10" ht="15.95" customHeight="1">
      <c r="B1250" s="245"/>
      <c r="E1250" s="246"/>
      <c r="F1250" s="232"/>
      <c r="G1250" s="22"/>
      <c r="H1250" s="22"/>
      <c r="I1250" s="22"/>
      <c r="J1250" s="22"/>
    </row>
    <row r="1251" spans="2:10" ht="15.95" customHeight="1">
      <c r="B1251" s="245"/>
      <c r="E1251" s="246"/>
      <c r="F1251" s="232"/>
      <c r="G1251" s="22"/>
      <c r="H1251" s="22"/>
      <c r="I1251" s="22"/>
      <c r="J1251" s="22"/>
    </row>
    <row r="1252" spans="2:10" ht="15.95" customHeight="1">
      <c r="B1252" s="245"/>
      <c r="E1252" s="246"/>
      <c r="F1252" s="232"/>
      <c r="G1252" s="22"/>
      <c r="H1252" s="22"/>
      <c r="I1252" s="22"/>
      <c r="J1252" s="22"/>
    </row>
    <row r="1253" spans="2:10" ht="15.95" customHeight="1">
      <c r="B1253" s="245"/>
      <c r="E1253" s="246"/>
      <c r="F1253" s="232"/>
      <c r="G1253" s="22"/>
      <c r="H1253" s="22"/>
      <c r="I1253" s="22"/>
      <c r="J1253" s="22"/>
    </row>
    <row r="1254" spans="2:10" ht="15.95" customHeight="1">
      <c r="B1254" s="245"/>
      <c r="E1254" s="246"/>
      <c r="F1254" s="232"/>
      <c r="G1254" s="22"/>
      <c r="H1254" s="22"/>
      <c r="I1254" s="22"/>
      <c r="J1254" s="22"/>
    </row>
    <row r="1255" spans="2:10" ht="15.95" customHeight="1">
      <c r="B1255" s="245"/>
      <c r="E1255" s="246"/>
      <c r="F1255" s="232"/>
      <c r="G1255" s="22"/>
      <c r="H1255" s="22"/>
      <c r="I1255" s="22"/>
      <c r="J1255" s="22"/>
    </row>
    <row r="1256" spans="2:10" ht="15.95" customHeight="1">
      <c r="B1256" s="245"/>
      <c r="E1256" s="246"/>
      <c r="F1256" s="232"/>
      <c r="G1256" s="22"/>
      <c r="H1256" s="22"/>
      <c r="I1256" s="22"/>
      <c r="J1256" s="22"/>
    </row>
    <row r="1257" spans="2:10" ht="15.95" customHeight="1">
      <c r="B1257" s="245"/>
      <c r="E1257" s="246"/>
      <c r="F1257" s="232"/>
      <c r="G1257" s="22"/>
      <c r="H1257" s="22"/>
      <c r="I1257" s="22"/>
      <c r="J1257" s="22"/>
    </row>
    <row r="1258" spans="2:10" ht="15.95" customHeight="1">
      <c r="B1258" s="245"/>
      <c r="E1258" s="246"/>
      <c r="F1258" s="232"/>
      <c r="G1258" s="22"/>
      <c r="H1258" s="22"/>
      <c r="I1258" s="22"/>
      <c r="J1258" s="22"/>
    </row>
    <row r="1259" spans="2:10" ht="15.95" customHeight="1">
      <c r="B1259" s="245"/>
      <c r="E1259" s="246"/>
      <c r="F1259" s="232"/>
      <c r="G1259" s="22"/>
      <c r="H1259" s="22"/>
      <c r="I1259" s="22"/>
      <c r="J1259" s="22"/>
    </row>
    <row r="1260" spans="2:10" ht="15.95" customHeight="1">
      <c r="B1260" s="245"/>
      <c r="E1260" s="246"/>
      <c r="F1260" s="232"/>
      <c r="G1260" s="22"/>
      <c r="H1260" s="22"/>
      <c r="I1260" s="22"/>
      <c r="J1260" s="22"/>
    </row>
    <row r="1261" spans="2:10" ht="15.95" customHeight="1">
      <c r="B1261" s="245"/>
      <c r="E1261" s="246"/>
      <c r="F1261" s="232"/>
      <c r="G1261" s="22"/>
      <c r="H1261" s="22"/>
      <c r="I1261" s="22"/>
      <c r="J1261" s="22"/>
    </row>
    <row r="1262" spans="2:10" ht="15.95" customHeight="1">
      <c r="B1262" s="245"/>
      <c r="E1262" s="246"/>
      <c r="F1262" s="232"/>
      <c r="G1262" s="22"/>
      <c r="H1262" s="22"/>
      <c r="I1262" s="22"/>
      <c r="J1262" s="22"/>
    </row>
    <row r="1263" spans="2:10" ht="15.95" customHeight="1">
      <c r="B1263" s="245"/>
      <c r="E1263" s="246"/>
      <c r="F1263" s="232"/>
      <c r="G1263" s="22"/>
      <c r="H1263" s="22"/>
      <c r="I1263" s="22"/>
      <c r="J1263" s="22"/>
    </row>
    <row r="1264" spans="2:10" ht="15.95" customHeight="1">
      <c r="B1264" s="245"/>
      <c r="E1264" s="246"/>
      <c r="F1264" s="232"/>
      <c r="G1264" s="22"/>
      <c r="H1264" s="22"/>
      <c r="I1264" s="22"/>
      <c r="J1264" s="22"/>
    </row>
    <row r="1265" spans="2:10" ht="15.95" customHeight="1">
      <c r="B1265" s="245"/>
      <c r="E1265" s="246"/>
      <c r="F1265" s="232"/>
      <c r="G1265" s="22"/>
      <c r="H1265" s="22"/>
      <c r="I1265" s="22"/>
      <c r="J1265" s="22"/>
    </row>
    <row r="1266" spans="2:10" ht="15.95" customHeight="1">
      <c r="B1266" s="245"/>
      <c r="E1266" s="246"/>
      <c r="F1266" s="232"/>
      <c r="G1266" s="22"/>
      <c r="H1266" s="22"/>
      <c r="I1266" s="22"/>
      <c r="J1266" s="22"/>
    </row>
    <row r="1267" spans="2:10" ht="15.95" customHeight="1">
      <c r="B1267" s="245"/>
      <c r="E1267" s="246"/>
      <c r="F1267" s="232"/>
      <c r="G1267" s="22"/>
      <c r="H1267" s="22"/>
      <c r="I1267" s="22"/>
      <c r="J1267" s="22"/>
    </row>
    <row r="1268" spans="2:10" ht="15.95" customHeight="1">
      <c r="B1268" s="245"/>
      <c r="E1268" s="246"/>
      <c r="F1268" s="232"/>
      <c r="G1268" s="22"/>
      <c r="H1268" s="22"/>
      <c r="I1268" s="22"/>
      <c r="J1268" s="22"/>
    </row>
    <row r="1269" spans="2:10" ht="15.95" customHeight="1">
      <c r="B1269" s="245"/>
      <c r="E1269" s="246"/>
      <c r="F1269" s="232"/>
      <c r="G1269" s="22"/>
      <c r="H1269" s="22"/>
      <c r="I1269" s="22"/>
      <c r="J1269" s="22"/>
    </row>
    <row r="1270" spans="2:10" ht="15.95" customHeight="1">
      <c r="B1270" s="245"/>
      <c r="E1270" s="246"/>
      <c r="F1270" s="232"/>
      <c r="G1270" s="22"/>
      <c r="H1270" s="22"/>
      <c r="I1270" s="22"/>
      <c r="J1270" s="22"/>
    </row>
    <row r="1271" spans="2:10" ht="15.95" customHeight="1">
      <c r="B1271" s="245"/>
      <c r="E1271" s="246"/>
      <c r="F1271" s="232"/>
      <c r="G1271" s="22"/>
      <c r="H1271" s="22"/>
      <c r="I1271" s="22"/>
      <c r="J1271" s="22"/>
    </row>
    <row r="1272" spans="2:10" ht="15.95" customHeight="1">
      <c r="B1272" s="245"/>
      <c r="E1272" s="246"/>
      <c r="F1272" s="232"/>
      <c r="G1272" s="22"/>
      <c r="H1272" s="22"/>
      <c r="I1272" s="22"/>
      <c r="J1272" s="22"/>
    </row>
    <row r="1273" spans="2:10" ht="15.95" customHeight="1">
      <c r="B1273" s="245"/>
      <c r="E1273" s="246"/>
      <c r="F1273" s="232"/>
      <c r="G1273" s="22"/>
      <c r="H1273" s="22"/>
      <c r="I1273" s="22"/>
      <c r="J1273" s="22"/>
    </row>
    <row r="1274" spans="2:10" ht="15.95" customHeight="1">
      <c r="B1274" s="245"/>
      <c r="E1274" s="246"/>
      <c r="F1274" s="232"/>
      <c r="G1274" s="22"/>
      <c r="H1274" s="22"/>
      <c r="I1274" s="22"/>
      <c r="J1274" s="22"/>
    </row>
    <row r="1275" spans="2:10" ht="15.95" customHeight="1">
      <c r="B1275" s="245"/>
      <c r="E1275" s="246"/>
      <c r="F1275" s="232"/>
      <c r="G1275" s="22"/>
      <c r="H1275" s="22"/>
      <c r="I1275" s="22"/>
      <c r="J1275" s="22"/>
    </row>
    <row r="1276" spans="2:10" ht="15.95" customHeight="1">
      <c r="B1276" s="245"/>
      <c r="E1276" s="246"/>
      <c r="F1276" s="232"/>
      <c r="G1276" s="22"/>
      <c r="H1276" s="22"/>
      <c r="I1276" s="22"/>
      <c r="J1276" s="22"/>
    </row>
    <row r="1277" spans="2:10" ht="15.95" customHeight="1">
      <c r="B1277" s="245"/>
      <c r="E1277" s="246"/>
      <c r="F1277" s="232"/>
      <c r="G1277" s="22"/>
      <c r="H1277" s="22"/>
      <c r="I1277" s="22"/>
      <c r="J1277" s="22"/>
    </row>
    <row r="1278" spans="2:10" ht="15.95" customHeight="1">
      <c r="B1278" s="245"/>
      <c r="E1278" s="246"/>
      <c r="F1278" s="232"/>
      <c r="G1278" s="22"/>
      <c r="H1278" s="22"/>
      <c r="I1278" s="22"/>
      <c r="J1278" s="22"/>
    </row>
    <row r="1279" spans="2:10" ht="15.95" customHeight="1">
      <c r="B1279" s="245"/>
      <c r="E1279" s="246"/>
      <c r="F1279" s="232"/>
      <c r="G1279" s="22"/>
      <c r="H1279" s="22"/>
      <c r="I1279" s="22"/>
      <c r="J1279" s="22"/>
    </row>
    <row r="1280" spans="2:10" ht="15.95" customHeight="1">
      <c r="B1280" s="245"/>
      <c r="E1280" s="246"/>
      <c r="F1280" s="232"/>
      <c r="G1280" s="22"/>
      <c r="H1280" s="22"/>
      <c r="I1280" s="22"/>
      <c r="J1280" s="22"/>
    </row>
    <row r="1281" spans="2:10" ht="15.95" customHeight="1">
      <c r="B1281" s="245"/>
      <c r="E1281" s="246"/>
      <c r="F1281" s="232"/>
      <c r="G1281" s="22"/>
      <c r="H1281" s="22"/>
      <c r="I1281" s="22"/>
      <c r="J1281" s="22"/>
    </row>
    <row r="1282" spans="2:10" ht="15.95" customHeight="1">
      <c r="B1282" s="245"/>
      <c r="E1282" s="246"/>
      <c r="F1282" s="232"/>
      <c r="G1282" s="22"/>
      <c r="H1282" s="22"/>
      <c r="I1282" s="22"/>
      <c r="J1282" s="22"/>
    </row>
    <row r="1283" spans="2:10" ht="15.95" customHeight="1">
      <c r="B1283" s="245"/>
      <c r="E1283" s="246"/>
      <c r="F1283" s="232"/>
      <c r="G1283" s="22"/>
      <c r="H1283" s="22"/>
      <c r="I1283" s="22"/>
      <c r="J1283" s="22"/>
    </row>
    <row r="1284" spans="2:10" ht="15.95" customHeight="1">
      <c r="B1284" s="245"/>
      <c r="E1284" s="246"/>
      <c r="F1284" s="232"/>
      <c r="G1284" s="22"/>
      <c r="H1284" s="22"/>
      <c r="I1284" s="22"/>
      <c r="J1284" s="22"/>
    </row>
    <row r="1285" spans="2:10" ht="15.95" customHeight="1">
      <c r="B1285" s="245"/>
      <c r="E1285" s="246"/>
      <c r="F1285" s="232"/>
      <c r="G1285" s="22"/>
      <c r="H1285" s="22"/>
      <c r="I1285" s="22"/>
      <c r="J1285" s="22"/>
    </row>
    <row r="1286" spans="2:10" ht="15.95" customHeight="1">
      <c r="B1286" s="245"/>
      <c r="E1286" s="246"/>
      <c r="F1286" s="232"/>
      <c r="G1286" s="22"/>
      <c r="H1286" s="22"/>
      <c r="I1286" s="22"/>
      <c r="J1286" s="22"/>
    </row>
    <row r="1287" spans="2:10" ht="15.95" customHeight="1">
      <c r="B1287" s="245"/>
      <c r="E1287" s="246"/>
      <c r="F1287" s="232"/>
      <c r="G1287" s="22"/>
      <c r="H1287" s="22"/>
      <c r="I1287" s="22"/>
      <c r="J1287" s="22"/>
    </row>
    <row r="1288" spans="2:10" ht="15.95" customHeight="1">
      <c r="B1288" s="245"/>
      <c r="E1288" s="246"/>
      <c r="F1288" s="232"/>
      <c r="G1288" s="22"/>
      <c r="H1288" s="22"/>
      <c r="I1288" s="22"/>
      <c r="J1288" s="22"/>
    </row>
    <row r="1289" spans="2:10" ht="15.95" customHeight="1">
      <c r="B1289" s="245"/>
      <c r="E1289" s="246"/>
      <c r="F1289" s="232"/>
      <c r="G1289" s="22"/>
      <c r="H1289" s="22"/>
      <c r="I1289" s="22"/>
      <c r="J1289" s="22"/>
    </row>
    <row r="1290" spans="2:10" ht="15.95" customHeight="1">
      <c r="B1290" s="245"/>
      <c r="E1290" s="246"/>
      <c r="F1290" s="232"/>
      <c r="G1290" s="22"/>
      <c r="H1290" s="22"/>
      <c r="I1290" s="22"/>
      <c r="J1290" s="22"/>
    </row>
    <row r="1291" spans="2:10" ht="15.95" customHeight="1">
      <c r="B1291" s="245"/>
      <c r="E1291" s="246"/>
      <c r="F1291" s="232"/>
      <c r="G1291" s="22"/>
      <c r="H1291" s="22"/>
      <c r="I1291" s="22"/>
      <c r="J1291" s="22"/>
    </row>
    <row r="1292" spans="2:10" ht="15.95" customHeight="1">
      <c r="B1292" s="245"/>
      <c r="E1292" s="246"/>
      <c r="F1292" s="232"/>
      <c r="G1292" s="22"/>
      <c r="H1292" s="22"/>
      <c r="I1292" s="22"/>
      <c r="J1292" s="22"/>
    </row>
    <row r="1293" spans="2:10" ht="15.95" customHeight="1">
      <c r="B1293" s="245"/>
      <c r="E1293" s="246"/>
      <c r="F1293" s="232"/>
      <c r="G1293" s="22"/>
      <c r="H1293" s="22"/>
      <c r="I1293" s="22"/>
      <c r="J1293" s="22"/>
    </row>
    <row r="1294" spans="2:10" ht="15.95" customHeight="1">
      <c r="B1294" s="245"/>
      <c r="E1294" s="246"/>
      <c r="F1294" s="232"/>
      <c r="G1294" s="22"/>
      <c r="H1294" s="22"/>
      <c r="I1294" s="22"/>
      <c r="J1294" s="22"/>
    </row>
    <row r="1295" spans="2:10" ht="15.95" customHeight="1">
      <c r="B1295" s="245"/>
      <c r="E1295" s="246"/>
      <c r="F1295" s="232"/>
      <c r="G1295" s="22"/>
      <c r="H1295" s="22"/>
      <c r="I1295" s="22"/>
      <c r="J1295" s="22"/>
    </row>
    <row r="1296" spans="2:10" ht="15.95" customHeight="1">
      <c r="B1296" s="245"/>
      <c r="E1296" s="246"/>
      <c r="F1296" s="232"/>
      <c r="G1296" s="22"/>
      <c r="H1296" s="22"/>
      <c r="I1296" s="22"/>
      <c r="J1296" s="22"/>
    </row>
    <row r="1297" spans="2:10" ht="15.95" customHeight="1">
      <c r="B1297" s="245"/>
      <c r="E1297" s="246"/>
      <c r="F1297" s="232"/>
      <c r="G1297" s="22"/>
      <c r="H1297" s="22"/>
      <c r="I1297" s="22"/>
      <c r="J1297" s="22"/>
    </row>
    <row r="1298" spans="2:10" ht="15.95" customHeight="1">
      <c r="B1298" s="245"/>
      <c r="E1298" s="246"/>
      <c r="F1298" s="232"/>
      <c r="G1298" s="22"/>
      <c r="H1298" s="22"/>
      <c r="I1298" s="22"/>
      <c r="J1298" s="22"/>
    </row>
    <row r="1299" spans="2:10" ht="15.95" customHeight="1">
      <c r="B1299" s="245"/>
      <c r="E1299" s="246"/>
      <c r="F1299" s="232"/>
      <c r="G1299" s="22"/>
      <c r="H1299" s="22"/>
      <c r="I1299" s="22"/>
      <c r="J1299" s="22"/>
    </row>
    <row r="1300" spans="2:10" ht="15.95" customHeight="1">
      <c r="B1300" s="245"/>
      <c r="E1300" s="246"/>
      <c r="F1300" s="232"/>
      <c r="G1300" s="22"/>
      <c r="H1300" s="22"/>
      <c r="I1300" s="22"/>
      <c r="J1300" s="22"/>
    </row>
    <row r="1301" spans="2:10" ht="15.95" customHeight="1">
      <c r="B1301" s="245"/>
      <c r="E1301" s="246"/>
      <c r="F1301" s="232"/>
      <c r="G1301" s="22"/>
      <c r="H1301" s="22"/>
      <c r="I1301" s="22"/>
      <c r="J1301" s="22"/>
    </row>
    <row r="1302" spans="2:10" ht="15.95" customHeight="1">
      <c r="B1302" s="245"/>
      <c r="E1302" s="246"/>
      <c r="F1302" s="232"/>
      <c r="G1302" s="22"/>
      <c r="H1302" s="22"/>
      <c r="I1302" s="22"/>
      <c r="J1302" s="22"/>
    </row>
    <row r="1303" spans="2:10" ht="15.95" customHeight="1">
      <c r="B1303" s="245"/>
      <c r="E1303" s="246"/>
      <c r="F1303" s="232"/>
      <c r="G1303" s="22"/>
      <c r="H1303" s="22"/>
      <c r="I1303" s="22"/>
      <c r="J1303" s="22"/>
    </row>
    <row r="1304" spans="2:10" ht="15.95" customHeight="1">
      <c r="B1304" s="245"/>
      <c r="E1304" s="246"/>
      <c r="F1304" s="232"/>
      <c r="G1304" s="22"/>
      <c r="H1304" s="22"/>
      <c r="I1304" s="22"/>
      <c r="J1304" s="22"/>
    </row>
    <row r="1305" spans="2:10" ht="15.95" customHeight="1">
      <c r="B1305" s="245"/>
      <c r="E1305" s="246"/>
      <c r="F1305" s="232"/>
      <c r="G1305" s="22"/>
      <c r="H1305" s="22"/>
      <c r="I1305" s="22"/>
      <c r="J1305" s="22"/>
    </row>
    <row r="1306" spans="2:10" ht="15.95" customHeight="1">
      <c r="B1306" s="245"/>
      <c r="E1306" s="246"/>
      <c r="F1306" s="232"/>
      <c r="G1306" s="22"/>
      <c r="H1306" s="22"/>
      <c r="I1306" s="22"/>
      <c r="J1306" s="22"/>
    </row>
    <row r="1307" spans="2:10" ht="15.95" customHeight="1">
      <c r="B1307" s="245"/>
      <c r="E1307" s="246"/>
      <c r="F1307" s="232"/>
      <c r="G1307" s="22"/>
      <c r="H1307" s="22"/>
      <c r="I1307" s="22"/>
      <c r="J1307" s="22"/>
    </row>
    <row r="1308" spans="2:10" ht="15.95" customHeight="1">
      <c r="B1308" s="245"/>
      <c r="E1308" s="246"/>
      <c r="F1308" s="232"/>
      <c r="G1308" s="22"/>
      <c r="H1308" s="22"/>
      <c r="I1308" s="22"/>
      <c r="J1308" s="22"/>
    </row>
    <row r="1309" spans="2:10" ht="15.95" customHeight="1">
      <c r="B1309" s="245"/>
      <c r="E1309" s="246"/>
      <c r="F1309" s="232"/>
      <c r="G1309" s="22"/>
      <c r="H1309" s="22"/>
      <c r="I1309" s="22"/>
      <c r="J1309" s="22"/>
    </row>
    <row r="1310" spans="2:10" ht="15.95" customHeight="1">
      <c r="B1310" s="245"/>
      <c r="E1310" s="246"/>
      <c r="F1310" s="232"/>
      <c r="G1310" s="22"/>
      <c r="H1310" s="22"/>
      <c r="I1310" s="22"/>
      <c r="J1310" s="22"/>
    </row>
    <row r="1311" spans="2:10" ht="15.95" customHeight="1">
      <c r="B1311" s="245"/>
      <c r="E1311" s="246"/>
      <c r="F1311" s="232"/>
      <c r="G1311" s="22"/>
      <c r="H1311" s="22"/>
      <c r="I1311" s="22"/>
      <c r="J1311" s="22"/>
    </row>
    <row r="1312" spans="2:10" ht="15.95" customHeight="1">
      <c r="B1312" s="245"/>
      <c r="E1312" s="246"/>
      <c r="F1312" s="232"/>
      <c r="G1312" s="22"/>
      <c r="H1312" s="22"/>
      <c r="I1312" s="22"/>
      <c r="J1312" s="22"/>
    </row>
    <row r="1313" spans="2:10" ht="15.95" customHeight="1">
      <c r="B1313" s="245"/>
      <c r="E1313" s="246"/>
      <c r="F1313" s="232"/>
      <c r="G1313" s="22"/>
      <c r="H1313" s="22"/>
      <c r="I1313" s="22"/>
      <c r="J1313" s="22"/>
    </row>
    <row r="1314" spans="2:10" ht="15.95" customHeight="1">
      <c r="B1314" s="245"/>
      <c r="E1314" s="246"/>
      <c r="F1314" s="232"/>
      <c r="G1314" s="22"/>
      <c r="H1314" s="22"/>
      <c r="I1314" s="22"/>
      <c r="J1314" s="22"/>
    </row>
    <row r="1315" spans="2:10" ht="15.95" customHeight="1">
      <c r="B1315" s="245"/>
      <c r="E1315" s="246"/>
      <c r="F1315" s="232"/>
      <c r="G1315" s="22"/>
      <c r="H1315" s="22"/>
      <c r="I1315" s="22"/>
      <c r="J1315" s="22"/>
    </row>
    <row r="1316" spans="2:10" ht="15.95" customHeight="1">
      <c r="B1316" s="245"/>
      <c r="E1316" s="246"/>
      <c r="F1316" s="232"/>
      <c r="G1316" s="22"/>
      <c r="H1316" s="22"/>
      <c r="I1316" s="22"/>
      <c r="J1316" s="22"/>
    </row>
    <row r="1317" spans="2:10" ht="15.95" customHeight="1">
      <c r="B1317" s="245"/>
      <c r="E1317" s="246"/>
      <c r="F1317" s="232"/>
      <c r="G1317" s="22"/>
      <c r="H1317" s="22"/>
      <c r="I1317" s="22"/>
      <c r="J1317" s="22"/>
    </row>
    <row r="1318" spans="2:10" ht="15.95" customHeight="1">
      <c r="B1318" s="245"/>
      <c r="E1318" s="246"/>
      <c r="F1318" s="232"/>
      <c r="G1318" s="22"/>
      <c r="H1318" s="22"/>
      <c r="I1318" s="22"/>
      <c r="J1318" s="22"/>
    </row>
    <row r="1319" spans="2:10" ht="15.95" customHeight="1">
      <c r="B1319" s="245"/>
      <c r="E1319" s="246"/>
      <c r="F1319" s="232"/>
      <c r="G1319" s="22"/>
      <c r="H1319" s="22"/>
      <c r="I1319" s="22"/>
      <c r="J1319" s="22"/>
    </row>
    <row r="1320" spans="2:10" ht="15.95" customHeight="1">
      <c r="B1320" s="245"/>
      <c r="E1320" s="246"/>
      <c r="F1320" s="232"/>
      <c r="G1320" s="22"/>
      <c r="H1320" s="22"/>
      <c r="I1320" s="22"/>
      <c r="J1320" s="22"/>
    </row>
    <row r="1321" spans="2:10" ht="15.95" customHeight="1">
      <c r="B1321" s="245"/>
      <c r="E1321" s="246"/>
      <c r="F1321" s="232"/>
      <c r="G1321" s="22"/>
      <c r="H1321" s="22"/>
      <c r="I1321" s="22"/>
      <c r="J1321" s="22"/>
    </row>
    <row r="1322" spans="2:10" ht="15.95" customHeight="1">
      <c r="B1322" s="245"/>
      <c r="E1322" s="246"/>
      <c r="F1322" s="232"/>
      <c r="G1322" s="22"/>
      <c r="H1322" s="22"/>
      <c r="I1322" s="22"/>
      <c r="J1322" s="22"/>
    </row>
    <row r="1323" spans="2:10" ht="15.95" customHeight="1">
      <c r="B1323" s="245"/>
      <c r="E1323" s="246"/>
      <c r="F1323" s="232"/>
      <c r="G1323" s="22"/>
      <c r="H1323" s="22"/>
      <c r="I1323" s="22"/>
      <c r="J1323" s="22"/>
    </row>
    <row r="1324" spans="2:10" ht="15.95" customHeight="1">
      <c r="B1324" s="245"/>
      <c r="E1324" s="246"/>
      <c r="F1324" s="232"/>
      <c r="G1324" s="22"/>
      <c r="H1324" s="22"/>
      <c r="I1324" s="22"/>
      <c r="J1324" s="22"/>
    </row>
    <row r="1325" spans="2:10" ht="15.95" customHeight="1">
      <c r="B1325" s="245"/>
      <c r="E1325" s="246"/>
      <c r="F1325" s="232"/>
      <c r="G1325" s="22"/>
      <c r="H1325" s="22"/>
      <c r="I1325" s="22"/>
      <c r="J1325" s="22"/>
    </row>
    <row r="1326" spans="2:10" ht="15.95" customHeight="1">
      <c r="B1326" s="245"/>
      <c r="E1326" s="246"/>
      <c r="F1326" s="232"/>
      <c r="G1326" s="22"/>
      <c r="H1326" s="22"/>
      <c r="I1326" s="22"/>
      <c r="J1326" s="22"/>
    </row>
    <row r="1327" spans="2:10" ht="15.95" customHeight="1">
      <c r="B1327" s="245"/>
      <c r="E1327" s="246"/>
      <c r="F1327" s="232"/>
      <c r="G1327" s="22"/>
      <c r="H1327" s="22"/>
      <c r="I1327" s="22"/>
      <c r="J1327" s="22"/>
    </row>
    <row r="1328" spans="2:10" ht="15.95" customHeight="1">
      <c r="B1328" s="245"/>
      <c r="E1328" s="246"/>
      <c r="F1328" s="232"/>
      <c r="G1328" s="22"/>
      <c r="H1328" s="22"/>
      <c r="I1328" s="22"/>
      <c r="J1328" s="22"/>
    </row>
    <row r="1329" spans="2:10" ht="15.95" customHeight="1">
      <c r="B1329" s="245"/>
      <c r="E1329" s="246"/>
      <c r="F1329" s="232"/>
      <c r="G1329" s="22"/>
      <c r="H1329" s="22"/>
      <c r="I1329" s="22"/>
      <c r="J1329" s="22"/>
    </row>
    <row r="1330" spans="2:10" ht="15.95" customHeight="1">
      <c r="B1330" s="245"/>
      <c r="E1330" s="246"/>
      <c r="F1330" s="232"/>
      <c r="G1330" s="22"/>
      <c r="H1330" s="22"/>
      <c r="I1330" s="22"/>
      <c r="J1330" s="22"/>
    </row>
    <row r="1331" spans="2:10" ht="15.95" customHeight="1">
      <c r="B1331" s="245"/>
      <c r="E1331" s="246"/>
      <c r="F1331" s="232"/>
      <c r="G1331" s="22"/>
      <c r="H1331" s="22"/>
      <c r="I1331" s="22"/>
      <c r="J1331" s="22"/>
    </row>
    <row r="1332" spans="2:10" ht="15.95" customHeight="1">
      <c r="B1332" s="245"/>
      <c r="E1332" s="246"/>
      <c r="F1332" s="232"/>
      <c r="G1332" s="22"/>
      <c r="H1332" s="22"/>
      <c r="I1332" s="22"/>
      <c r="J1332" s="22"/>
    </row>
    <row r="1333" spans="2:10" ht="15.95" customHeight="1">
      <c r="B1333" s="245"/>
      <c r="E1333" s="246"/>
      <c r="F1333" s="232"/>
      <c r="G1333" s="22"/>
      <c r="H1333" s="22"/>
      <c r="I1333" s="22"/>
      <c r="J1333" s="22"/>
    </row>
    <row r="1334" spans="2:10" ht="15.95" customHeight="1">
      <c r="B1334" s="245"/>
      <c r="E1334" s="246"/>
      <c r="F1334" s="232"/>
      <c r="G1334" s="22"/>
      <c r="H1334" s="22"/>
      <c r="I1334" s="22"/>
      <c r="J1334" s="22"/>
    </row>
    <row r="1335" spans="2:10" ht="15.95" customHeight="1">
      <c r="B1335" s="245"/>
      <c r="E1335" s="246"/>
      <c r="F1335" s="232"/>
      <c r="G1335" s="22"/>
      <c r="H1335" s="22"/>
      <c r="I1335" s="22"/>
      <c r="J1335" s="22"/>
    </row>
    <row r="1336" spans="2:10" ht="15.95" customHeight="1">
      <c r="B1336" s="245"/>
      <c r="E1336" s="246"/>
      <c r="F1336" s="232"/>
      <c r="G1336" s="22"/>
      <c r="H1336" s="22"/>
      <c r="I1336" s="22"/>
      <c r="J1336" s="22"/>
    </row>
    <row r="1337" spans="2:10" ht="15.95" customHeight="1">
      <c r="B1337" s="245"/>
      <c r="E1337" s="246"/>
      <c r="F1337" s="232"/>
      <c r="G1337" s="22"/>
      <c r="H1337" s="22"/>
      <c r="I1337" s="22"/>
      <c r="J1337" s="22"/>
    </row>
    <row r="1338" spans="2:10" ht="15.95" customHeight="1">
      <c r="B1338" s="245"/>
      <c r="E1338" s="246"/>
      <c r="F1338" s="232"/>
      <c r="G1338" s="22"/>
      <c r="H1338" s="22"/>
      <c r="I1338" s="22"/>
      <c r="J1338" s="22"/>
    </row>
    <row r="1339" spans="2:10" ht="15.95" customHeight="1">
      <c r="B1339" s="245"/>
      <c r="E1339" s="246"/>
      <c r="F1339" s="232"/>
      <c r="G1339" s="22"/>
      <c r="H1339" s="22"/>
      <c r="I1339" s="22"/>
      <c r="J1339" s="22"/>
    </row>
    <row r="1340" spans="2:10" ht="15.95" customHeight="1">
      <c r="B1340" s="245"/>
      <c r="E1340" s="246"/>
      <c r="F1340" s="232"/>
      <c r="G1340" s="22"/>
      <c r="H1340" s="22"/>
      <c r="I1340" s="22"/>
      <c r="J1340" s="22"/>
    </row>
    <row r="1341" spans="2:10" ht="15.95" customHeight="1">
      <c r="B1341" s="245"/>
      <c r="E1341" s="246"/>
      <c r="F1341" s="232"/>
      <c r="G1341" s="22"/>
      <c r="H1341" s="22"/>
      <c r="I1341" s="22"/>
      <c r="J1341" s="22"/>
    </row>
    <row r="1342" spans="2:10" ht="15.95" customHeight="1">
      <c r="B1342" s="245"/>
      <c r="E1342" s="246"/>
      <c r="F1342" s="232"/>
      <c r="G1342" s="22"/>
      <c r="H1342" s="22"/>
      <c r="I1342" s="22"/>
      <c r="J1342" s="22"/>
    </row>
    <row r="1343" spans="2:10" ht="15.95" customHeight="1">
      <c r="B1343" s="245"/>
      <c r="E1343" s="246"/>
      <c r="F1343" s="232"/>
      <c r="G1343" s="22"/>
      <c r="H1343" s="22"/>
      <c r="I1343" s="22"/>
      <c r="J1343" s="22"/>
    </row>
    <row r="1344" spans="2:10" ht="15.95" customHeight="1">
      <c r="B1344" s="245"/>
      <c r="E1344" s="246"/>
      <c r="F1344" s="232"/>
      <c r="G1344" s="22"/>
      <c r="H1344" s="22"/>
      <c r="I1344" s="22"/>
      <c r="J1344" s="22"/>
    </row>
    <row r="1345" spans="2:10" ht="15.95" customHeight="1">
      <c r="B1345" s="245"/>
      <c r="E1345" s="246"/>
      <c r="F1345" s="232"/>
      <c r="G1345" s="22"/>
      <c r="H1345" s="22"/>
      <c r="I1345" s="22"/>
      <c r="J1345" s="22"/>
    </row>
    <row r="1346" spans="2:10" ht="15.95" customHeight="1">
      <c r="B1346" s="245"/>
      <c r="E1346" s="246"/>
      <c r="F1346" s="232"/>
      <c r="G1346" s="22"/>
      <c r="H1346" s="22"/>
      <c r="I1346" s="22"/>
      <c r="J1346" s="22"/>
    </row>
    <row r="1347" spans="2:10" ht="15.95" customHeight="1">
      <c r="B1347" s="245"/>
      <c r="E1347" s="246"/>
      <c r="F1347" s="232"/>
      <c r="G1347" s="22"/>
      <c r="H1347" s="22"/>
      <c r="I1347" s="22"/>
      <c r="J1347" s="22"/>
    </row>
    <row r="1348" spans="2:10" ht="15.95" customHeight="1">
      <c r="B1348" s="245"/>
      <c r="E1348" s="246"/>
      <c r="F1348" s="232"/>
      <c r="G1348" s="22"/>
      <c r="H1348" s="22"/>
      <c r="I1348" s="22"/>
      <c r="J1348" s="22"/>
    </row>
    <row r="1349" spans="2:10" ht="15.95" customHeight="1">
      <c r="B1349" s="245"/>
      <c r="E1349" s="246"/>
      <c r="F1349" s="232"/>
      <c r="G1349" s="22"/>
      <c r="H1349" s="22"/>
      <c r="I1349" s="22"/>
      <c r="J1349" s="22"/>
    </row>
    <row r="1350" spans="2:10" ht="15.95" customHeight="1">
      <c r="B1350" s="245"/>
      <c r="E1350" s="246"/>
      <c r="F1350" s="232"/>
      <c r="G1350" s="22"/>
      <c r="H1350" s="22"/>
      <c r="I1350" s="22"/>
      <c r="J1350" s="22"/>
    </row>
    <row r="1351" spans="2:10" ht="15.95" customHeight="1">
      <c r="B1351" s="245"/>
      <c r="E1351" s="246"/>
      <c r="F1351" s="232"/>
      <c r="G1351" s="22"/>
      <c r="H1351" s="22"/>
      <c r="I1351" s="22"/>
      <c r="J1351" s="22"/>
    </row>
    <row r="1352" spans="2:10" ht="15.95" customHeight="1">
      <c r="B1352" s="245"/>
      <c r="E1352" s="246"/>
      <c r="F1352" s="232"/>
      <c r="G1352" s="22"/>
      <c r="H1352" s="22"/>
      <c r="I1352" s="22"/>
      <c r="J1352" s="22"/>
    </row>
    <row r="1353" spans="2:10" ht="15.95" customHeight="1">
      <c r="B1353" s="245"/>
      <c r="E1353" s="246"/>
      <c r="F1353" s="232"/>
      <c r="G1353" s="22"/>
      <c r="H1353" s="22"/>
      <c r="I1353" s="22"/>
      <c r="J1353" s="22"/>
    </row>
    <row r="1354" spans="2:10" ht="15.95" customHeight="1">
      <c r="B1354" s="245"/>
      <c r="E1354" s="246"/>
      <c r="F1354" s="232"/>
      <c r="G1354" s="22"/>
      <c r="H1354" s="22"/>
      <c r="I1354" s="22"/>
      <c r="J1354" s="22"/>
    </row>
    <row r="1355" spans="2:10" ht="15.95" customHeight="1">
      <c r="B1355" s="245"/>
      <c r="E1355" s="246"/>
      <c r="F1355" s="232"/>
      <c r="G1355" s="22"/>
      <c r="H1355" s="22"/>
      <c r="I1355" s="22"/>
      <c r="J1355" s="22"/>
    </row>
    <row r="1356" spans="2:10" ht="15.95" customHeight="1">
      <c r="B1356" s="245"/>
      <c r="E1356" s="246"/>
      <c r="F1356" s="232"/>
      <c r="G1356" s="22"/>
      <c r="H1356" s="22"/>
      <c r="I1356" s="22"/>
      <c r="J1356" s="22"/>
    </row>
    <row r="1357" spans="2:10" ht="15.95" customHeight="1">
      <c r="B1357" s="245"/>
      <c r="E1357" s="246"/>
      <c r="F1357" s="232"/>
      <c r="G1357" s="22"/>
      <c r="H1357" s="22"/>
      <c r="I1357" s="22"/>
      <c r="J1357" s="22"/>
    </row>
    <row r="1358" spans="2:10" ht="15.95" customHeight="1">
      <c r="B1358" s="245"/>
      <c r="E1358" s="246"/>
      <c r="F1358" s="232"/>
      <c r="G1358" s="22"/>
      <c r="H1358" s="22"/>
      <c r="I1358" s="22"/>
      <c r="J1358" s="22"/>
    </row>
    <row r="1359" spans="2:10" ht="15.95" customHeight="1">
      <c r="B1359" s="245"/>
      <c r="E1359" s="246"/>
      <c r="F1359" s="232"/>
      <c r="G1359" s="22"/>
      <c r="H1359" s="22"/>
      <c r="I1359" s="22"/>
      <c r="J1359" s="22"/>
    </row>
    <row r="1360" spans="2:10" ht="15.95" customHeight="1">
      <c r="B1360" s="245"/>
      <c r="E1360" s="246"/>
      <c r="F1360" s="232"/>
      <c r="G1360" s="22"/>
      <c r="H1360" s="22"/>
      <c r="I1360" s="22"/>
      <c r="J1360" s="22"/>
    </row>
    <row r="1361" spans="2:10" ht="15.95" customHeight="1">
      <c r="B1361" s="245"/>
      <c r="E1361" s="246"/>
      <c r="F1361" s="232"/>
      <c r="G1361" s="22"/>
      <c r="H1361" s="22"/>
      <c r="I1361" s="22"/>
      <c r="J1361" s="22"/>
    </row>
    <row r="1362" spans="2:10" ht="15.95" customHeight="1">
      <c r="B1362" s="245"/>
      <c r="E1362" s="246"/>
      <c r="F1362" s="232"/>
      <c r="G1362" s="22"/>
      <c r="H1362" s="22"/>
      <c r="I1362" s="22"/>
      <c r="J1362" s="22"/>
    </row>
    <row r="1363" spans="2:10" ht="15.95" customHeight="1">
      <c r="B1363" s="245"/>
      <c r="E1363" s="246"/>
      <c r="F1363" s="232"/>
      <c r="G1363" s="22"/>
      <c r="H1363" s="22"/>
      <c r="I1363" s="22"/>
      <c r="J1363" s="22"/>
    </row>
    <row r="1364" spans="2:10" ht="15.95" customHeight="1">
      <c r="B1364" s="245"/>
      <c r="E1364" s="246"/>
      <c r="F1364" s="232"/>
      <c r="G1364" s="22"/>
      <c r="H1364" s="22"/>
      <c r="I1364" s="22"/>
      <c r="J1364" s="22"/>
    </row>
    <row r="1365" spans="2:10" ht="15.95" customHeight="1">
      <c r="B1365" s="245"/>
      <c r="E1365" s="246"/>
      <c r="F1365" s="232"/>
      <c r="G1365" s="22"/>
      <c r="H1365" s="22"/>
      <c r="I1365" s="22"/>
      <c r="J1365" s="22"/>
    </row>
    <row r="1366" spans="2:10" ht="15.95" customHeight="1">
      <c r="B1366" s="245"/>
      <c r="E1366" s="246"/>
      <c r="F1366" s="232"/>
      <c r="G1366" s="22"/>
      <c r="H1366" s="22"/>
      <c r="I1366" s="22"/>
      <c r="J1366" s="22"/>
    </row>
    <row r="1367" spans="2:10" ht="15.95" customHeight="1">
      <c r="B1367" s="245"/>
      <c r="E1367" s="246"/>
      <c r="F1367" s="232"/>
      <c r="G1367" s="22"/>
      <c r="H1367" s="22"/>
      <c r="I1367" s="22"/>
      <c r="J1367" s="22"/>
    </row>
    <row r="1368" spans="2:10" ht="15.95" customHeight="1">
      <c r="B1368" s="245"/>
      <c r="E1368" s="246"/>
      <c r="F1368" s="232"/>
      <c r="G1368" s="22"/>
      <c r="H1368" s="22"/>
      <c r="I1368" s="22"/>
      <c r="J1368" s="22"/>
    </row>
    <row r="1369" spans="2:10" ht="15.95" customHeight="1">
      <c r="B1369" s="245"/>
      <c r="E1369" s="246"/>
      <c r="F1369" s="232"/>
      <c r="G1369" s="22"/>
      <c r="H1369" s="22"/>
      <c r="I1369" s="22"/>
      <c r="J1369" s="22"/>
    </row>
    <row r="1370" spans="2:10" ht="15.95" customHeight="1">
      <c r="B1370" s="245"/>
      <c r="E1370" s="246"/>
      <c r="F1370" s="232"/>
      <c r="G1370" s="22"/>
      <c r="H1370" s="22"/>
      <c r="I1370" s="22"/>
      <c r="J1370" s="22"/>
    </row>
    <row r="1371" spans="2:10" ht="15.95" customHeight="1">
      <c r="B1371" s="245"/>
      <c r="E1371" s="246"/>
      <c r="F1371" s="232"/>
      <c r="G1371" s="22"/>
      <c r="H1371" s="22"/>
      <c r="I1371" s="22"/>
      <c r="J1371" s="22"/>
    </row>
    <row r="1372" spans="2:10" ht="15.95" customHeight="1">
      <c r="B1372" s="245"/>
      <c r="E1372" s="246"/>
      <c r="F1372" s="232"/>
      <c r="G1372" s="22"/>
      <c r="H1372" s="22"/>
      <c r="I1372" s="22"/>
      <c r="J1372" s="22"/>
    </row>
    <row r="1373" spans="2:10" ht="15.95" customHeight="1">
      <c r="B1373" s="245"/>
      <c r="E1373" s="246"/>
      <c r="F1373" s="232"/>
      <c r="G1373" s="22"/>
      <c r="H1373" s="22"/>
      <c r="I1373" s="22"/>
      <c r="J1373" s="22"/>
    </row>
    <row r="1374" spans="2:10" ht="15.95" customHeight="1">
      <c r="B1374" s="245"/>
      <c r="E1374" s="246"/>
      <c r="F1374" s="232"/>
      <c r="G1374" s="22"/>
      <c r="H1374" s="22"/>
      <c r="I1374" s="22"/>
      <c r="J1374" s="22"/>
    </row>
    <row r="1375" spans="2:10" ht="15.95" customHeight="1">
      <c r="B1375" s="245"/>
      <c r="E1375" s="246"/>
      <c r="F1375" s="232"/>
      <c r="G1375" s="22"/>
      <c r="H1375" s="22"/>
      <c r="I1375" s="22"/>
      <c r="J1375" s="22"/>
    </row>
    <row r="1376" spans="2:10" ht="15.95" customHeight="1">
      <c r="B1376" s="245"/>
      <c r="E1376" s="246"/>
      <c r="F1376" s="232"/>
      <c r="G1376" s="22"/>
      <c r="H1376" s="22"/>
      <c r="I1376" s="22"/>
      <c r="J1376" s="22"/>
    </row>
    <row r="1377" spans="2:10" ht="15.95" customHeight="1">
      <c r="B1377" s="245"/>
      <c r="E1377" s="246"/>
      <c r="F1377" s="232"/>
      <c r="G1377" s="22"/>
      <c r="H1377" s="22"/>
      <c r="I1377" s="22"/>
      <c r="J1377" s="22"/>
    </row>
    <row r="1378" spans="2:10" ht="15.95" customHeight="1">
      <c r="B1378" s="245"/>
      <c r="E1378" s="246"/>
      <c r="F1378" s="232"/>
      <c r="G1378" s="22"/>
      <c r="H1378" s="22"/>
      <c r="I1378" s="22"/>
      <c r="J1378" s="22"/>
    </row>
    <row r="1379" spans="2:10" ht="15.95" customHeight="1">
      <c r="B1379" s="245"/>
      <c r="E1379" s="246"/>
      <c r="F1379" s="232"/>
      <c r="G1379" s="22"/>
      <c r="H1379" s="22"/>
      <c r="I1379" s="22"/>
      <c r="J1379" s="22"/>
    </row>
    <row r="1380" spans="2:10" ht="15.95" customHeight="1">
      <c r="B1380" s="245"/>
      <c r="E1380" s="246"/>
      <c r="F1380" s="232"/>
      <c r="G1380" s="22"/>
      <c r="H1380" s="22"/>
      <c r="I1380" s="22"/>
      <c r="J1380" s="22"/>
    </row>
    <row r="1381" spans="2:10" ht="15.95" customHeight="1">
      <c r="B1381" s="245"/>
      <c r="E1381" s="246"/>
      <c r="F1381" s="232"/>
      <c r="G1381" s="22"/>
      <c r="H1381" s="22"/>
      <c r="I1381" s="22"/>
      <c r="J1381" s="22"/>
    </row>
    <row r="1382" spans="2:10" ht="15.95" customHeight="1">
      <c r="B1382" s="245"/>
      <c r="E1382" s="246"/>
      <c r="F1382" s="232"/>
      <c r="G1382" s="22"/>
      <c r="H1382" s="22"/>
      <c r="I1382" s="22"/>
      <c r="J1382" s="22"/>
    </row>
    <row r="1383" spans="2:10" ht="15.95" customHeight="1">
      <c r="B1383" s="245"/>
      <c r="E1383" s="246"/>
      <c r="F1383" s="232"/>
      <c r="G1383" s="22"/>
      <c r="H1383" s="22"/>
      <c r="I1383" s="22"/>
      <c r="J1383" s="22"/>
    </row>
    <row r="1384" spans="2:10" ht="15.95" customHeight="1">
      <c r="B1384" s="245"/>
      <c r="E1384" s="246"/>
      <c r="F1384" s="232"/>
      <c r="G1384" s="22"/>
      <c r="H1384" s="22"/>
      <c r="I1384" s="22"/>
      <c r="J1384" s="22"/>
    </row>
    <row r="1385" spans="2:10" ht="15.95" customHeight="1">
      <c r="B1385" s="245"/>
      <c r="E1385" s="246"/>
      <c r="F1385" s="232"/>
      <c r="G1385" s="22"/>
      <c r="H1385" s="22"/>
      <c r="I1385" s="22"/>
      <c r="J1385" s="22"/>
    </row>
    <row r="1386" spans="2:10" ht="15.95" customHeight="1">
      <c r="B1386" s="245"/>
      <c r="E1386" s="246"/>
      <c r="F1386" s="232"/>
      <c r="G1386" s="22"/>
      <c r="H1386" s="22"/>
      <c r="I1386" s="22"/>
      <c r="J1386" s="22"/>
    </row>
    <row r="1387" spans="2:10" ht="15.95" customHeight="1">
      <c r="B1387" s="245"/>
      <c r="E1387" s="246"/>
      <c r="F1387" s="232"/>
      <c r="G1387" s="22"/>
      <c r="H1387" s="22"/>
      <c r="I1387" s="22"/>
      <c r="J1387" s="22"/>
    </row>
    <row r="1388" spans="2:10" ht="15.95" customHeight="1">
      <c r="B1388" s="245"/>
      <c r="E1388" s="246"/>
      <c r="F1388" s="232"/>
      <c r="G1388" s="22"/>
      <c r="H1388" s="22"/>
      <c r="I1388" s="22"/>
      <c r="J1388" s="22"/>
    </row>
    <row r="1389" spans="2:10" ht="15.95" customHeight="1">
      <c r="B1389" s="245"/>
      <c r="E1389" s="246"/>
      <c r="F1389" s="232"/>
      <c r="G1389" s="22"/>
      <c r="H1389" s="22"/>
      <c r="I1389" s="22"/>
      <c r="J1389" s="22"/>
    </row>
    <row r="1390" spans="2:10" ht="15.95" customHeight="1">
      <c r="B1390" s="245"/>
      <c r="E1390" s="246"/>
      <c r="F1390" s="232"/>
      <c r="G1390" s="22"/>
      <c r="H1390" s="22"/>
      <c r="I1390" s="22"/>
      <c r="J1390" s="22"/>
    </row>
    <row r="1391" spans="2:10" ht="15.95" customHeight="1">
      <c r="B1391" s="245"/>
      <c r="E1391" s="246"/>
      <c r="F1391" s="232"/>
      <c r="G1391" s="22"/>
      <c r="H1391" s="22"/>
      <c r="I1391" s="22"/>
      <c r="J1391" s="22"/>
    </row>
    <row r="1392" spans="2:10" ht="15.95" customHeight="1">
      <c r="B1392" s="245"/>
      <c r="E1392" s="246"/>
      <c r="F1392" s="232"/>
      <c r="G1392" s="22"/>
      <c r="H1392" s="22"/>
      <c r="I1392" s="22"/>
      <c r="J1392" s="22"/>
    </row>
    <row r="1393" spans="2:10" ht="15.95" customHeight="1">
      <c r="B1393" s="245"/>
      <c r="E1393" s="246"/>
      <c r="F1393" s="232"/>
      <c r="G1393" s="22"/>
      <c r="H1393" s="22"/>
      <c r="I1393" s="22"/>
      <c r="J1393" s="22"/>
    </row>
    <row r="1394" spans="2:10" ht="15.95" customHeight="1">
      <c r="B1394" s="245"/>
      <c r="E1394" s="246"/>
      <c r="F1394" s="232"/>
      <c r="G1394" s="22"/>
      <c r="H1394" s="22"/>
      <c r="I1394" s="22"/>
      <c r="J1394" s="22"/>
    </row>
    <row r="1395" spans="2:10" ht="15.95" customHeight="1">
      <c r="B1395" s="245"/>
      <c r="E1395" s="246"/>
      <c r="F1395" s="232"/>
      <c r="G1395" s="22"/>
      <c r="H1395" s="22"/>
      <c r="I1395" s="22"/>
      <c r="J1395" s="22"/>
    </row>
    <row r="1396" spans="2:10" ht="15.95" customHeight="1">
      <c r="B1396" s="245"/>
      <c r="E1396" s="246"/>
      <c r="F1396" s="232"/>
      <c r="G1396" s="22"/>
      <c r="H1396" s="22"/>
      <c r="I1396" s="22"/>
      <c r="J1396" s="22"/>
    </row>
    <row r="1397" spans="2:10" ht="15.95" customHeight="1">
      <c r="B1397" s="245"/>
      <c r="E1397" s="246"/>
      <c r="F1397" s="232"/>
      <c r="G1397" s="22"/>
      <c r="H1397" s="22"/>
      <c r="I1397" s="22"/>
      <c r="J1397" s="22"/>
    </row>
    <row r="1398" spans="2:10" ht="15.95" customHeight="1">
      <c r="B1398" s="245"/>
      <c r="E1398" s="246"/>
      <c r="F1398" s="232"/>
      <c r="G1398" s="22"/>
      <c r="H1398" s="22"/>
      <c r="I1398" s="22"/>
      <c r="J1398" s="22"/>
    </row>
    <row r="1399" spans="2:10" ht="15.95" customHeight="1">
      <c r="B1399" s="245"/>
      <c r="E1399" s="246"/>
      <c r="F1399" s="232"/>
      <c r="G1399" s="22"/>
      <c r="H1399" s="22"/>
      <c r="I1399" s="22"/>
      <c r="J1399" s="22"/>
    </row>
    <row r="1400" spans="2:10" ht="15.95" customHeight="1">
      <c r="B1400" s="245"/>
      <c r="E1400" s="246"/>
      <c r="F1400" s="232"/>
      <c r="G1400" s="22"/>
      <c r="H1400" s="22"/>
      <c r="I1400" s="22"/>
      <c r="J1400" s="22"/>
    </row>
    <row r="1401" spans="2:10" ht="15.95" customHeight="1">
      <c r="B1401" s="245"/>
      <c r="E1401" s="246"/>
      <c r="F1401" s="232"/>
      <c r="G1401" s="22"/>
      <c r="H1401" s="22"/>
      <c r="I1401" s="22"/>
      <c r="J1401" s="22"/>
    </row>
    <row r="1402" spans="2:10" ht="15.95" customHeight="1">
      <c r="B1402" s="245"/>
      <c r="E1402" s="246"/>
      <c r="F1402" s="232"/>
      <c r="G1402" s="22"/>
      <c r="H1402" s="22"/>
      <c r="I1402" s="22"/>
      <c r="J1402" s="22"/>
    </row>
    <row r="1403" spans="2:10" ht="15.95" customHeight="1">
      <c r="B1403" s="245"/>
      <c r="E1403" s="246"/>
      <c r="F1403" s="232"/>
      <c r="G1403" s="22"/>
      <c r="H1403" s="22"/>
      <c r="I1403" s="22"/>
      <c r="J1403" s="22"/>
    </row>
    <row r="1404" spans="2:10" ht="15.95" customHeight="1">
      <c r="B1404" s="245"/>
      <c r="E1404" s="246"/>
      <c r="F1404" s="232"/>
      <c r="G1404" s="22"/>
      <c r="H1404" s="22"/>
      <c r="I1404" s="22"/>
      <c r="J1404" s="22"/>
    </row>
    <row r="1405" spans="2:10" ht="15.95" customHeight="1">
      <c r="B1405" s="245"/>
      <c r="E1405" s="246"/>
      <c r="F1405" s="232"/>
      <c r="G1405" s="22"/>
      <c r="H1405" s="22"/>
      <c r="I1405" s="22"/>
      <c r="J1405" s="22"/>
    </row>
    <row r="1406" spans="2:10" ht="15.95" customHeight="1">
      <c r="B1406" s="245"/>
      <c r="E1406" s="246"/>
      <c r="F1406" s="232"/>
      <c r="G1406" s="22"/>
      <c r="H1406" s="22"/>
      <c r="I1406" s="22"/>
      <c r="J1406" s="22"/>
    </row>
    <row r="1407" spans="2:10" ht="15.95" customHeight="1">
      <c r="B1407" s="245"/>
      <c r="E1407" s="246"/>
      <c r="F1407" s="232"/>
      <c r="G1407" s="22"/>
      <c r="H1407" s="22"/>
      <c r="I1407" s="22"/>
      <c r="J1407" s="22"/>
    </row>
    <row r="1408" spans="2:10" ht="15.95" customHeight="1">
      <c r="B1408" s="245"/>
      <c r="E1408" s="246"/>
      <c r="F1408" s="232"/>
      <c r="G1408" s="22"/>
      <c r="H1408" s="22"/>
      <c r="I1408" s="22"/>
      <c r="J1408" s="22"/>
    </row>
    <row r="1409" spans="2:10" ht="15.95" customHeight="1">
      <c r="B1409" s="245"/>
      <c r="E1409" s="246"/>
      <c r="F1409" s="232"/>
      <c r="G1409" s="22"/>
      <c r="H1409" s="22"/>
      <c r="I1409" s="22"/>
      <c r="J1409" s="22"/>
    </row>
    <row r="1410" spans="2:10" ht="15.95" customHeight="1">
      <c r="B1410" s="245"/>
      <c r="E1410" s="246"/>
      <c r="F1410" s="232"/>
      <c r="G1410" s="22"/>
      <c r="H1410" s="22"/>
      <c r="I1410" s="22"/>
      <c r="J1410" s="22"/>
    </row>
    <row r="1411" spans="2:10" ht="15.95" customHeight="1">
      <c r="B1411" s="245"/>
      <c r="E1411" s="246"/>
      <c r="F1411" s="232"/>
      <c r="G1411" s="22"/>
      <c r="H1411" s="22"/>
      <c r="I1411" s="22"/>
      <c r="J1411" s="22"/>
    </row>
    <row r="1412" spans="2:10" ht="15.95" customHeight="1">
      <c r="B1412" s="245"/>
      <c r="E1412" s="246"/>
      <c r="F1412" s="232"/>
      <c r="G1412" s="22"/>
      <c r="H1412" s="22"/>
      <c r="I1412" s="22"/>
      <c r="J1412" s="22"/>
    </row>
    <row r="1413" spans="2:10" ht="15.95" customHeight="1">
      <c r="B1413" s="245"/>
      <c r="E1413" s="246"/>
      <c r="F1413" s="232"/>
      <c r="G1413" s="22"/>
      <c r="H1413" s="22"/>
      <c r="I1413" s="22"/>
      <c r="J1413" s="22"/>
    </row>
    <row r="1414" spans="2:10" ht="15.95" customHeight="1">
      <c r="B1414" s="245"/>
      <c r="E1414" s="246"/>
      <c r="F1414" s="232"/>
      <c r="G1414" s="22"/>
      <c r="H1414" s="22"/>
      <c r="I1414" s="22"/>
      <c r="J1414" s="22"/>
    </row>
    <row r="1415" spans="2:10" ht="15.95" customHeight="1">
      <c r="B1415" s="245"/>
      <c r="E1415" s="246"/>
      <c r="F1415" s="232"/>
      <c r="G1415" s="22"/>
      <c r="H1415" s="22"/>
      <c r="I1415" s="22"/>
      <c r="J1415" s="22"/>
    </row>
    <row r="1416" spans="2:10" ht="15.95" customHeight="1">
      <c r="B1416" s="245"/>
      <c r="E1416" s="246"/>
      <c r="F1416" s="232"/>
      <c r="G1416" s="22"/>
      <c r="H1416" s="22"/>
      <c r="I1416" s="22"/>
      <c r="J1416" s="22"/>
    </row>
    <row r="1417" spans="2:10" ht="15.95" customHeight="1">
      <c r="B1417" s="245"/>
      <c r="E1417" s="246"/>
      <c r="F1417" s="232"/>
      <c r="G1417" s="22"/>
      <c r="H1417" s="22"/>
      <c r="I1417" s="22"/>
      <c r="J1417" s="22"/>
    </row>
    <row r="1418" spans="2:10" ht="15.95" customHeight="1">
      <c r="B1418" s="245"/>
      <c r="E1418" s="246"/>
      <c r="F1418" s="232"/>
      <c r="G1418" s="22"/>
      <c r="H1418" s="22"/>
      <c r="I1418" s="22"/>
      <c r="J1418" s="22"/>
    </row>
    <row r="1419" spans="2:10" ht="15.95" customHeight="1">
      <c r="B1419" s="245"/>
      <c r="E1419" s="246"/>
      <c r="F1419" s="232"/>
      <c r="G1419" s="22"/>
      <c r="H1419" s="22"/>
      <c r="I1419" s="22"/>
      <c r="J1419" s="22"/>
    </row>
    <row r="1420" spans="2:10" ht="15.95" customHeight="1">
      <c r="B1420" s="245"/>
      <c r="E1420" s="246"/>
      <c r="F1420" s="232"/>
      <c r="G1420" s="22"/>
      <c r="H1420" s="22"/>
      <c r="I1420" s="22"/>
      <c r="J1420" s="22"/>
    </row>
    <row r="1421" spans="2:10" ht="15.95" customHeight="1">
      <c r="B1421" s="245"/>
      <c r="E1421" s="246"/>
      <c r="F1421" s="232"/>
      <c r="G1421" s="22"/>
      <c r="H1421" s="22"/>
      <c r="I1421" s="22"/>
      <c r="J1421" s="22"/>
    </row>
    <row r="1422" spans="2:10" ht="15.95" customHeight="1">
      <c r="B1422" s="245"/>
      <c r="E1422" s="246"/>
      <c r="F1422" s="232"/>
      <c r="G1422" s="22"/>
      <c r="H1422" s="22"/>
      <c r="I1422" s="22"/>
      <c r="J1422" s="22"/>
    </row>
    <row r="1423" spans="2:10" ht="15.95" customHeight="1">
      <c r="B1423" s="245"/>
      <c r="E1423" s="246"/>
      <c r="F1423" s="232"/>
      <c r="G1423" s="22"/>
      <c r="H1423" s="22"/>
      <c r="I1423" s="22"/>
      <c r="J1423" s="22"/>
    </row>
    <row r="1424" spans="2:10" ht="15.95" customHeight="1">
      <c r="B1424" s="245"/>
      <c r="E1424" s="246"/>
      <c r="F1424" s="232"/>
      <c r="G1424" s="22"/>
      <c r="H1424" s="22"/>
      <c r="I1424" s="22"/>
      <c r="J1424" s="22"/>
    </row>
    <row r="1425" spans="2:10" ht="15.95" customHeight="1">
      <c r="B1425" s="245"/>
      <c r="E1425" s="246"/>
      <c r="F1425" s="232"/>
      <c r="G1425" s="22"/>
      <c r="H1425" s="22"/>
      <c r="I1425" s="22"/>
      <c r="J1425" s="22"/>
    </row>
    <row r="1426" spans="2:10" ht="15.95" customHeight="1">
      <c r="B1426" s="245"/>
      <c r="E1426" s="246"/>
      <c r="F1426" s="232"/>
      <c r="G1426" s="22"/>
      <c r="H1426" s="22"/>
      <c r="I1426" s="22"/>
      <c r="J1426" s="22"/>
    </row>
    <row r="1427" spans="2:10" ht="15.95" customHeight="1">
      <c r="B1427" s="245"/>
      <c r="E1427" s="246"/>
      <c r="F1427" s="232"/>
      <c r="G1427" s="22"/>
      <c r="H1427" s="22"/>
      <c r="I1427" s="22"/>
      <c r="J1427" s="22"/>
    </row>
    <row r="1428" spans="2:10" ht="15.95" customHeight="1">
      <c r="B1428" s="245"/>
      <c r="E1428" s="246"/>
      <c r="F1428" s="232"/>
      <c r="G1428" s="22"/>
      <c r="H1428" s="22"/>
      <c r="I1428" s="22"/>
      <c r="J1428" s="22"/>
    </row>
    <row r="1429" spans="2:10" ht="15.95" customHeight="1">
      <c r="B1429" s="245"/>
      <c r="E1429" s="246"/>
      <c r="F1429" s="232"/>
      <c r="G1429" s="22"/>
      <c r="H1429" s="22"/>
      <c r="I1429" s="22"/>
      <c r="J1429" s="22"/>
    </row>
    <row r="1430" spans="2:10" ht="15.95" customHeight="1">
      <c r="B1430" s="245"/>
      <c r="E1430" s="246"/>
      <c r="F1430" s="232"/>
      <c r="G1430" s="22"/>
      <c r="H1430" s="22"/>
      <c r="I1430" s="22"/>
      <c r="J1430" s="22"/>
    </row>
    <row r="1431" spans="2:10" ht="15.95" customHeight="1">
      <c r="B1431" s="245"/>
      <c r="E1431" s="246"/>
      <c r="F1431" s="232"/>
      <c r="G1431" s="22"/>
      <c r="H1431" s="22"/>
      <c r="I1431" s="22"/>
      <c r="J1431" s="22"/>
    </row>
    <row r="1432" spans="2:10" ht="15.95" customHeight="1">
      <c r="B1432" s="245"/>
      <c r="E1432" s="246"/>
      <c r="F1432" s="232"/>
      <c r="G1432" s="22"/>
      <c r="H1432" s="22"/>
      <c r="I1432" s="22"/>
      <c r="J1432" s="22"/>
    </row>
    <row r="1433" spans="2:10" ht="15.95" customHeight="1">
      <c r="B1433" s="245"/>
      <c r="E1433" s="246"/>
      <c r="F1433" s="232"/>
      <c r="G1433" s="22"/>
      <c r="H1433" s="22"/>
      <c r="I1433" s="22"/>
      <c r="J1433" s="22"/>
    </row>
    <row r="1434" spans="2:10" ht="15.95" customHeight="1">
      <c r="B1434" s="245"/>
      <c r="E1434" s="246"/>
      <c r="F1434" s="232"/>
      <c r="G1434" s="22"/>
      <c r="H1434" s="22"/>
      <c r="I1434" s="22"/>
      <c r="J1434" s="22"/>
    </row>
    <row r="1435" spans="2:10" ht="15.95" customHeight="1">
      <c r="B1435" s="245"/>
      <c r="E1435" s="246"/>
      <c r="F1435" s="232"/>
      <c r="G1435" s="22"/>
      <c r="H1435" s="22"/>
      <c r="I1435" s="22"/>
      <c r="J1435" s="22"/>
    </row>
    <row r="1436" spans="2:10" ht="15.95" customHeight="1">
      <c r="B1436" s="245"/>
      <c r="E1436" s="246"/>
      <c r="F1436" s="232"/>
      <c r="G1436" s="22"/>
      <c r="H1436" s="22"/>
      <c r="I1436" s="22"/>
      <c r="J1436" s="22"/>
    </row>
    <row r="1437" spans="2:10" ht="15.95" customHeight="1">
      <c r="B1437" s="245"/>
      <c r="E1437" s="246"/>
      <c r="F1437" s="232"/>
      <c r="G1437" s="22"/>
      <c r="H1437" s="22"/>
      <c r="I1437" s="22"/>
      <c r="J1437" s="22"/>
    </row>
    <row r="1438" spans="2:10" ht="15.95" customHeight="1">
      <c r="B1438" s="245"/>
      <c r="E1438" s="246"/>
      <c r="F1438" s="232"/>
      <c r="G1438" s="22"/>
      <c r="H1438" s="22"/>
      <c r="I1438" s="22"/>
      <c r="J1438" s="22"/>
    </row>
    <row r="1439" spans="2:10" ht="15.95" customHeight="1">
      <c r="B1439" s="245"/>
      <c r="E1439" s="246"/>
      <c r="F1439" s="232"/>
      <c r="G1439" s="22"/>
      <c r="H1439" s="22"/>
      <c r="I1439" s="22"/>
      <c r="J1439" s="22"/>
    </row>
    <row r="1440" spans="2:10" ht="15.95" customHeight="1">
      <c r="B1440" s="245"/>
      <c r="E1440" s="246"/>
      <c r="F1440" s="232"/>
      <c r="G1440" s="22"/>
      <c r="H1440" s="22"/>
      <c r="I1440" s="22"/>
      <c r="J1440" s="22"/>
    </row>
    <row r="1441" spans="2:10" ht="15.95" customHeight="1">
      <c r="B1441" s="245"/>
      <c r="E1441" s="246"/>
      <c r="F1441" s="232"/>
      <c r="G1441" s="22"/>
      <c r="H1441" s="22"/>
      <c r="I1441" s="22"/>
      <c r="J1441" s="22"/>
    </row>
    <row r="1442" spans="2:10" ht="15.95" customHeight="1">
      <c r="B1442" s="245"/>
      <c r="E1442" s="246"/>
      <c r="F1442" s="232"/>
      <c r="G1442" s="22"/>
      <c r="H1442" s="22"/>
      <c r="I1442" s="22"/>
      <c r="J1442" s="22"/>
    </row>
    <row r="1443" spans="2:10" ht="15.95" customHeight="1">
      <c r="B1443" s="245"/>
      <c r="E1443" s="246"/>
      <c r="F1443" s="232"/>
      <c r="G1443" s="22"/>
      <c r="H1443" s="22"/>
      <c r="I1443" s="22"/>
      <c r="J1443" s="22"/>
    </row>
    <row r="1444" spans="2:10" ht="15.95" customHeight="1">
      <c r="B1444" s="245"/>
      <c r="E1444" s="246"/>
      <c r="F1444" s="232"/>
      <c r="G1444" s="22"/>
      <c r="H1444" s="22"/>
      <c r="I1444" s="22"/>
      <c r="J1444" s="22"/>
    </row>
    <row r="1445" spans="2:10" ht="15.95" customHeight="1">
      <c r="B1445" s="245"/>
      <c r="E1445" s="246"/>
      <c r="F1445" s="232"/>
      <c r="G1445" s="22"/>
      <c r="H1445" s="22"/>
      <c r="I1445" s="22"/>
      <c r="J1445" s="22"/>
    </row>
    <row r="1446" spans="2:10" ht="15.95" customHeight="1">
      <c r="B1446" s="245"/>
      <c r="E1446" s="246"/>
      <c r="F1446" s="232"/>
      <c r="G1446" s="22"/>
      <c r="H1446" s="22"/>
      <c r="I1446" s="22"/>
      <c r="J1446" s="22"/>
    </row>
    <row r="1447" spans="2:10" ht="15.95" customHeight="1">
      <c r="B1447" s="245"/>
      <c r="E1447" s="246"/>
      <c r="F1447" s="232"/>
      <c r="G1447" s="22"/>
      <c r="H1447" s="22"/>
      <c r="I1447" s="22"/>
      <c r="J1447" s="22"/>
    </row>
    <row r="1448" spans="2:10" ht="15.95" customHeight="1">
      <c r="B1448" s="245"/>
      <c r="E1448" s="246"/>
      <c r="F1448" s="232"/>
      <c r="G1448" s="22"/>
      <c r="H1448" s="22"/>
      <c r="I1448" s="22"/>
      <c r="J1448" s="22"/>
    </row>
    <row r="1449" spans="2:10" ht="15.95" customHeight="1">
      <c r="B1449" s="245"/>
      <c r="E1449" s="246"/>
      <c r="F1449" s="232"/>
      <c r="G1449" s="22"/>
      <c r="H1449" s="22"/>
      <c r="I1449" s="22"/>
      <c r="J1449" s="22"/>
    </row>
    <row r="1450" spans="2:10" ht="15.95" customHeight="1">
      <c r="B1450" s="245"/>
      <c r="E1450" s="246"/>
      <c r="F1450" s="232"/>
      <c r="G1450" s="22"/>
      <c r="H1450" s="22"/>
      <c r="I1450" s="22"/>
      <c r="J1450" s="22"/>
    </row>
    <row r="1451" spans="2:10" ht="15.95" customHeight="1">
      <c r="B1451" s="245"/>
      <c r="E1451" s="246"/>
      <c r="F1451" s="232"/>
      <c r="G1451" s="22"/>
      <c r="H1451" s="22"/>
      <c r="I1451" s="22"/>
      <c r="J1451" s="22"/>
    </row>
    <row r="1452" spans="2:10" ht="15.95" customHeight="1">
      <c r="B1452" s="245"/>
      <c r="E1452" s="246"/>
      <c r="F1452" s="232"/>
      <c r="G1452" s="22"/>
      <c r="H1452" s="22"/>
      <c r="I1452" s="22"/>
      <c r="J1452" s="22"/>
    </row>
    <row r="1453" spans="2:10" ht="15.95" customHeight="1">
      <c r="B1453" s="245"/>
      <c r="E1453" s="246"/>
      <c r="F1453" s="232"/>
      <c r="G1453" s="22"/>
      <c r="H1453" s="22"/>
      <c r="I1453" s="22"/>
      <c r="J1453" s="22"/>
    </row>
    <row r="1454" spans="2:10" ht="15.95" customHeight="1">
      <c r="B1454" s="245"/>
      <c r="E1454" s="246"/>
      <c r="F1454" s="232"/>
      <c r="G1454" s="22"/>
      <c r="H1454" s="22"/>
      <c r="I1454" s="22"/>
      <c r="J1454" s="22"/>
    </row>
    <row r="1455" spans="2:10" ht="15.95" customHeight="1">
      <c r="B1455" s="245"/>
      <c r="E1455" s="246"/>
      <c r="F1455" s="232"/>
      <c r="G1455" s="22"/>
      <c r="H1455" s="22"/>
      <c r="I1455" s="22"/>
      <c r="J1455" s="22"/>
    </row>
    <row r="1456" spans="2:10" ht="15.95" customHeight="1">
      <c r="B1456" s="245"/>
      <c r="E1456" s="246"/>
      <c r="F1456" s="232"/>
      <c r="G1456" s="22"/>
      <c r="H1456" s="22"/>
      <c r="I1456" s="22"/>
      <c r="J1456" s="22"/>
    </row>
    <row r="1457" spans="2:10" ht="15.95" customHeight="1">
      <c r="B1457" s="245"/>
      <c r="E1457" s="246"/>
      <c r="F1457" s="232"/>
      <c r="G1457" s="22"/>
      <c r="H1457" s="22"/>
      <c r="I1457" s="22"/>
      <c r="J1457" s="22"/>
    </row>
    <row r="1458" spans="2:10" ht="15.95" customHeight="1">
      <c r="B1458" s="245"/>
      <c r="E1458" s="246"/>
      <c r="F1458" s="232"/>
      <c r="G1458" s="22"/>
      <c r="H1458" s="22"/>
      <c r="I1458" s="22"/>
      <c r="J1458" s="22"/>
    </row>
    <row r="1459" spans="2:10" ht="15.95" customHeight="1">
      <c r="B1459" s="245"/>
      <c r="E1459" s="246"/>
      <c r="F1459" s="232"/>
      <c r="G1459" s="22"/>
      <c r="H1459" s="22"/>
      <c r="I1459" s="22"/>
      <c r="J1459" s="22"/>
    </row>
    <row r="1460" spans="2:10" ht="15.95" customHeight="1">
      <c r="B1460" s="245"/>
      <c r="E1460" s="246"/>
      <c r="F1460" s="232"/>
      <c r="G1460" s="22"/>
      <c r="H1460" s="22"/>
      <c r="I1460" s="22"/>
      <c r="J1460" s="22"/>
    </row>
    <row r="1461" spans="2:10" ht="15.95" customHeight="1">
      <c r="B1461" s="245"/>
      <c r="E1461" s="246"/>
      <c r="F1461" s="232"/>
      <c r="G1461" s="22"/>
      <c r="H1461" s="22"/>
      <c r="I1461" s="22"/>
      <c r="J1461" s="22"/>
    </row>
    <row r="1462" spans="2:10" ht="15.95" customHeight="1">
      <c r="B1462" s="245"/>
      <c r="E1462" s="246"/>
      <c r="F1462" s="232"/>
      <c r="G1462" s="22"/>
      <c r="H1462" s="22"/>
      <c r="I1462" s="22"/>
      <c r="J1462" s="22"/>
    </row>
    <row r="1463" spans="2:10" ht="15.95" customHeight="1">
      <c r="B1463" s="245"/>
      <c r="E1463" s="246"/>
      <c r="F1463" s="232"/>
      <c r="G1463" s="22"/>
      <c r="H1463" s="22"/>
      <c r="I1463" s="22"/>
      <c r="J1463" s="22"/>
    </row>
    <row r="1464" spans="2:10" ht="15.95" customHeight="1">
      <c r="B1464" s="245"/>
      <c r="E1464" s="246"/>
      <c r="F1464" s="232"/>
      <c r="G1464" s="22"/>
      <c r="H1464" s="22"/>
      <c r="I1464" s="22"/>
      <c r="J1464" s="22"/>
    </row>
    <row r="1465" spans="2:10" ht="15.95" customHeight="1">
      <c r="B1465" s="245"/>
      <c r="E1465" s="246"/>
      <c r="F1465" s="232"/>
      <c r="G1465" s="22"/>
      <c r="H1465" s="22"/>
      <c r="I1465" s="22"/>
      <c r="J1465" s="22"/>
    </row>
    <row r="1466" spans="2:10" ht="15.95" customHeight="1">
      <c r="B1466" s="245"/>
      <c r="E1466" s="246"/>
      <c r="F1466" s="232"/>
      <c r="G1466" s="22"/>
      <c r="H1466" s="22"/>
      <c r="I1466" s="22"/>
      <c r="J1466" s="22"/>
    </row>
    <row r="1467" spans="2:10" ht="15.95" customHeight="1">
      <c r="B1467" s="245"/>
      <c r="E1467" s="246"/>
      <c r="F1467" s="232"/>
      <c r="G1467" s="22"/>
      <c r="H1467" s="22"/>
      <c r="I1467" s="22"/>
      <c r="J1467" s="22"/>
    </row>
    <row r="1468" spans="2:10" ht="15.95" customHeight="1">
      <c r="B1468" s="245"/>
      <c r="E1468" s="246"/>
      <c r="F1468" s="232"/>
      <c r="G1468" s="22"/>
      <c r="H1468" s="22"/>
      <c r="I1468" s="22"/>
      <c r="J1468" s="22"/>
    </row>
    <row r="1469" spans="2:10" ht="15.95" customHeight="1">
      <c r="B1469" s="245"/>
      <c r="E1469" s="246"/>
      <c r="F1469" s="232"/>
      <c r="G1469" s="22"/>
      <c r="H1469" s="22"/>
      <c r="I1469" s="22"/>
      <c r="J1469" s="22"/>
    </row>
    <row r="1470" spans="2:10" ht="15.95" customHeight="1">
      <c r="B1470" s="245"/>
      <c r="E1470" s="246"/>
      <c r="F1470" s="232"/>
      <c r="G1470" s="22"/>
      <c r="H1470" s="22"/>
      <c r="I1470" s="22"/>
      <c r="J1470" s="22"/>
    </row>
    <row r="1471" spans="2:10" ht="15.95" customHeight="1">
      <c r="B1471" s="245"/>
      <c r="E1471" s="246"/>
      <c r="F1471" s="232"/>
      <c r="G1471" s="22"/>
      <c r="H1471" s="22"/>
      <c r="I1471" s="22"/>
      <c r="J1471" s="22"/>
    </row>
    <row r="1472" spans="2:10" ht="15.95" customHeight="1">
      <c r="B1472" s="245"/>
      <c r="E1472" s="246"/>
      <c r="F1472" s="232"/>
      <c r="G1472" s="22"/>
      <c r="H1472" s="22"/>
      <c r="I1472" s="22"/>
      <c r="J1472" s="22"/>
    </row>
    <row r="1473" spans="2:10" ht="15.95" customHeight="1">
      <c r="B1473" s="245"/>
      <c r="E1473" s="246"/>
      <c r="F1473" s="232"/>
      <c r="G1473" s="22"/>
      <c r="H1473" s="22"/>
      <c r="I1473" s="22"/>
      <c r="J1473" s="22"/>
    </row>
    <row r="1474" spans="2:10" ht="15.95" customHeight="1">
      <c r="B1474" s="245"/>
      <c r="E1474" s="246"/>
      <c r="F1474" s="232"/>
      <c r="G1474" s="22"/>
      <c r="H1474" s="22"/>
      <c r="I1474" s="22"/>
      <c r="J1474" s="22"/>
    </row>
    <row r="1475" spans="2:10" ht="15.95" customHeight="1">
      <c r="B1475" s="245"/>
      <c r="E1475" s="246"/>
      <c r="F1475" s="232"/>
      <c r="G1475" s="22"/>
      <c r="H1475" s="22"/>
      <c r="I1475" s="22"/>
      <c r="J1475" s="22"/>
    </row>
    <row r="1476" spans="2:10" ht="15.95" customHeight="1">
      <c r="B1476" s="245"/>
      <c r="E1476" s="246"/>
      <c r="F1476" s="232"/>
      <c r="G1476" s="22"/>
      <c r="H1476" s="22"/>
      <c r="I1476" s="22"/>
      <c r="J1476" s="22"/>
    </row>
    <row r="1477" spans="2:10" ht="15.95" customHeight="1">
      <c r="B1477" s="245"/>
      <c r="E1477" s="246"/>
      <c r="F1477" s="232"/>
      <c r="G1477" s="22"/>
      <c r="H1477" s="22"/>
      <c r="I1477" s="22"/>
      <c r="J1477" s="22"/>
    </row>
    <row r="1478" spans="2:10" ht="15.95" customHeight="1">
      <c r="B1478" s="245"/>
      <c r="E1478" s="246"/>
      <c r="F1478" s="232"/>
      <c r="G1478" s="22"/>
      <c r="H1478" s="22"/>
      <c r="I1478" s="22"/>
      <c r="J1478" s="22"/>
    </row>
    <row r="1479" spans="2:10" ht="15.95" customHeight="1">
      <c r="B1479" s="245"/>
      <c r="E1479" s="246"/>
      <c r="F1479" s="232"/>
      <c r="G1479" s="22"/>
      <c r="H1479" s="22"/>
      <c r="I1479" s="22"/>
      <c r="J1479" s="22"/>
    </row>
    <row r="1480" spans="2:10" ht="15.95" customHeight="1">
      <c r="B1480" s="245"/>
      <c r="E1480" s="246"/>
      <c r="F1480" s="232"/>
      <c r="G1480" s="22"/>
      <c r="H1480" s="22"/>
      <c r="I1480" s="22"/>
      <c r="J1480" s="22"/>
    </row>
    <row r="1481" spans="2:10" ht="15.95" customHeight="1">
      <c r="B1481" s="245"/>
      <c r="E1481" s="246"/>
      <c r="F1481" s="232"/>
      <c r="G1481" s="22"/>
      <c r="H1481" s="22"/>
      <c r="I1481" s="22"/>
      <c r="J1481" s="22"/>
    </row>
    <row r="1482" spans="2:10" ht="15.95" customHeight="1">
      <c r="B1482" s="245"/>
      <c r="E1482" s="246"/>
      <c r="F1482" s="232"/>
      <c r="G1482" s="22"/>
      <c r="H1482" s="22"/>
      <c r="I1482" s="22"/>
      <c r="J1482" s="22"/>
    </row>
    <row r="1483" spans="2:10" ht="15.95" customHeight="1">
      <c r="B1483" s="245"/>
      <c r="E1483" s="246"/>
      <c r="F1483" s="232"/>
      <c r="G1483" s="22"/>
      <c r="H1483" s="22"/>
      <c r="I1483" s="22"/>
      <c r="J1483" s="22"/>
    </row>
    <row r="1484" spans="2:10" ht="15.95" customHeight="1">
      <c r="B1484" s="245"/>
      <c r="E1484" s="246"/>
      <c r="F1484" s="232"/>
      <c r="G1484" s="22"/>
      <c r="H1484" s="22"/>
      <c r="I1484" s="22"/>
      <c r="J1484" s="22"/>
    </row>
    <row r="1485" spans="2:10" ht="15.95" customHeight="1">
      <c r="B1485" s="245"/>
      <c r="E1485" s="246"/>
      <c r="F1485" s="232"/>
      <c r="G1485" s="22"/>
      <c r="H1485" s="22"/>
      <c r="I1485" s="22"/>
      <c r="J1485" s="22"/>
    </row>
    <row r="1486" spans="2:10" ht="15.95" customHeight="1">
      <c r="B1486" s="245"/>
      <c r="E1486" s="246"/>
      <c r="F1486" s="232"/>
      <c r="G1486" s="22"/>
      <c r="H1486" s="22"/>
      <c r="I1486" s="22"/>
      <c r="J1486" s="22"/>
    </row>
    <row r="1487" spans="2:10" ht="15.95" customHeight="1">
      <c r="B1487" s="245"/>
      <c r="E1487" s="246"/>
      <c r="F1487" s="232"/>
      <c r="G1487" s="22"/>
      <c r="H1487" s="22"/>
      <c r="I1487" s="22"/>
      <c r="J1487" s="22"/>
    </row>
    <row r="1488" spans="2:10" ht="15.95" customHeight="1">
      <c r="B1488" s="245"/>
      <c r="E1488" s="246"/>
      <c r="F1488" s="232"/>
      <c r="G1488" s="22"/>
      <c r="H1488" s="22"/>
      <c r="I1488" s="22"/>
      <c r="J1488" s="22"/>
    </row>
    <row r="1489" spans="2:10" ht="15.95" customHeight="1">
      <c r="B1489" s="245"/>
      <c r="E1489" s="246"/>
      <c r="F1489" s="232"/>
      <c r="G1489" s="22"/>
      <c r="H1489" s="22"/>
      <c r="I1489" s="22"/>
      <c r="J1489" s="22"/>
    </row>
    <row r="1490" spans="2:10" ht="15.95" customHeight="1">
      <c r="B1490" s="245"/>
      <c r="E1490" s="246"/>
      <c r="F1490" s="232"/>
      <c r="G1490" s="22"/>
      <c r="H1490" s="22"/>
      <c r="I1490" s="22"/>
      <c r="J1490" s="22"/>
    </row>
    <row r="1491" spans="2:10" ht="15.95" customHeight="1">
      <c r="B1491" s="245"/>
      <c r="E1491" s="246"/>
      <c r="F1491" s="232"/>
      <c r="G1491" s="22"/>
      <c r="H1491" s="22"/>
      <c r="I1491" s="22"/>
      <c r="J1491" s="22"/>
    </row>
    <row r="1492" spans="2:10" ht="15.95" customHeight="1">
      <c r="B1492" s="245"/>
      <c r="E1492" s="246"/>
      <c r="F1492" s="232"/>
      <c r="G1492" s="22"/>
      <c r="H1492" s="22"/>
      <c r="I1492" s="22"/>
      <c r="J1492" s="22"/>
    </row>
    <row r="1493" spans="2:10" ht="15.95" customHeight="1">
      <c r="B1493" s="245"/>
      <c r="E1493" s="246"/>
      <c r="F1493" s="232"/>
      <c r="G1493" s="22"/>
      <c r="H1493" s="22"/>
      <c r="I1493" s="22"/>
      <c r="J1493" s="22"/>
    </row>
    <row r="1494" spans="2:10" ht="15.95" customHeight="1">
      <c r="B1494" s="245"/>
      <c r="E1494" s="246"/>
      <c r="F1494" s="232"/>
      <c r="G1494" s="22"/>
      <c r="H1494" s="22"/>
      <c r="I1494" s="22"/>
      <c r="J1494" s="22"/>
    </row>
    <row r="1495" spans="2:10" ht="15.95" customHeight="1">
      <c r="B1495" s="245"/>
      <c r="E1495" s="246"/>
      <c r="F1495" s="232"/>
      <c r="G1495" s="22"/>
      <c r="H1495" s="22"/>
      <c r="I1495" s="22"/>
      <c r="J1495" s="22"/>
    </row>
    <row r="1496" spans="2:10" ht="15.95" customHeight="1">
      <c r="B1496" s="245"/>
      <c r="E1496" s="246"/>
      <c r="F1496" s="232"/>
      <c r="G1496" s="22"/>
      <c r="H1496" s="22"/>
      <c r="I1496" s="22"/>
      <c r="J1496" s="22"/>
    </row>
    <row r="1497" spans="2:10" ht="15.95" customHeight="1">
      <c r="B1497" s="245"/>
      <c r="E1497" s="246"/>
      <c r="F1497" s="232"/>
      <c r="G1497" s="22"/>
      <c r="H1497" s="22"/>
      <c r="I1497" s="22"/>
      <c r="J1497" s="22"/>
    </row>
    <row r="1498" spans="2:10" ht="15.95" customHeight="1">
      <c r="B1498" s="245"/>
      <c r="E1498" s="246"/>
      <c r="F1498" s="232"/>
      <c r="G1498" s="22"/>
      <c r="H1498" s="22"/>
      <c r="I1498" s="22"/>
      <c r="J1498" s="22"/>
    </row>
    <row r="1499" spans="2:10" ht="15.95" customHeight="1">
      <c r="B1499" s="245"/>
      <c r="E1499" s="246"/>
      <c r="F1499" s="232"/>
      <c r="G1499" s="22"/>
      <c r="H1499" s="22"/>
      <c r="I1499" s="22"/>
      <c r="J1499" s="22"/>
    </row>
    <row r="1500" spans="2:10" ht="15.95" customHeight="1">
      <c r="B1500" s="245"/>
      <c r="E1500" s="246"/>
      <c r="F1500" s="232"/>
      <c r="G1500" s="22"/>
      <c r="H1500" s="22"/>
      <c r="I1500" s="22"/>
      <c r="J1500" s="22"/>
    </row>
    <row r="1501" spans="2:10" ht="15.95" customHeight="1">
      <c r="B1501" s="245"/>
      <c r="E1501" s="246"/>
      <c r="F1501" s="232"/>
      <c r="G1501" s="22"/>
      <c r="H1501" s="22"/>
      <c r="I1501" s="22"/>
      <c r="J1501" s="22"/>
    </row>
    <row r="1502" spans="2:10" ht="15.95" customHeight="1">
      <c r="B1502" s="245"/>
      <c r="E1502" s="246"/>
      <c r="F1502" s="232"/>
      <c r="G1502" s="22"/>
      <c r="H1502" s="22"/>
      <c r="I1502" s="22"/>
      <c r="J1502" s="22"/>
    </row>
    <row r="1503" spans="2:10" ht="15.95" customHeight="1">
      <c r="B1503" s="245"/>
      <c r="E1503" s="246"/>
      <c r="F1503" s="232"/>
      <c r="G1503" s="22"/>
      <c r="H1503" s="22"/>
      <c r="I1503" s="22"/>
      <c r="J1503" s="22"/>
    </row>
    <row r="1504" spans="2:10" ht="15.95" customHeight="1">
      <c r="B1504" s="245"/>
      <c r="E1504" s="246"/>
      <c r="F1504" s="232"/>
      <c r="G1504" s="22"/>
      <c r="H1504" s="22"/>
      <c r="I1504" s="22"/>
      <c r="J1504" s="22"/>
    </row>
    <row r="1505" spans="2:10" ht="15.95" customHeight="1">
      <c r="B1505" s="245"/>
      <c r="E1505" s="246"/>
      <c r="F1505" s="232"/>
      <c r="G1505" s="22"/>
      <c r="H1505" s="22"/>
      <c r="I1505" s="22"/>
      <c r="J1505" s="22"/>
    </row>
    <row r="1506" spans="2:10" ht="15.95" customHeight="1">
      <c r="B1506" s="245"/>
      <c r="E1506" s="246"/>
      <c r="F1506" s="232"/>
      <c r="G1506" s="22"/>
      <c r="H1506" s="22"/>
      <c r="I1506" s="22"/>
      <c r="J1506" s="22"/>
    </row>
    <row r="1507" spans="2:10" ht="15.95" customHeight="1">
      <c r="B1507" s="245"/>
      <c r="E1507" s="246"/>
      <c r="F1507" s="232"/>
      <c r="G1507" s="22"/>
      <c r="H1507" s="22"/>
      <c r="I1507" s="22"/>
      <c r="J1507" s="22"/>
    </row>
    <row r="1508" spans="2:10" ht="15.95" customHeight="1">
      <c r="B1508" s="245"/>
      <c r="E1508" s="246"/>
      <c r="F1508" s="232"/>
      <c r="G1508" s="22"/>
      <c r="H1508" s="22"/>
      <c r="I1508" s="22"/>
      <c r="J1508" s="22"/>
    </row>
    <row r="1509" spans="2:10" ht="15.95" customHeight="1">
      <c r="B1509" s="245"/>
      <c r="E1509" s="246"/>
      <c r="F1509" s="232"/>
      <c r="G1509" s="22"/>
      <c r="H1509" s="22"/>
      <c r="I1509" s="22"/>
      <c r="J1509" s="22"/>
    </row>
    <row r="1510" spans="2:10" ht="15.95" customHeight="1">
      <c r="B1510" s="245"/>
      <c r="E1510" s="246"/>
      <c r="F1510" s="232"/>
      <c r="G1510" s="22"/>
      <c r="H1510" s="22"/>
      <c r="I1510" s="22"/>
      <c r="J1510" s="22"/>
    </row>
    <row r="1511" spans="2:10" ht="15.95" customHeight="1">
      <c r="B1511" s="245"/>
      <c r="E1511" s="246"/>
      <c r="F1511" s="232"/>
      <c r="G1511" s="22"/>
      <c r="H1511" s="22"/>
      <c r="I1511" s="22"/>
      <c r="J1511" s="22"/>
    </row>
    <row r="1512" spans="2:10" ht="15.95" customHeight="1">
      <c r="B1512" s="245"/>
      <c r="E1512" s="246"/>
      <c r="F1512" s="232"/>
      <c r="G1512" s="22"/>
      <c r="H1512" s="22"/>
      <c r="I1512" s="22"/>
      <c r="J1512" s="22"/>
    </row>
    <row r="1513" spans="2:10" ht="15.95" customHeight="1">
      <c r="B1513" s="245"/>
      <c r="E1513" s="246"/>
      <c r="F1513" s="232"/>
      <c r="G1513" s="22"/>
      <c r="H1513" s="22"/>
      <c r="I1513" s="22"/>
      <c r="J1513" s="22"/>
    </row>
    <row r="1514" spans="2:10" ht="15.95" customHeight="1">
      <c r="B1514" s="245"/>
      <c r="E1514" s="246"/>
      <c r="F1514" s="232"/>
      <c r="G1514" s="22"/>
      <c r="H1514" s="22"/>
      <c r="I1514" s="22"/>
      <c r="J1514" s="22"/>
    </row>
    <row r="1515" spans="2:10" ht="15.95" customHeight="1">
      <c r="B1515" s="245"/>
      <c r="E1515" s="246"/>
      <c r="F1515" s="232"/>
      <c r="G1515" s="22"/>
      <c r="H1515" s="22"/>
      <c r="I1515" s="22"/>
      <c r="J1515" s="22"/>
    </row>
    <row r="1516" spans="2:10" ht="15.95" customHeight="1">
      <c r="B1516" s="245"/>
      <c r="E1516" s="246"/>
      <c r="F1516" s="232"/>
      <c r="G1516" s="22"/>
      <c r="H1516" s="22"/>
      <c r="I1516" s="22"/>
      <c r="J1516" s="22"/>
    </row>
    <row r="1517" spans="2:10" ht="15.95" customHeight="1">
      <c r="B1517" s="245"/>
      <c r="E1517" s="246"/>
      <c r="F1517" s="232"/>
      <c r="G1517" s="22"/>
      <c r="H1517" s="22"/>
      <c r="I1517" s="22"/>
      <c r="J1517" s="22"/>
    </row>
    <row r="1518" spans="2:10" ht="15.95" customHeight="1">
      <c r="B1518" s="245"/>
      <c r="E1518" s="246"/>
      <c r="F1518" s="232"/>
      <c r="G1518" s="22"/>
      <c r="H1518" s="22"/>
      <c r="I1518" s="22"/>
      <c r="J1518" s="22"/>
    </row>
    <row r="1519" spans="2:10" ht="15.95" customHeight="1">
      <c r="B1519" s="245"/>
      <c r="E1519" s="246"/>
      <c r="F1519" s="232"/>
      <c r="G1519" s="22"/>
      <c r="H1519" s="22"/>
      <c r="I1519" s="22"/>
      <c r="J1519" s="22"/>
    </row>
    <row r="1520" spans="2:10" ht="15.95" customHeight="1">
      <c r="B1520" s="245"/>
      <c r="E1520" s="246"/>
      <c r="F1520" s="232"/>
      <c r="G1520" s="22"/>
      <c r="H1520" s="22"/>
      <c r="I1520" s="22"/>
      <c r="J1520" s="22"/>
    </row>
    <row r="1521" spans="2:10" ht="15.95" customHeight="1">
      <c r="B1521" s="245"/>
      <c r="E1521" s="246"/>
      <c r="F1521" s="232"/>
      <c r="G1521" s="22"/>
      <c r="H1521" s="22"/>
      <c r="I1521" s="22"/>
      <c r="J1521" s="22"/>
    </row>
    <row r="1522" spans="2:10" ht="15.95" customHeight="1">
      <c r="B1522" s="245"/>
      <c r="E1522" s="246"/>
      <c r="F1522" s="232"/>
      <c r="G1522" s="22"/>
      <c r="H1522" s="22"/>
      <c r="I1522" s="22"/>
      <c r="J1522" s="22"/>
    </row>
    <row r="1523" spans="2:10" ht="15.95" customHeight="1">
      <c r="B1523" s="245"/>
      <c r="E1523" s="246"/>
      <c r="F1523" s="232"/>
      <c r="G1523" s="22"/>
      <c r="H1523" s="22"/>
      <c r="I1523" s="22"/>
      <c r="J1523" s="22"/>
    </row>
    <row r="1524" spans="2:10" ht="15.95" customHeight="1">
      <c r="B1524" s="245"/>
      <c r="E1524" s="246"/>
      <c r="F1524" s="232"/>
      <c r="G1524" s="22"/>
      <c r="H1524" s="22"/>
      <c r="I1524" s="22"/>
      <c r="J1524" s="22"/>
    </row>
    <row r="1525" spans="2:10" ht="15.95" customHeight="1">
      <c r="B1525" s="245"/>
      <c r="E1525" s="246"/>
      <c r="F1525" s="232"/>
      <c r="G1525" s="22"/>
      <c r="H1525" s="22"/>
      <c r="I1525" s="22"/>
      <c r="J1525" s="22"/>
    </row>
    <row r="1526" spans="2:10" ht="15.95" customHeight="1">
      <c r="B1526" s="245"/>
      <c r="E1526" s="246"/>
      <c r="F1526" s="232"/>
      <c r="G1526" s="22"/>
      <c r="H1526" s="22"/>
      <c r="I1526" s="22"/>
      <c r="J1526" s="22"/>
    </row>
    <row r="1527" spans="2:10" ht="15.95" customHeight="1">
      <c r="B1527" s="245"/>
      <c r="E1527" s="246"/>
      <c r="F1527" s="232"/>
      <c r="G1527" s="22"/>
      <c r="H1527" s="22"/>
      <c r="I1527" s="22"/>
      <c r="J1527" s="22"/>
    </row>
    <row r="1528" spans="2:10" ht="15.95" customHeight="1">
      <c r="B1528" s="245"/>
      <c r="E1528" s="246"/>
      <c r="F1528" s="232"/>
      <c r="G1528" s="22"/>
      <c r="H1528" s="22"/>
      <c r="I1528" s="22"/>
      <c r="J1528" s="22"/>
    </row>
    <row r="1529" spans="2:10" ht="15.95" customHeight="1">
      <c r="B1529" s="245"/>
      <c r="E1529" s="246"/>
      <c r="F1529" s="232"/>
      <c r="G1529" s="22"/>
      <c r="H1529" s="22"/>
      <c r="I1529" s="22"/>
      <c r="J1529" s="22"/>
    </row>
    <row r="1530" spans="2:10" ht="15.95" customHeight="1">
      <c r="B1530" s="245"/>
      <c r="E1530" s="246"/>
      <c r="F1530" s="232"/>
      <c r="G1530" s="22"/>
      <c r="H1530" s="22"/>
      <c r="I1530" s="22"/>
      <c r="J1530" s="22"/>
    </row>
    <row r="1531" spans="2:10" ht="15.95" customHeight="1">
      <c r="B1531" s="245"/>
      <c r="E1531" s="246"/>
      <c r="F1531" s="232"/>
      <c r="G1531" s="22"/>
      <c r="H1531" s="22"/>
      <c r="I1531" s="22"/>
      <c r="J1531" s="22"/>
    </row>
    <row r="1532" spans="2:10" ht="15.95" customHeight="1">
      <c r="B1532" s="245"/>
      <c r="E1532" s="246"/>
      <c r="F1532" s="232"/>
      <c r="G1532" s="22"/>
      <c r="H1532" s="22"/>
      <c r="I1532" s="22"/>
      <c r="J1532" s="22"/>
    </row>
    <row r="1533" spans="2:10" ht="15.95" customHeight="1">
      <c r="B1533" s="245"/>
      <c r="E1533" s="246"/>
      <c r="F1533" s="232"/>
      <c r="G1533" s="22"/>
      <c r="H1533" s="22"/>
      <c r="I1533" s="22"/>
      <c r="J1533" s="22"/>
    </row>
    <row r="1534" spans="2:10" ht="15.95" customHeight="1">
      <c r="B1534" s="245"/>
      <c r="E1534" s="246"/>
      <c r="F1534" s="232"/>
      <c r="G1534" s="22"/>
      <c r="H1534" s="22"/>
      <c r="I1534" s="22"/>
      <c r="J1534" s="22"/>
    </row>
    <row r="1535" spans="2:10" ht="15.95" customHeight="1">
      <c r="B1535" s="245"/>
      <c r="E1535" s="246"/>
      <c r="F1535" s="232"/>
      <c r="G1535" s="22"/>
      <c r="H1535" s="22"/>
      <c r="I1535" s="22"/>
      <c r="J1535" s="22"/>
    </row>
    <row r="1536" spans="2:10" ht="15.95" customHeight="1">
      <c r="B1536" s="245"/>
      <c r="E1536" s="246"/>
      <c r="F1536" s="232"/>
      <c r="G1536" s="22"/>
      <c r="H1536" s="22"/>
      <c r="I1536" s="22"/>
      <c r="J1536" s="22"/>
    </row>
    <row r="1537" spans="2:10" ht="15.95" customHeight="1">
      <c r="B1537" s="245"/>
      <c r="E1537" s="246"/>
      <c r="F1537" s="232"/>
      <c r="G1537" s="22"/>
      <c r="H1537" s="22"/>
      <c r="I1537" s="22"/>
      <c r="J1537" s="22"/>
    </row>
    <row r="1538" spans="2:10" ht="15.95" customHeight="1">
      <c r="B1538" s="245"/>
      <c r="E1538" s="246"/>
      <c r="F1538" s="232"/>
      <c r="G1538" s="22"/>
      <c r="H1538" s="22"/>
      <c r="I1538" s="22"/>
      <c r="J1538" s="22"/>
    </row>
    <row r="1539" spans="2:10" ht="15.95" customHeight="1">
      <c r="B1539" s="245"/>
      <c r="E1539" s="246"/>
      <c r="F1539" s="232"/>
      <c r="G1539" s="22"/>
      <c r="H1539" s="22"/>
      <c r="I1539" s="22"/>
      <c r="J1539" s="22"/>
    </row>
    <row r="1540" spans="2:10" ht="15.95" customHeight="1">
      <c r="B1540" s="245"/>
      <c r="E1540" s="246"/>
      <c r="F1540" s="232"/>
      <c r="G1540" s="22"/>
      <c r="H1540" s="22"/>
      <c r="I1540" s="22"/>
      <c r="J1540" s="22"/>
    </row>
    <row r="1541" spans="2:10" ht="15.95" customHeight="1">
      <c r="B1541" s="245"/>
      <c r="E1541" s="246"/>
      <c r="F1541" s="232"/>
      <c r="G1541" s="22"/>
      <c r="H1541" s="22"/>
      <c r="I1541" s="22"/>
      <c r="J1541" s="22"/>
    </row>
    <row r="1542" spans="2:10" ht="15.95" customHeight="1">
      <c r="B1542" s="245"/>
      <c r="E1542" s="246"/>
      <c r="F1542" s="232"/>
      <c r="G1542" s="22"/>
      <c r="H1542" s="22"/>
      <c r="I1542" s="22"/>
      <c r="J1542" s="22"/>
    </row>
    <row r="1543" spans="2:10" ht="15.95" customHeight="1">
      <c r="B1543" s="245"/>
      <c r="E1543" s="246"/>
      <c r="F1543" s="232"/>
      <c r="G1543" s="22"/>
      <c r="H1543" s="22"/>
      <c r="I1543" s="22"/>
      <c r="J1543" s="22"/>
    </row>
    <row r="1544" spans="2:10" ht="15.95" customHeight="1">
      <c r="B1544" s="245"/>
      <c r="E1544" s="246"/>
      <c r="F1544" s="232"/>
      <c r="G1544" s="22"/>
      <c r="H1544" s="22"/>
      <c r="I1544" s="22"/>
      <c r="J1544" s="22"/>
    </row>
    <row r="1545" spans="2:10" ht="15.95" customHeight="1">
      <c r="B1545" s="245"/>
      <c r="E1545" s="246"/>
      <c r="F1545" s="232"/>
      <c r="G1545" s="22"/>
      <c r="H1545" s="22"/>
      <c r="I1545" s="22"/>
      <c r="J1545" s="22"/>
    </row>
    <row r="1546" spans="2:10" ht="15.95" customHeight="1">
      <c r="B1546" s="245"/>
      <c r="E1546" s="246"/>
      <c r="F1546" s="232"/>
      <c r="G1546" s="22"/>
      <c r="H1546" s="22"/>
      <c r="I1546" s="22"/>
      <c r="J1546" s="22"/>
    </row>
    <row r="1547" spans="2:10" ht="15.95" customHeight="1">
      <c r="B1547" s="245"/>
      <c r="E1547" s="246"/>
      <c r="F1547" s="232"/>
      <c r="G1547" s="22"/>
      <c r="H1547" s="22"/>
      <c r="I1547" s="22"/>
      <c r="J1547" s="22"/>
    </row>
    <row r="1548" spans="2:10" ht="15.95" customHeight="1">
      <c r="B1548" s="245"/>
      <c r="E1548" s="246"/>
      <c r="F1548" s="232"/>
      <c r="G1548" s="22"/>
      <c r="H1548" s="22"/>
      <c r="I1548" s="22"/>
      <c r="J1548" s="22"/>
    </row>
    <row r="1549" spans="2:10" ht="15.95" customHeight="1">
      <c r="B1549" s="245"/>
      <c r="E1549" s="246"/>
      <c r="F1549" s="232"/>
      <c r="G1549" s="22"/>
      <c r="H1549" s="22"/>
      <c r="I1549" s="22"/>
      <c r="J1549" s="22"/>
    </row>
    <row r="1550" spans="2:10" ht="15.95" customHeight="1">
      <c r="B1550" s="245"/>
      <c r="E1550" s="246"/>
      <c r="F1550" s="232"/>
      <c r="G1550" s="22"/>
      <c r="H1550" s="22"/>
      <c r="I1550" s="22"/>
      <c r="J1550" s="22"/>
    </row>
    <row r="1551" spans="2:10" ht="15.95" customHeight="1">
      <c r="B1551" s="245"/>
      <c r="E1551" s="246"/>
      <c r="F1551" s="232"/>
      <c r="G1551" s="22"/>
      <c r="H1551" s="22"/>
      <c r="I1551" s="22"/>
      <c r="J1551" s="22"/>
    </row>
    <row r="1552" spans="2:10" ht="15.95" customHeight="1">
      <c r="B1552" s="245"/>
      <c r="E1552" s="246"/>
      <c r="F1552" s="232"/>
      <c r="G1552" s="22"/>
      <c r="H1552" s="22"/>
      <c r="I1552" s="22"/>
      <c r="J1552" s="22"/>
    </row>
    <row r="1553" spans="2:10" ht="15.95" customHeight="1">
      <c r="B1553" s="245"/>
      <c r="E1553" s="246"/>
      <c r="F1553" s="232"/>
      <c r="G1553" s="22"/>
      <c r="H1553" s="22"/>
      <c r="I1553" s="22"/>
      <c r="J1553" s="22"/>
    </row>
    <row r="1554" spans="2:10" ht="15.95" customHeight="1">
      <c r="B1554" s="245"/>
      <c r="E1554" s="246"/>
      <c r="F1554" s="232"/>
      <c r="G1554" s="22"/>
      <c r="H1554" s="22"/>
      <c r="I1554" s="22"/>
      <c r="J1554" s="22"/>
    </row>
    <row r="1555" spans="2:10" ht="15.95" customHeight="1">
      <c r="B1555" s="245"/>
      <c r="E1555" s="246"/>
      <c r="F1555" s="232"/>
      <c r="G1555" s="22"/>
      <c r="H1555" s="22"/>
      <c r="I1555" s="22"/>
      <c r="J1555" s="22"/>
    </row>
    <row r="1556" spans="2:10" ht="15.95" customHeight="1">
      <c r="B1556" s="245"/>
      <c r="E1556" s="246"/>
      <c r="F1556" s="232"/>
      <c r="G1556" s="22"/>
      <c r="H1556" s="22"/>
      <c r="I1556" s="22"/>
      <c r="J1556" s="22"/>
    </row>
    <row r="1557" spans="2:10" ht="15.95" customHeight="1">
      <c r="B1557" s="245"/>
      <c r="E1557" s="246"/>
      <c r="F1557" s="232"/>
      <c r="G1557" s="22"/>
      <c r="H1557" s="22"/>
      <c r="I1557" s="22"/>
      <c r="J1557" s="22"/>
    </row>
    <row r="1558" spans="2:10" ht="15.95" customHeight="1">
      <c r="B1558" s="245"/>
      <c r="E1558" s="246"/>
      <c r="F1558" s="232"/>
      <c r="G1558" s="22"/>
      <c r="H1558" s="22"/>
      <c r="I1558" s="22"/>
      <c r="J1558" s="22"/>
    </row>
    <row r="1559" spans="2:10" ht="15.95" customHeight="1">
      <c r="B1559" s="245"/>
      <c r="E1559" s="246"/>
      <c r="F1559" s="232"/>
      <c r="G1559" s="22"/>
      <c r="H1559" s="22"/>
      <c r="I1559" s="22"/>
      <c r="J1559" s="22"/>
    </row>
    <row r="1560" spans="2:10" ht="15.95" customHeight="1">
      <c r="B1560" s="245"/>
      <c r="E1560" s="246"/>
      <c r="F1560" s="232"/>
      <c r="G1560" s="22"/>
      <c r="H1560" s="22"/>
      <c r="I1560" s="22"/>
      <c r="J1560" s="22"/>
    </row>
    <row r="1561" spans="2:10" ht="15.95" customHeight="1">
      <c r="B1561" s="245"/>
      <c r="E1561" s="246"/>
      <c r="F1561" s="232"/>
      <c r="G1561" s="22"/>
      <c r="H1561" s="22"/>
      <c r="I1561" s="22"/>
      <c r="J1561" s="22"/>
    </row>
    <row r="1562" spans="2:10" ht="15.95" customHeight="1">
      <c r="B1562" s="245"/>
      <c r="E1562" s="246"/>
      <c r="F1562" s="232"/>
      <c r="G1562" s="22"/>
      <c r="H1562" s="22"/>
      <c r="I1562" s="22"/>
      <c r="J1562" s="22"/>
    </row>
    <row r="1563" spans="2:10" ht="15.95" customHeight="1">
      <c r="B1563" s="245"/>
      <c r="E1563" s="246"/>
      <c r="F1563" s="232"/>
      <c r="G1563" s="22"/>
      <c r="H1563" s="22"/>
      <c r="I1563" s="22"/>
      <c r="J1563" s="22"/>
    </row>
    <row r="1564" spans="2:10" ht="15.95" customHeight="1">
      <c r="B1564" s="245"/>
      <c r="E1564" s="246"/>
      <c r="F1564" s="232"/>
      <c r="G1564" s="22"/>
      <c r="H1564" s="22"/>
      <c r="I1564" s="22"/>
      <c r="J1564" s="22"/>
    </row>
    <row r="1565" spans="2:10" ht="15.95" customHeight="1">
      <c r="B1565" s="245"/>
      <c r="E1565" s="246"/>
      <c r="F1565" s="232"/>
      <c r="G1565" s="22"/>
      <c r="H1565" s="22"/>
      <c r="I1565" s="22"/>
      <c r="J1565" s="22"/>
    </row>
    <row r="1566" spans="2:10" ht="15.95" customHeight="1">
      <c r="B1566" s="245"/>
      <c r="E1566" s="246"/>
      <c r="F1566" s="232"/>
      <c r="G1566" s="22"/>
      <c r="H1566" s="22"/>
      <c r="I1566" s="22"/>
      <c r="J1566" s="22"/>
    </row>
    <row r="1567" spans="2:10" ht="15.95" customHeight="1">
      <c r="B1567" s="245"/>
      <c r="E1567" s="246"/>
      <c r="F1567" s="232"/>
      <c r="G1567" s="22"/>
      <c r="H1567" s="22"/>
      <c r="I1567" s="22"/>
      <c r="J1567" s="22"/>
    </row>
    <row r="1568" spans="2:10" ht="15.95" customHeight="1">
      <c r="B1568" s="245"/>
      <c r="E1568" s="246"/>
      <c r="F1568" s="232"/>
      <c r="G1568" s="22"/>
      <c r="H1568" s="22"/>
      <c r="I1568" s="22"/>
      <c r="J1568" s="22"/>
    </row>
    <row r="1569" spans="2:10" ht="15.95" customHeight="1">
      <c r="B1569" s="245"/>
      <c r="E1569" s="246"/>
      <c r="F1569" s="232"/>
      <c r="G1569" s="22"/>
      <c r="H1569" s="22"/>
      <c r="I1569" s="22"/>
      <c r="J1569" s="22"/>
    </row>
    <row r="1570" spans="2:10" ht="15.95" customHeight="1">
      <c r="B1570" s="245"/>
      <c r="E1570" s="246"/>
      <c r="F1570" s="232"/>
      <c r="G1570" s="22"/>
      <c r="H1570" s="22"/>
      <c r="I1570" s="22"/>
      <c r="J1570" s="22"/>
    </row>
    <row r="1571" spans="2:10" ht="15.95" customHeight="1">
      <c r="B1571" s="245"/>
      <c r="E1571" s="246"/>
      <c r="F1571" s="232"/>
      <c r="G1571" s="22"/>
      <c r="H1571" s="22"/>
      <c r="I1571" s="22"/>
      <c r="J1571" s="22"/>
    </row>
    <row r="1572" spans="2:10" ht="15.95" customHeight="1">
      <c r="B1572" s="245"/>
      <c r="E1572" s="246"/>
      <c r="F1572" s="232"/>
      <c r="G1572" s="22"/>
      <c r="H1572" s="22"/>
      <c r="I1572" s="22"/>
      <c r="J1572" s="22"/>
    </row>
    <row r="1573" spans="2:10" ht="15.95" customHeight="1">
      <c r="B1573" s="245"/>
      <c r="E1573" s="246"/>
      <c r="F1573" s="232"/>
      <c r="G1573" s="22"/>
      <c r="H1573" s="22"/>
      <c r="I1573" s="22"/>
      <c r="J1573" s="22"/>
    </row>
    <row r="1574" spans="2:10" ht="15.95" customHeight="1">
      <c r="B1574" s="245"/>
      <c r="E1574" s="246"/>
      <c r="F1574" s="232"/>
      <c r="G1574" s="22"/>
      <c r="H1574" s="22"/>
      <c r="I1574" s="22"/>
      <c r="J1574" s="22"/>
    </row>
    <row r="1575" spans="2:10" ht="15.95" customHeight="1">
      <c r="B1575" s="245"/>
      <c r="E1575" s="246"/>
      <c r="F1575" s="232"/>
      <c r="G1575" s="22"/>
      <c r="H1575" s="22"/>
      <c r="I1575" s="22"/>
      <c r="J1575" s="22"/>
    </row>
    <row r="1576" spans="2:10" ht="15.95" customHeight="1">
      <c r="B1576" s="245"/>
      <c r="E1576" s="246"/>
      <c r="F1576" s="232"/>
      <c r="G1576" s="22"/>
      <c r="H1576" s="22"/>
      <c r="I1576" s="22"/>
      <c r="J1576" s="22"/>
    </row>
    <row r="1577" spans="2:10" ht="15.95" customHeight="1">
      <c r="B1577" s="245"/>
      <c r="E1577" s="246"/>
      <c r="F1577" s="232"/>
      <c r="G1577" s="22"/>
      <c r="H1577" s="22"/>
      <c r="I1577" s="22"/>
      <c r="J1577" s="22"/>
    </row>
    <row r="1578" spans="2:10" ht="15.95" customHeight="1">
      <c r="B1578" s="245"/>
      <c r="E1578" s="246"/>
      <c r="F1578" s="232"/>
      <c r="G1578" s="22"/>
      <c r="H1578" s="22"/>
      <c r="I1578" s="22"/>
      <c r="J1578" s="22"/>
    </row>
    <row r="1579" spans="2:10" ht="15.95" customHeight="1">
      <c r="B1579" s="245"/>
      <c r="E1579" s="246"/>
      <c r="F1579" s="232"/>
      <c r="G1579" s="22"/>
      <c r="H1579" s="22"/>
      <c r="I1579" s="22"/>
      <c r="J1579" s="22"/>
    </row>
    <row r="1580" spans="2:10" ht="15.95" customHeight="1">
      <c r="B1580" s="245"/>
      <c r="E1580" s="246"/>
      <c r="F1580" s="232"/>
      <c r="G1580" s="22"/>
      <c r="H1580" s="22"/>
      <c r="I1580" s="22"/>
      <c r="J1580" s="22"/>
    </row>
    <row r="1581" spans="2:10" ht="15.95" customHeight="1">
      <c r="B1581" s="245"/>
      <c r="E1581" s="246"/>
      <c r="F1581" s="232"/>
      <c r="G1581" s="22"/>
      <c r="H1581" s="22"/>
      <c r="I1581" s="22"/>
      <c r="J1581" s="22"/>
    </row>
    <row r="1582" spans="2:10" ht="15.95" customHeight="1">
      <c r="B1582" s="245"/>
      <c r="E1582" s="246"/>
      <c r="F1582" s="232"/>
      <c r="G1582" s="22"/>
      <c r="H1582" s="22"/>
      <c r="I1582" s="22"/>
      <c r="J1582" s="22"/>
    </row>
    <row r="1583" spans="2:10" ht="15.95" customHeight="1">
      <c r="B1583" s="245"/>
      <c r="E1583" s="246"/>
      <c r="F1583" s="232"/>
      <c r="G1583" s="22"/>
      <c r="H1583" s="22"/>
      <c r="I1583" s="22"/>
      <c r="J1583" s="22"/>
    </row>
    <row r="1584" spans="2:10" ht="15.95" customHeight="1">
      <c r="B1584" s="245"/>
      <c r="E1584" s="246"/>
      <c r="F1584" s="232"/>
      <c r="G1584" s="22"/>
      <c r="H1584" s="22"/>
      <c r="I1584" s="22"/>
      <c r="J1584" s="22"/>
    </row>
    <row r="1585" spans="2:10" ht="15.95" customHeight="1">
      <c r="B1585" s="245"/>
      <c r="E1585" s="246"/>
      <c r="F1585" s="232"/>
      <c r="G1585" s="22"/>
      <c r="H1585" s="22"/>
      <c r="I1585" s="22"/>
      <c r="J1585" s="22"/>
    </row>
    <row r="1586" spans="2:10" ht="15.95" customHeight="1">
      <c r="B1586" s="245"/>
      <c r="E1586" s="246"/>
      <c r="F1586" s="232"/>
      <c r="G1586" s="22"/>
      <c r="H1586" s="22"/>
      <c r="I1586" s="22"/>
      <c r="J1586" s="22"/>
    </row>
    <row r="1587" spans="2:10" ht="15.95" customHeight="1">
      <c r="B1587" s="245"/>
      <c r="E1587" s="246"/>
      <c r="F1587" s="232"/>
      <c r="G1587" s="22"/>
      <c r="H1587" s="22"/>
      <c r="I1587" s="22"/>
      <c r="J1587" s="22"/>
    </row>
    <row r="1588" spans="2:10" ht="15.95" customHeight="1">
      <c r="B1588" s="245"/>
      <c r="E1588" s="246"/>
      <c r="F1588" s="232"/>
      <c r="G1588" s="22"/>
      <c r="H1588" s="22"/>
      <c r="I1588" s="22"/>
      <c r="J1588" s="22"/>
    </row>
    <row r="1589" spans="2:10" ht="15.95" customHeight="1">
      <c r="B1589" s="245"/>
      <c r="E1589" s="246"/>
      <c r="F1589" s="232"/>
      <c r="G1589" s="22"/>
      <c r="H1589" s="22"/>
      <c r="I1589" s="22"/>
      <c r="J1589" s="22"/>
    </row>
    <row r="1590" spans="2:10" ht="15.95" customHeight="1">
      <c r="B1590" s="245"/>
      <c r="E1590" s="246"/>
      <c r="F1590" s="232"/>
      <c r="G1590" s="22"/>
      <c r="H1590" s="22"/>
      <c r="I1590" s="22"/>
      <c r="J1590" s="22"/>
    </row>
    <row r="1591" spans="2:10" ht="15.95" customHeight="1">
      <c r="B1591" s="245"/>
      <c r="E1591" s="246"/>
      <c r="F1591" s="232"/>
      <c r="G1591" s="22"/>
      <c r="H1591" s="22"/>
      <c r="I1591" s="22"/>
      <c r="J1591" s="22"/>
    </row>
    <row r="1592" spans="2:10" ht="15.95" customHeight="1">
      <c r="B1592" s="245"/>
      <c r="E1592" s="246"/>
      <c r="F1592" s="232"/>
      <c r="G1592" s="22"/>
      <c r="H1592" s="22"/>
      <c r="I1592" s="22"/>
      <c r="J1592" s="22"/>
    </row>
    <row r="1593" spans="2:10" ht="15.95" customHeight="1">
      <c r="B1593" s="245"/>
      <c r="E1593" s="246"/>
      <c r="F1593" s="232"/>
      <c r="G1593" s="22"/>
      <c r="H1593" s="22"/>
      <c r="I1593" s="22"/>
      <c r="J1593" s="22"/>
    </row>
    <row r="1594" spans="2:10" ht="15.95" customHeight="1">
      <c r="B1594" s="245"/>
      <c r="E1594" s="246"/>
      <c r="F1594" s="232"/>
      <c r="G1594" s="22"/>
      <c r="H1594" s="22"/>
      <c r="I1594" s="22"/>
      <c r="J1594" s="22"/>
    </row>
    <row r="1595" spans="2:10" ht="15.95" customHeight="1">
      <c r="B1595" s="245"/>
      <c r="E1595" s="246"/>
      <c r="F1595" s="232"/>
      <c r="G1595" s="22"/>
      <c r="H1595" s="22"/>
      <c r="I1595" s="22"/>
      <c r="J1595" s="22"/>
    </row>
    <row r="1596" spans="2:10" ht="15.95" customHeight="1">
      <c r="B1596" s="245"/>
      <c r="E1596" s="246"/>
      <c r="F1596" s="232"/>
      <c r="G1596" s="22"/>
      <c r="H1596" s="22"/>
      <c r="I1596" s="22"/>
      <c r="J1596" s="22"/>
    </row>
    <row r="1597" spans="2:10" ht="15.95" customHeight="1">
      <c r="B1597" s="245"/>
      <c r="E1597" s="246"/>
      <c r="F1597" s="232"/>
      <c r="G1597" s="22"/>
      <c r="H1597" s="22"/>
      <c r="I1597" s="22"/>
      <c r="J1597" s="22"/>
    </row>
    <row r="1598" spans="2:10" ht="15.95" customHeight="1">
      <c r="B1598" s="245"/>
      <c r="E1598" s="246"/>
      <c r="F1598" s="232"/>
      <c r="G1598" s="22"/>
      <c r="H1598" s="22"/>
      <c r="I1598" s="22"/>
      <c r="J1598" s="22"/>
    </row>
    <row r="1599" spans="2:10" ht="15.95" customHeight="1">
      <c r="B1599" s="245"/>
      <c r="E1599" s="246"/>
      <c r="F1599" s="232"/>
      <c r="G1599" s="22"/>
      <c r="H1599" s="22"/>
      <c r="I1599" s="22"/>
      <c r="J1599" s="22"/>
    </row>
    <row r="1600" spans="2:10" ht="15.95" customHeight="1">
      <c r="B1600" s="245"/>
      <c r="E1600" s="246"/>
      <c r="F1600" s="232"/>
      <c r="G1600" s="22"/>
      <c r="H1600" s="22"/>
      <c r="I1600" s="22"/>
      <c r="J1600" s="22"/>
    </row>
    <row r="1601" spans="2:10" ht="15.95" customHeight="1">
      <c r="B1601" s="245"/>
      <c r="E1601" s="246"/>
      <c r="F1601" s="232"/>
      <c r="G1601" s="22"/>
      <c r="H1601" s="22"/>
      <c r="I1601" s="22"/>
      <c r="J1601" s="22"/>
    </row>
    <row r="1602" spans="2:10" ht="15.95" customHeight="1">
      <c r="B1602" s="245"/>
      <c r="E1602" s="246"/>
      <c r="F1602" s="232"/>
      <c r="G1602" s="22"/>
      <c r="H1602" s="22"/>
      <c r="I1602" s="22"/>
      <c r="J1602" s="22"/>
    </row>
    <row r="1603" spans="2:10" ht="15.95" customHeight="1">
      <c r="B1603" s="245"/>
      <c r="E1603" s="246"/>
      <c r="F1603" s="232"/>
      <c r="G1603" s="22"/>
      <c r="H1603" s="22"/>
      <c r="I1603" s="22"/>
      <c r="J1603" s="22"/>
    </row>
    <row r="1604" spans="2:10" ht="15.95" customHeight="1">
      <c r="B1604" s="245"/>
      <c r="E1604" s="246"/>
      <c r="F1604" s="232"/>
      <c r="G1604" s="22"/>
      <c r="H1604" s="22"/>
      <c r="I1604" s="22"/>
      <c r="J1604" s="22"/>
    </row>
    <row r="1605" spans="2:10" ht="15.95" customHeight="1">
      <c r="B1605" s="245"/>
      <c r="E1605" s="246"/>
      <c r="F1605" s="232"/>
      <c r="G1605" s="22"/>
      <c r="H1605" s="22"/>
      <c r="I1605" s="22"/>
      <c r="J1605" s="22"/>
    </row>
    <row r="1606" spans="2:10" ht="15.95" customHeight="1">
      <c r="B1606" s="245"/>
      <c r="E1606" s="246"/>
      <c r="F1606" s="232"/>
      <c r="G1606" s="22"/>
      <c r="H1606" s="22"/>
      <c r="I1606" s="22"/>
      <c r="J1606" s="22"/>
    </row>
    <row r="1607" spans="2:10" ht="15.95" customHeight="1">
      <c r="B1607" s="245"/>
      <c r="E1607" s="246"/>
      <c r="F1607" s="232"/>
      <c r="G1607" s="22"/>
      <c r="H1607" s="22"/>
      <c r="I1607" s="22"/>
      <c r="J1607" s="22"/>
    </row>
    <row r="1608" spans="2:10" ht="15.95" customHeight="1">
      <c r="B1608" s="245"/>
      <c r="E1608" s="246"/>
      <c r="F1608" s="232"/>
      <c r="G1608" s="22"/>
      <c r="H1608" s="22"/>
      <c r="I1608" s="22"/>
      <c r="J1608" s="22"/>
    </row>
    <row r="1609" spans="2:10" ht="15.95" customHeight="1">
      <c r="B1609" s="245"/>
      <c r="E1609" s="246"/>
      <c r="F1609" s="232"/>
      <c r="G1609" s="22"/>
      <c r="H1609" s="22"/>
      <c r="I1609" s="22"/>
      <c r="J1609" s="22"/>
    </row>
    <row r="1610" spans="2:10" ht="15.95" customHeight="1">
      <c r="B1610" s="245"/>
      <c r="E1610" s="246"/>
      <c r="F1610" s="232"/>
      <c r="G1610" s="22"/>
      <c r="H1610" s="22"/>
      <c r="I1610" s="22"/>
      <c r="J1610" s="22"/>
    </row>
    <row r="1611" spans="2:10" ht="15.95" customHeight="1">
      <c r="B1611" s="245"/>
      <c r="E1611" s="246"/>
      <c r="F1611" s="232"/>
      <c r="G1611" s="22"/>
      <c r="H1611" s="22"/>
      <c r="I1611" s="22"/>
      <c r="J1611" s="22"/>
    </row>
    <row r="1612" spans="2:10" ht="15.95" customHeight="1">
      <c r="B1612" s="245"/>
      <c r="E1612" s="246"/>
      <c r="F1612" s="232"/>
      <c r="G1612" s="22"/>
      <c r="H1612" s="22"/>
      <c r="I1612" s="22"/>
      <c r="J1612" s="22"/>
    </row>
    <row r="1613" spans="2:10" ht="15.95" customHeight="1">
      <c r="B1613" s="245"/>
      <c r="E1613" s="246"/>
      <c r="F1613" s="232"/>
      <c r="G1613" s="22"/>
      <c r="H1613" s="22"/>
      <c r="I1613" s="22"/>
      <c r="J1613" s="22"/>
    </row>
    <row r="1614" spans="2:10" ht="15.95" customHeight="1">
      <c r="B1614" s="245"/>
      <c r="E1614" s="246"/>
      <c r="F1614" s="232"/>
      <c r="G1614" s="22"/>
      <c r="H1614" s="22"/>
      <c r="I1614" s="22"/>
      <c r="J1614" s="22"/>
    </row>
    <row r="1615" spans="2:10" ht="15.95" customHeight="1">
      <c r="B1615" s="245"/>
      <c r="E1615" s="246"/>
      <c r="F1615" s="232"/>
      <c r="G1615" s="22"/>
      <c r="H1615" s="22"/>
      <c r="I1615" s="22"/>
      <c r="J1615" s="22"/>
    </row>
    <row r="1616" spans="2:10" ht="15.95" customHeight="1">
      <c r="B1616" s="245"/>
      <c r="E1616" s="246"/>
      <c r="F1616" s="232"/>
      <c r="G1616" s="22"/>
      <c r="H1616" s="22"/>
      <c r="I1616" s="22"/>
      <c r="J1616" s="22"/>
    </row>
    <row r="1617" spans="2:10" ht="15.95" customHeight="1">
      <c r="B1617" s="245"/>
      <c r="E1617" s="246"/>
      <c r="F1617" s="232"/>
      <c r="G1617" s="22"/>
      <c r="H1617" s="22"/>
      <c r="I1617" s="22"/>
      <c r="J1617" s="22"/>
    </row>
    <row r="1618" spans="2:10" ht="15.95" customHeight="1">
      <c r="B1618" s="245"/>
      <c r="E1618" s="246"/>
      <c r="F1618" s="232"/>
      <c r="G1618" s="22"/>
      <c r="H1618" s="22"/>
      <c r="I1618" s="22"/>
      <c r="J1618" s="22"/>
    </row>
    <row r="1619" spans="2:10" ht="15.95" customHeight="1">
      <c r="B1619" s="245"/>
      <c r="E1619" s="246"/>
      <c r="F1619" s="232"/>
      <c r="G1619" s="22"/>
      <c r="H1619" s="22"/>
      <c r="I1619" s="22"/>
      <c r="J1619" s="22"/>
    </row>
    <row r="1620" spans="2:10" ht="15.95" customHeight="1">
      <c r="B1620" s="245"/>
      <c r="E1620" s="246"/>
      <c r="F1620" s="232"/>
      <c r="G1620" s="22"/>
      <c r="H1620" s="22"/>
      <c r="I1620" s="22"/>
      <c r="J1620" s="22"/>
    </row>
    <row r="1621" spans="2:10" ht="15.95" customHeight="1">
      <c r="B1621" s="245"/>
      <c r="E1621" s="246"/>
      <c r="F1621" s="232"/>
      <c r="G1621" s="22"/>
      <c r="H1621" s="22"/>
      <c r="I1621" s="22"/>
      <c r="J1621" s="22"/>
    </row>
    <row r="1622" spans="2:10" ht="15.95" customHeight="1">
      <c r="B1622" s="245"/>
      <c r="E1622" s="246"/>
      <c r="F1622" s="232"/>
      <c r="G1622" s="22"/>
      <c r="H1622" s="22"/>
      <c r="I1622" s="22"/>
      <c r="J1622" s="22"/>
    </row>
    <row r="1623" spans="2:10" ht="15.95" customHeight="1">
      <c r="B1623" s="245"/>
      <c r="E1623" s="246"/>
      <c r="F1623" s="232"/>
      <c r="G1623" s="22"/>
      <c r="H1623" s="22"/>
      <c r="I1623" s="22"/>
      <c r="J1623" s="22"/>
    </row>
    <row r="1624" spans="2:10" ht="15.95" customHeight="1">
      <c r="B1624" s="245"/>
      <c r="E1624" s="246"/>
      <c r="F1624" s="232"/>
      <c r="G1624" s="22"/>
      <c r="H1624" s="22"/>
      <c r="I1624" s="22"/>
      <c r="J1624" s="22"/>
    </row>
    <row r="1625" spans="2:10" ht="15.95" customHeight="1">
      <c r="B1625" s="245"/>
      <c r="E1625" s="246"/>
      <c r="F1625" s="232"/>
      <c r="G1625" s="22"/>
      <c r="H1625" s="22"/>
      <c r="I1625" s="22"/>
      <c r="J1625" s="22"/>
    </row>
    <row r="1626" spans="2:10" ht="15.95" customHeight="1">
      <c r="B1626" s="245"/>
      <c r="E1626" s="246"/>
      <c r="F1626" s="232"/>
      <c r="G1626" s="22"/>
      <c r="H1626" s="22"/>
      <c r="I1626" s="22"/>
      <c r="J1626" s="22"/>
    </row>
    <row r="1627" spans="2:10" ht="15.95" customHeight="1">
      <c r="B1627" s="245"/>
      <c r="E1627" s="246"/>
      <c r="F1627" s="232"/>
      <c r="G1627" s="22"/>
      <c r="H1627" s="22"/>
      <c r="I1627" s="22"/>
      <c r="J1627" s="22"/>
    </row>
    <row r="1628" spans="2:10" ht="15.95" customHeight="1">
      <c r="B1628" s="245"/>
      <c r="E1628" s="246"/>
      <c r="F1628" s="232"/>
      <c r="G1628" s="22"/>
      <c r="H1628" s="22"/>
      <c r="I1628" s="22"/>
      <c r="J1628" s="22"/>
    </row>
    <row r="1629" spans="2:10" ht="15.95" customHeight="1">
      <c r="B1629" s="245"/>
      <c r="E1629" s="246"/>
      <c r="F1629" s="232"/>
      <c r="G1629" s="22"/>
      <c r="H1629" s="22"/>
      <c r="I1629" s="22"/>
      <c r="J1629" s="22"/>
    </row>
    <row r="1630" spans="2:10" ht="15.95" customHeight="1">
      <c r="B1630" s="245"/>
      <c r="E1630" s="246"/>
      <c r="F1630" s="232"/>
      <c r="G1630" s="22"/>
      <c r="H1630" s="22"/>
      <c r="I1630" s="22"/>
      <c r="J1630" s="22"/>
    </row>
    <row r="1631" spans="2:10" ht="15.95" customHeight="1">
      <c r="B1631" s="245"/>
      <c r="E1631" s="246"/>
      <c r="F1631" s="232"/>
      <c r="G1631" s="22"/>
      <c r="H1631" s="22"/>
      <c r="I1631" s="22"/>
      <c r="J1631" s="22"/>
    </row>
    <row r="1632" spans="2:10" ht="15.95" customHeight="1">
      <c r="B1632" s="245"/>
      <c r="E1632" s="246"/>
      <c r="F1632" s="232"/>
      <c r="G1632" s="22"/>
      <c r="H1632" s="22"/>
      <c r="I1632" s="22"/>
      <c r="J1632" s="22"/>
    </row>
    <row r="1633" spans="2:10" ht="15.95" customHeight="1">
      <c r="B1633" s="245"/>
      <c r="E1633" s="246"/>
      <c r="F1633" s="232"/>
      <c r="G1633" s="22"/>
      <c r="H1633" s="22"/>
      <c r="I1633" s="22"/>
      <c r="J1633" s="22"/>
    </row>
    <row r="1634" spans="2:10" ht="15.95" customHeight="1">
      <c r="B1634" s="245"/>
      <c r="E1634" s="246"/>
      <c r="F1634" s="232"/>
      <c r="G1634" s="22"/>
      <c r="H1634" s="22"/>
      <c r="I1634" s="22"/>
      <c r="J1634" s="22"/>
    </row>
    <row r="1635" spans="2:10" ht="15.95" customHeight="1">
      <c r="B1635" s="245"/>
      <c r="E1635" s="246"/>
      <c r="F1635" s="232"/>
      <c r="G1635" s="22"/>
      <c r="H1635" s="22"/>
      <c r="I1635" s="22"/>
      <c r="J1635" s="22"/>
    </row>
    <row r="1636" spans="2:10" ht="15.95" customHeight="1">
      <c r="B1636" s="245"/>
      <c r="E1636" s="246"/>
      <c r="F1636" s="232"/>
      <c r="G1636" s="22"/>
      <c r="H1636" s="22"/>
      <c r="I1636" s="22"/>
      <c r="J1636" s="22"/>
    </row>
    <row r="1637" spans="2:10" ht="15.95" customHeight="1">
      <c r="B1637" s="245"/>
      <c r="E1637" s="246"/>
      <c r="F1637" s="232"/>
      <c r="G1637" s="22"/>
      <c r="H1637" s="22"/>
      <c r="I1637" s="22"/>
      <c r="J1637" s="22"/>
    </row>
    <row r="1638" spans="2:10" ht="15.95" customHeight="1">
      <c r="B1638" s="245"/>
      <c r="E1638" s="246"/>
      <c r="F1638" s="232"/>
      <c r="G1638" s="22"/>
      <c r="H1638" s="22"/>
      <c r="I1638" s="22"/>
      <c r="J1638" s="22"/>
    </row>
    <row r="1639" spans="2:10" ht="15.95" customHeight="1">
      <c r="B1639" s="245"/>
      <c r="E1639" s="246"/>
      <c r="F1639" s="232"/>
      <c r="G1639" s="22"/>
      <c r="H1639" s="22"/>
      <c r="I1639" s="22"/>
      <c r="J1639" s="22"/>
    </row>
    <row r="1640" spans="2:10" ht="15.95" customHeight="1">
      <c r="B1640" s="245"/>
      <c r="E1640" s="246"/>
      <c r="F1640" s="232"/>
      <c r="G1640" s="22"/>
      <c r="H1640" s="22"/>
      <c r="I1640" s="22"/>
      <c r="J1640" s="22"/>
    </row>
    <row r="1641" spans="2:10" ht="15.95" customHeight="1">
      <c r="B1641" s="245"/>
      <c r="E1641" s="246"/>
      <c r="F1641" s="232"/>
      <c r="G1641" s="22"/>
      <c r="H1641" s="22"/>
      <c r="I1641" s="22"/>
      <c r="J1641" s="22"/>
    </row>
    <row r="1642" spans="2:10" ht="15.95" customHeight="1">
      <c r="B1642" s="245"/>
      <c r="E1642" s="246"/>
      <c r="F1642" s="232"/>
      <c r="G1642" s="22"/>
      <c r="H1642" s="22"/>
      <c r="I1642" s="22"/>
      <c r="J1642" s="22"/>
    </row>
    <row r="1643" spans="2:10" ht="15.95" customHeight="1">
      <c r="B1643" s="245"/>
      <c r="E1643" s="246"/>
      <c r="F1643" s="232"/>
      <c r="G1643" s="22"/>
      <c r="H1643" s="22"/>
      <c r="I1643" s="22"/>
      <c r="J1643" s="22"/>
    </row>
    <row r="1644" spans="2:10" ht="15.95" customHeight="1">
      <c r="B1644" s="245"/>
      <c r="E1644" s="246"/>
      <c r="F1644" s="232"/>
      <c r="G1644" s="22"/>
      <c r="H1644" s="22"/>
      <c r="I1644" s="22"/>
      <c r="J1644" s="22"/>
    </row>
    <row r="1645" spans="2:10" ht="15.95" customHeight="1">
      <c r="B1645" s="245"/>
      <c r="E1645" s="246"/>
      <c r="F1645" s="232"/>
      <c r="G1645" s="22"/>
      <c r="H1645" s="22"/>
      <c r="I1645" s="22"/>
      <c r="J1645" s="22"/>
    </row>
    <row r="1646" spans="2:10" ht="15.95" customHeight="1">
      <c r="B1646" s="245"/>
      <c r="E1646" s="246"/>
      <c r="F1646" s="232"/>
      <c r="G1646" s="22"/>
      <c r="H1646" s="22"/>
      <c r="I1646" s="22"/>
      <c r="J1646" s="22"/>
    </row>
    <row r="1647" spans="2:10" ht="15.95" customHeight="1">
      <c r="B1647" s="245"/>
      <c r="E1647" s="246"/>
      <c r="F1647" s="232"/>
      <c r="G1647" s="22"/>
      <c r="H1647" s="22"/>
      <c r="I1647" s="22"/>
      <c r="J1647" s="22"/>
    </row>
    <row r="1648" spans="2:10" ht="15.95" customHeight="1">
      <c r="B1648" s="245"/>
      <c r="E1648" s="246"/>
      <c r="F1648" s="232"/>
      <c r="G1648" s="22"/>
      <c r="H1648" s="22"/>
      <c r="I1648" s="22"/>
      <c r="J1648" s="22"/>
    </row>
    <row r="1649" spans="2:10" ht="15.95" customHeight="1">
      <c r="B1649" s="245"/>
      <c r="E1649" s="246"/>
      <c r="F1649" s="232"/>
      <c r="G1649" s="22"/>
      <c r="H1649" s="22"/>
      <c r="I1649" s="22"/>
      <c r="J1649" s="22"/>
    </row>
    <row r="1650" spans="2:10" ht="15.95" customHeight="1">
      <c r="B1650" s="245"/>
      <c r="E1650" s="246"/>
      <c r="F1650" s="232"/>
      <c r="G1650" s="22"/>
      <c r="H1650" s="22"/>
      <c r="I1650" s="22"/>
      <c r="J1650" s="22"/>
    </row>
    <row r="1651" spans="2:10" ht="15.95" customHeight="1">
      <c r="B1651" s="245"/>
      <c r="E1651" s="246"/>
      <c r="F1651" s="232"/>
      <c r="G1651" s="22"/>
      <c r="H1651" s="22"/>
      <c r="I1651" s="22"/>
      <c r="J1651" s="22"/>
    </row>
    <row r="1652" spans="2:10" ht="15.95" customHeight="1">
      <c r="B1652" s="245"/>
      <c r="E1652" s="246"/>
      <c r="F1652" s="232"/>
      <c r="G1652" s="22"/>
      <c r="H1652" s="22"/>
      <c r="I1652" s="22"/>
      <c r="J1652" s="22"/>
    </row>
    <row r="1653" spans="2:10" ht="15.95" customHeight="1">
      <c r="B1653" s="245"/>
      <c r="E1653" s="246"/>
      <c r="F1653" s="232"/>
      <c r="G1653" s="22"/>
      <c r="H1653" s="22"/>
      <c r="I1653" s="22"/>
      <c r="J1653" s="22"/>
    </row>
    <row r="1654" spans="2:10" ht="15.95" customHeight="1">
      <c r="B1654" s="245"/>
      <c r="E1654" s="246"/>
      <c r="F1654" s="232"/>
      <c r="G1654" s="22"/>
      <c r="H1654" s="22"/>
      <c r="I1654" s="22"/>
      <c r="J1654" s="22"/>
    </row>
    <row r="1655" spans="2:10" ht="15.95" customHeight="1">
      <c r="B1655" s="245"/>
      <c r="E1655" s="246"/>
      <c r="F1655" s="232"/>
      <c r="G1655" s="22"/>
      <c r="H1655" s="22"/>
      <c r="I1655" s="22"/>
      <c r="J1655" s="22"/>
    </row>
    <row r="1656" spans="2:10" ht="15.95" customHeight="1">
      <c r="B1656" s="245"/>
      <c r="E1656" s="246"/>
      <c r="F1656" s="232"/>
      <c r="G1656" s="22"/>
      <c r="H1656" s="22"/>
      <c r="I1656" s="22"/>
      <c r="J1656" s="22"/>
    </row>
    <row r="1657" spans="2:10" ht="15.95" customHeight="1">
      <c r="B1657" s="245"/>
      <c r="E1657" s="246"/>
      <c r="F1657" s="232"/>
      <c r="G1657" s="22"/>
      <c r="H1657" s="22"/>
      <c r="I1657" s="22"/>
      <c r="J1657" s="22"/>
    </row>
    <row r="1658" spans="2:10" ht="15.95" customHeight="1">
      <c r="B1658" s="245"/>
      <c r="E1658" s="246"/>
      <c r="F1658" s="232"/>
      <c r="G1658" s="22"/>
      <c r="H1658" s="22"/>
      <c r="I1658" s="22"/>
      <c r="J1658" s="22"/>
    </row>
    <row r="1659" spans="2:10" ht="15.95" customHeight="1">
      <c r="B1659" s="245"/>
      <c r="E1659" s="246"/>
      <c r="F1659" s="232"/>
      <c r="G1659" s="22"/>
      <c r="H1659" s="22"/>
      <c r="I1659" s="22"/>
      <c r="J1659" s="22"/>
    </row>
    <row r="1660" spans="2:10" ht="15.95" customHeight="1">
      <c r="B1660" s="245"/>
      <c r="E1660" s="246"/>
      <c r="F1660" s="232"/>
      <c r="G1660" s="22"/>
      <c r="H1660" s="22"/>
      <c r="I1660" s="22"/>
      <c r="J1660" s="22"/>
    </row>
    <row r="1661" spans="2:10" ht="15.95" customHeight="1">
      <c r="B1661" s="245"/>
      <c r="E1661" s="246"/>
      <c r="F1661" s="232"/>
      <c r="G1661" s="22"/>
      <c r="H1661" s="22"/>
      <c r="I1661" s="22"/>
      <c r="J1661" s="22"/>
    </row>
    <row r="1662" spans="2:10" ht="15.95" customHeight="1">
      <c r="B1662" s="245"/>
      <c r="E1662" s="246"/>
      <c r="F1662" s="232"/>
      <c r="G1662" s="22"/>
      <c r="H1662" s="22"/>
      <c r="I1662" s="22"/>
      <c r="J1662" s="22"/>
    </row>
    <row r="1663" spans="2:10" ht="15.95" customHeight="1">
      <c r="B1663" s="245"/>
      <c r="E1663" s="246"/>
      <c r="F1663" s="232"/>
      <c r="G1663" s="22"/>
      <c r="H1663" s="22"/>
      <c r="I1663" s="22"/>
      <c r="J1663" s="22"/>
    </row>
    <row r="1664" spans="2:10" ht="15.95" customHeight="1">
      <c r="B1664" s="245"/>
      <c r="E1664" s="246"/>
      <c r="F1664" s="232"/>
      <c r="G1664" s="22"/>
      <c r="H1664" s="22"/>
      <c r="I1664" s="22"/>
      <c r="J1664" s="22"/>
    </row>
    <row r="1665" spans="2:10" ht="15.95" customHeight="1">
      <c r="B1665" s="245"/>
      <c r="E1665" s="246"/>
      <c r="F1665" s="232"/>
      <c r="G1665" s="22"/>
      <c r="H1665" s="22"/>
      <c r="I1665" s="22"/>
      <c r="J1665" s="22"/>
    </row>
    <row r="1666" spans="2:10" ht="15.95" customHeight="1">
      <c r="B1666" s="245"/>
      <c r="E1666" s="246"/>
      <c r="F1666" s="232"/>
      <c r="G1666" s="22"/>
      <c r="H1666" s="22"/>
      <c r="I1666" s="22"/>
      <c r="J1666" s="22"/>
    </row>
    <row r="1667" spans="2:10" ht="15.95" customHeight="1">
      <c r="B1667" s="245"/>
      <c r="E1667" s="246"/>
      <c r="F1667" s="232"/>
      <c r="G1667" s="22"/>
      <c r="H1667" s="22"/>
      <c r="I1667" s="22"/>
      <c r="J1667" s="22"/>
    </row>
    <row r="1668" spans="2:10" ht="15.95" customHeight="1">
      <c r="B1668" s="245"/>
      <c r="E1668" s="246"/>
      <c r="F1668" s="232"/>
      <c r="G1668" s="22"/>
      <c r="H1668" s="22"/>
      <c r="I1668" s="22"/>
      <c r="J1668" s="22"/>
    </row>
    <row r="1669" spans="2:10" ht="15.95" customHeight="1">
      <c r="B1669" s="245"/>
      <c r="E1669" s="246"/>
      <c r="F1669" s="232"/>
      <c r="G1669" s="22"/>
      <c r="H1669" s="22"/>
      <c r="I1669" s="22"/>
      <c r="J1669" s="22"/>
    </row>
    <row r="1670" spans="2:10" ht="15.95" customHeight="1">
      <c r="B1670" s="245"/>
      <c r="E1670" s="246"/>
      <c r="F1670" s="232"/>
      <c r="G1670" s="22"/>
      <c r="H1670" s="22"/>
      <c r="I1670" s="22"/>
      <c r="J1670" s="22"/>
    </row>
    <row r="1671" spans="2:10" ht="15.95" customHeight="1">
      <c r="B1671" s="245"/>
      <c r="E1671" s="246"/>
      <c r="F1671" s="232"/>
      <c r="G1671" s="22"/>
      <c r="H1671" s="22"/>
      <c r="I1671" s="22"/>
      <c r="J1671" s="22"/>
    </row>
    <row r="1672" spans="2:10" ht="15.95" customHeight="1">
      <c r="B1672" s="245"/>
      <c r="E1672" s="246"/>
      <c r="F1672" s="232"/>
      <c r="G1672" s="22"/>
      <c r="H1672" s="22"/>
      <c r="I1672" s="22"/>
      <c r="J1672" s="22"/>
    </row>
    <row r="1673" spans="2:10" ht="15.95" customHeight="1">
      <c r="B1673" s="245"/>
      <c r="E1673" s="246"/>
      <c r="F1673" s="232"/>
      <c r="G1673" s="22"/>
      <c r="H1673" s="22"/>
      <c r="I1673" s="22"/>
      <c r="J1673" s="22"/>
    </row>
    <row r="1674" spans="2:10" ht="15.95" customHeight="1">
      <c r="B1674" s="245"/>
      <c r="E1674" s="246"/>
      <c r="F1674" s="232"/>
      <c r="G1674" s="22"/>
      <c r="H1674" s="22"/>
      <c r="I1674" s="22"/>
      <c r="J1674" s="22"/>
    </row>
    <row r="1675" spans="2:10" ht="15.95" customHeight="1">
      <c r="B1675" s="245"/>
      <c r="E1675" s="246"/>
      <c r="F1675" s="232"/>
      <c r="G1675" s="22"/>
      <c r="H1675" s="22"/>
      <c r="I1675" s="22"/>
      <c r="J1675" s="22"/>
    </row>
    <row r="1676" spans="2:10" ht="15.95" customHeight="1">
      <c r="B1676" s="245"/>
      <c r="E1676" s="246"/>
      <c r="F1676" s="232"/>
      <c r="G1676" s="22"/>
      <c r="H1676" s="22"/>
      <c r="I1676" s="22"/>
      <c r="J1676" s="22"/>
    </row>
    <row r="1677" spans="2:10" ht="15.95" customHeight="1">
      <c r="B1677" s="245"/>
      <c r="E1677" s="246"/>
      <c r="F1677" s="232"/>
      <c r="G1677" s="22"/>
      <c r="H1677" s="22"/>
      <c r="I1677" s="22"/>
      <c r="J1677" s="22"/>
    </row>
    <row r="1678" spans="2:10" ht="15.95" customHeight="1">
      <c r="B1678" s="245"/>
      <c r="E1678" s="246"/>
      <c r="F1678" s="232"/>
      <c r="G1678" s="22"/>
      <c r="H1678" s="22"/>
      <c r="I1678" s="22"/>
      <c r="J1678" s="22"/>
    </row>
    <row r="1679" spans="2:10" ht="15.95" customHeight="1">
      <c r="B1679" s="245"/>
      <c r="E1679" s="246"/>
      <c r="F1679" s="232"/>
      <c r="G1679" s="22"/>
      <c r="H1679" s="22"/>
      <c r="I1679" s="22"/>
      <c r="J1679" s="22"/>
    </row>
    <row r="1680" spans="2:10" ht="15.95" customHeight="1">
      <c r="B1680" s="245"/>
      <c r="E1680" s="246"/>
      <c r="F1680" s="232"/>
      <c r="G1680" s="22"/>
      <c r="H1680" s="22"/>
      <c r="I1680" s="22"/>
      <c r="J1680" s="22"/>
    </row>
    <row r="1681" spans="2:10" ht="15.95" customHeight="1">
      <c r="B1681" s="245"/>
      <c r="E1681" s="246"/>
      <c r="F1681" s="232"/>
      <c r="G1681" s="22"/>
      <c r="H1681" s="22"/>
      <c r="I1681" s="22"/>
      <c r="J1681" s="22"/>
    </row>
    <row r="1682" spans="2:10" ht="15.95" customHeight="1">
      <c r="B1682" s="245"/>
      <c r="E1682" s="246"/>
      <c r="F1682" s="232"/>
      <c r="G1682" s="22"/>
      <c r="H1682" s="22"/>
      <c r="I1682" s="22"/>
      <c r="J1682" s="22"/>
    </row>
    <row r="1683" spans="2:10" ht="15.95" customHeight="1">
      <c r="B1683" s="245"/>
      <c r="E1683" s="246"/>
      <c r="F1683" s="232"/>
      <c r="G1683" s="22"/>
      <c r="H1683" s="22"/>
      <c r="I1683" s="22"/>
      <c r="J1683" s="22"/>
    </row>
    <row r="1684" spans="2:10" ht="15.95" customHeight="1">
      <c r="B1684" s="245"/>
      <c r="E1684" s="246"/>
      <c r="F1684" s="232"/>
      <c r="G1684" s="22"/>
      <c r="H1684" s="22"/>
      <c r="I1684" s="22"/>
      <c r="J1684" s="22"/>
    </row>
    <row r="1685" spans="2:10" ht="15.95" customHeight="1">
      <c r="B1685" s="245"/>
      <c r="E1685" s="246"/>
      <c r="F1685" s="232"/>
      <c r="G1685" s="22"/>
      <c r="H1685" s="22"/>
      <c r="I1685" s="22"/>
      <c r="J1685" s="22"/>
    </row>
    <row r="1686" spans="2:10" ht="15.95" customHeight="1">
      <c r="B1686" s="245"/>
      <c r="E1686" s="246"/>
      <c r="F1686" s="232"/>
      <c r="G1686" s="22"/>
      <c r="H1686" s="22"/>
      <c r="I1686" s="22"/>
      <c r="J1686" s="22"/>
    </row>
    <row r="1687" spans="2:10" ht="15.95" customHeight="1">
      <c r="B1687" s="245"/>
      <c r="E1687" s="246"/>
      <c r="F1687" s="232"/>
      <c r="G1687" s="22"/>
      <c r="H1687" s="22"/>
      <c r="I1687" s="22"/>
      <c r="J1687" s="22"/>
    </row>
    <row r="1688" spans="2:10" ht="15.95" customHeight="1">
      <c r="B1688" s="245"/>
      <c r="E1688" s="246"/>
      <c r="F1688" s="232"/>
      <c r="G1688" s="22"/>
      <c r="H1688" s="22"/>
      <c r="I1688" s="22"/>
      <c r="J1688" s="22"/>
    </row>
    <row r="1689" spans="2:10" ht="15.95" customHeight="1">
      <c r="B1689" s="245"/>
      <c r="E1689" s="246"/>
      <c r="F1689" s="232"/>
      <c r="G1689" s="22"/>
      <c r="H1689" s="22"/>
      <c r="I1689" s="22"/>
      <c r="J1689" s="22"/>
    </row>
    <row r="1690" spans="2:10" ht="15.95" customHeight="1">
      <c r="B1690" s="245"/>
      <c r="E1690" s="246"/>
      <c r="F1690" s="232"/>
      <c r="G1690" s="22"/>
      <c r="H1690" s="22"/>
      <c r="I1690" s="22"/>
      <c r="J1690" s="22"/>
    </row>
    <row r="1691" spans="2:10" ht="15.95" customHeight="1">
      <c r="B1691" s="245"/>
      <c r="E1691" s="246"/>
      <c r="F1691" s="232"/>
      <c r="G1691" s="22"/>
      <c r="H1691" s="22"/>
      <c r="I1691" s="22"/>
      <c r="J1691" s="22"/>
    </row>
    <row r="1692" spans="2:10" ht="15.95" customHeight="1">
      <c r="B1692" s="245"/>
      <c r="E1692" s="246"/>
      <c r="F1692" s="232"/>
      <c r="G1692" s="22"/>
      <c r="H1692" s="22"/>
      <c r="I1692" s="22"/>
      <c r="J1692" s="22"/>
    </row>
    <row r="1693" spans="2:10" ht="15.95" customHeight="1">
      <c r="B1693" s="245"/>
      <c r="E1693" s="246"/>
      <c r="F1693" s="232"/>
      <c r="G1693" s="22"/>
      <c r="H1693" s="22"/>
      <c r="I1693" s="22"/>
      <c r="J1693" s="22"/>
    </row>
    <row r="1694" spans="2:10" ht="15.95" customHeight="1">
      <c r="B1694" s="245"/>
      <c r="E1694" s="246"/>
      <c r="F1694" s="232"/>
      <c r="G1694" s="22"/>
      <c r="H1694" s="22"/>
      <c r="I1694" s="22"/>
      <c r="J1694" s="22"/>
    </row>
    <row r="1695" spans="2:10" ht="15.95" customHeight="1">
      <c r="B1695" s="245"/>
      <c r="E1695" s="246"/>
      <c r="F1695" s="232"/>
      <c r="G1695" s="22"/>
      <c r="H1695" s="22"/>
      <c r="I1695" s="22"/>
      <c r="J1695" s="22"/>
    </row>
    <row r="1696" spans="2:10" ht="15.95" customHeight="1">
      <c r="B1696" s="245"/>
      <c r="E1696" s="246"/>
      <c r="F1696" s="232"/>
      <c r="G1696" s="22"/>
      <c r="H1696" s="22"/>
      <c r="I1696" s="22"/>
      <c r="J1696" s="22"/>
    </row>
    <row r="1697" spans="2:10" ht="15.95" customHeight="1">
      <c r="B1697" s="245"/>
      <c r="E1697" s="246"/>
      <c r="F1697" s="232"/>
      <c r="G1697" s="22"/>
      <c r="H1697" s="22"/>
      <c r="I1697" s="22"/>
      <c r="J1697" s="22"/>
    </row>
    <row r="1698" spans="2:10" ht="15.95" customHeight="1">
      <c r="B1698" s="245"/>
      <c r="E1698" s="246"/>
      <c r="F1698" s="232"/>
      <c r="G1698" s="22"/>
      <c r="H1698" s="22"/>
      <c r="I1698" s="22"/>
      <c r="J1698" s="22"/>
    </row>
    <row r="1699" spans="2:10" ht="15.95" customHeight="1">
      <c r="B1699" s="245"/>
      <c r="E1699" s="246"/>
      <c r="F1699" s="232"/>
      <c r="G1699" s="22"/>
      <c r="H1699" s="22"/>
      <c r="I1699" s="22"/>
      <c r="J1699" s="22"/>
    </row>
    <row r="1700" spans="2:10" ht="15.95" customHeight="1">
      <c r="B1700" s="245"/>
      <c r="E1700" s="246"/>
      <c r="F1700" s="232"/>
      <c r="G1700" s="22"/>
      <c r="H1700" s="22"/>
      <c r="I1700" s="22"/>
      <c r="J1700" s="22"/>
    </row>
    <row r="1701" spans="2:10" ht="15.95" customHeight="1">
      <c r="B1701" s="245"/>
      <c r="E1701" s="246"/>
      <c r="F1701" s="232"/>
      <c r="G1701" s="22"/>
      <c r="H1701" s="22"/>
      <c r="I1701" s="22"/>
      <c r="J1701" s="22"/>
    </row>
    <row r="1702" spans="2:10" ht="15.95" customHeight="1">
      <c r="B1702" s="245"/>
      <c r="E1702" s="246"/>
      <c r="F1702" s="232"/>
      <c r="G1702" s="22"/>
      <c r="H1702" s="22"/>
      <c r="I1702" s="22"/>
      <c r="J1702" s="22"/>
    </row>
    <row r="1703" spans="2:10" ht="15.95" customHeight="1">
      <c r="B1703" s="245"/>
      <c r="E1703" s="246"/>
      <c r="F1703" s="232"/>
      <c r="G1703" s="22"/>
      <c r="H1703" s="22"/>
      <c r="I1703" s="22"/>
      <c r="J1703" s="22"/>
    </row>
    <row r="1704" spans="2:10" ht="15.95" customHeight="1">
      <c r="B1704" s="245"/>
      <c r="E1704" s="246"/>
      <c r="F1704" s="232"/>
      <c r="G1704" s="22"/>
      <c r="H1704" s="22"/>
      <c r="I1704" s="22"/>
      <c r="J1704" s="22"/>
    </row>
    <row r="1705" spans="2:10" ht="15.95" customHeight="1">
      <c r="B1705" s="245"/>
      <c r="E1705" s="246"/>
      <c r="F1705" s="232"/>
      <c r="G1705" s="22"/>
      <c r="H1705" s="22"/>
      <c r="I1705" s="22"/>
      <c r="J1705" s="22"/>
    </row>
    <row r="1706" spans="2:10" ht="15.95" customHeight="1">
      <c r="B1706" s="245"/>
      <c r="E1706" s="246"/>
      <c r="F1706" s="232"/>
      <c r="G1706" s="22"/>
      <c r="H1706" s="22"/>
      <c r="I1706" s="22"/>
      <c r="J1706" s="22"/>
    </row>
    <row r="1707" spans="2:10" ht="15.95" customHeight="1">
      <c r="B1707" s="245"/>
      <c r="E1707" s="246"/>
      <c r="F1707" s="232"/>
      <c r="G1707" s="22"/>
      <c r="H1707" s="22"/>
      <c r="I1707" s="22"/>
      <c r="J1707" s="22"/>
    </row>
    <row r="1708" spans="2:10" ht="15.95" customHeight="1">
      <c r="B1708" s="245"/>
      <c r="E1708" s="246"/>
      <c r="F1708" s="232"/>
      <c r="G1708" s="22"/>
      <c r="H1708" s="22"/>
      <c r="I1708" s="22"/>
      <c r="J1708" s="22"/>
    </row>
    <row r="1709" spans="2:10" ht="15.95" customHeight="1">
      <c r="B1709" s="245"/>
      <c r="E1709" s="246"/>
      <c r="F1709" s="232"/>
      <c r="G1709" s="22"/>
      <c r="H1709" s="22"/>
      <c r="I1709" s="22"/>
      <c r="J1709" s="22"/>
    </row>
    <row r="1710" spans="2:10" ht="15.95" customHeight="1">
      <c r="B1710" s="245"/>
      <c r="E1710" s="246"/>
      <c r="F1710" s="232"/>
      <c r="G1710" s="22"/>
      <c r="H1710" s="22"/>
      <c r="I1710" s="22"/>
      <c r="J1710" s="22"/>
    </row>
    <row r="1711" spans="2:10" ht="15.95" customHeight="1">
      <c r="B1711" s="245"/>
      <c r="E1711" s="246"/>
      <c r="F1711" s="232"/>
      <c r="G1711" s="22"/>
      <c r="H1711" s="22"/>
      <c r="I1711" s="22"/>
      <c r="J1711" s="22"/>
    </row>
    <row r="1712" spans="2:10" ht="15.95" customHeight="1">
      <c r="B1712" s="245"/>
      <c r="E1712" s="246"/>
      <c r="F1712" s="232"/>
      <c r="G1712" s="22"/>
      <c r="H1712" s="22"/>
      <c r="I1712" s="22"/>
      <c r="J1712" s="22"/>
    </row>
    <row r="1713" spans="2:10" ht="15.95" customHeight="1">
      <c r="B1713" s="245"/>
      <c r="E1713" s="246"/>
      <c r="F1713" s="232"/>
      <c r="G1713" s="22"/>
      <c r="H1713" s="22"/>
      <c r="I1713" s="22"/>
      <c r="J1713" s="22"/>
    </row>
    <row r="1714" spans="2:10" ht="15.95" customHeight="1">
      <c r="B1714" s="245"/>
      <c r="E1714" s="246"/>
      <c r="F1714" s="232"/>
      <c r="G1714" s="22"/>
      <c r="H1714" s="22"/>
      <c r="I1714" s="22"/>
      <c r="J1714" s="22"/>
    </row>
    <row r="1715" spans="2:10" ht="15.95" customHeight="1">
      <c r="B1715" s="245"/>
      <c r="E1715" s="246"/>
      <c r="F1715" s="232"/>
      <c r="G1715" s="22"/>
      <c r="H1715" s="22"/>
      <c r="I1715" s="22"/>
      <c r="J1715" s="22"/>
    </row>
    <row r="1716" spans="2:10" ht="15.95" customHeight="1">
      <c r="B1716" s="245"/>
      <c r="E1716" s="246"/>
      <c r="F1716" s="232"/>
      <c r="G1716" s="22"/>
      <c r="H1716" s="22"/>
      <c r="I1716" s="22"/>
      <c r="J1716" s="22"/>
    </row>
    <row r="1717" spans="2:10" ht="15.95" customHeight="1">
      <c r="B1717" s="245"/>
      <c r="E1717" s="246"/>
      <c r="F1717" s="232"/>
      <c r="G1717" s="22"/>
      <c r="H1717" s="22"/>
      <c r="I1717" s="22"/>
      <c r="J1717" s="22"/>
    </row>
    <row r="1718" spans="2:10" ht="15.95" customHeight="1">
      <c r="B1718" s="245"/>
      <c r="E1718" s="246"/>
      <c r="F1718" s="232"/>
      <c r="G1718" s="22"/>
      <c r="H1718" s="22"/>
      <c r="I1718" s="22"/>
      <c r="J1718" s="22"/>
    </row>
    <row r="1719" spans="2:10" ht="15.95" customHeight="1">
      <c r="B1719" s="245"/>
      <c r="E1719" s="246"/>
      <c r="F1719" s="232"/>
      <c r="G1719" s="22"/>
      <c r="H1719" s="22"/>
      <c r="I1719" s="22"/>
      <c r="J1719" s="22"/>
    </row>
    <row r="1720" spans="2:10" ht="15.95" customHeight="1">
      <c r="B1720" s="245"/>
      <c r="E1720" s="246"/>
      <c r="F1720" s="232"/>
      <c r="G1720" s="22"/>
      <c r="H1720" s="22"/>
      <c r="I1720" s="22"/>
      <c r="J1720" s="22"/>
    </row>
    <row r="1721" spans="2:10" ht="15.95" customHeight="1">
      <c r="B1721" s="245"/>
      <c r="E1721" s="246"/>
      <c r="F1721" s="232"/>
      <c r="G1721" s="22"/>
      <c r="H1721" s="22"/>
      <c r="I1721" s="22"/>
      <c r="J1721" s="22"/>
    </row>
    <row r="1722" spans="2:10" ht="15.95" customHeight="1">
      <c r="B1722" s="245"/>
      <c r="E1722" s="246"/>
      <c r="F1722" s="232"/>
      <c r="G1722" s="22"/>
      <c r="H1722" s="22"/>
      <c r="I1722" s="22"/>
      <c r="J1722" s="22"/>
    </row>
    <row r="1723" spans="2:10" ht="15.95" customHeight="1">
      <c r="B1723" s="245"/>
      <c r="E1723" s="246"/>
      <c r="F1723" s="232"/>
      <c r="G1723" s="22"/>
      <c r="H1723" s="22"/>
      <c r="I1723" s="22"/>
      <c r="J1723" s="22"/>
    </row>
    <row r="1724" spans="2:10" ht="15.95" customHeight="1">
      <c r="B1724" s="245"/>
      <c r="E1724" s="246"/>
      <c r="F1724" s="232"/>
      <c r="G1724" s="22"/>
      <c r="H1724" s="22"/>
      <c r="I1724" s="22"/>
      <c r="J1724" s="22"/>
    </row>
    <row r="1725" spans="2:10" ht="15.95" customHeight="1">
      <c r="B1725" s="245"/>
      <c r="E1725" s="246"/>
      <c r="F1725" s="232"/>
      <c r="G1725" s="22"/>
      <c r="H1725" s="22"/>
      <c r="I1725" s="22"/>
      <c r="J1725" s="22"/>
    </row>
    <row r="1726" spans="2:10" ht="15.95" customHeight="1">
      <c r="B1726" s="245"/>
      <c r="E1726" s="246"/>
      <c r="F1726" s="232"/>
      <c r="G1726" s="22"/>
      <c r="H1726" s="22"/>
      <c r="I1726" s="22"/>
      <c r="J1726" s="22"/>
    </row>
    <row r="1727" spans="2:10" ht="15.95" customHeight="1">
      <c r="B1727" s="245"/>
      <c r="E1727" s="246"/>
      <c r="F1727" s="232"/>
      <c r="G1727" s="22"/>
      <c r="H1727" s="22"/>
      <c r="I1727" s="22"/>
      <c r="J1727" s="22"/>
    </row>
    <row r="1728" spans="2:10" ht="15.95" customHeight="1">
      <c r="B1728" s="245"/>
      <c r="E1728" s="246"/>
      <c r="F1728" s="232"/>
      <c r="G1728" s="22"/>
      <c r="H1728" s="22"/>
      <c r="I1728" s="22"/>
      <c r="J1728" s="22"/>
    </row>
    <row r="1729" spans="2:10" ht="15.95" customHeight="1">
      <c r="B1729" s="245"/>
      <c r="E1729" s="246"/>
      <c r="F1729" s="232"/>
      <c r="G1729" s="22"/>
      <c r="H1729" s="22"/>
      <c r="I1729" s="22"/>
      <c r="J1729" s="22"/>
    </row>
    <row r="1730" spans="2:10" ht="15.95" customHeight="1">
      <c r="B1730" s="245"/>
      <c r="E1730" s="246"/>
      <c r="F1730" s="232"/>
      <c r="G1730" s="22"/>
      <c r="H1730" s="22"/>
      <c r="I1730" s="22"/>
      <c r="J1730" s="22"/>
    </row>
    <row r="1731" spans="2:10" ht="15.95" customHeight="1">
      <c r="B1731" s="245"/>
      <c r="E1731" s="246"/>
      <c r="F1731" s="232"/>
      <c r="G1731" s="22"/>
      <c r="H1731" s="22"/>
      <c r="I1731" s="22"/>
      <c r="J1731" s="22"/>
    </row>
    <row r="1732" spans="2:10" ht="15.95" customHeight="1">
      <c r="B1732" s="245"/>
      <c r="E1732" s="246"/>
      <c r="F1732" s="232"/>
      <c r="G1732" s="22"/>
      <c r="H1732" s="22"/>
      <c r="I1732" s="22"/>
      <c r="J1732" s="22"/>
    </row>
    <row r="1733" spans="2:10" ht="15.95" customHeight="1">
      <c r="B1733" s="245"/>
      <c r="E1733" s="246"/>
      <c r="F1733" s="232"/>
      <c r="G1733" s="22"/>
      <c r="H1733" s="22"/>
      <c r="I1733" s="22"/>
      <c r="J1733" s="22"/>
    </row>
    <row r="1734" spans="2:10" ht="15.95" customHeight="1">
      <c r="B1734" s="245"/>
      <c r="E1734" s="246"/>
      <c r="F1734" s="232"/>
      <c r="G1734" s="22"/>
      <c r="H1734" s="22"/>
      <c r="I1734" s="22"/>
      <c r="J1734" s="22"/>
    </row>
    <row r="1735" spans="2:10" ht="15.95" customHeight="1">
      <c r="B1735" s="245"/>
      <c r="E1735" s="246"/>
      <c r="F1735" s="232"/>
      <c r="G1735" s="22"/>
      <c r="H1735" s="22"/>
      <c r="I1735" s="22"/>
      <c r="J1735" s="22"/>
    </row>
    <row r="1736" spans="2:10" ht="15.95" customHeight="1">
      <c r="B1736" s="245"/>
      <c r="E1736" s="246"/>
      <c r="F1736" s="232"/>
      <c r="G1736" s="22"/>
      <c r="H1736" s="22"/>
      <c r="I1736" s="22"/>
      <c r="J1736" s="22"/>
    </row>
    <row r="1737" spans="2:10" ht="15.95" customHeight="1">
      <c r="B1737" s="245"/>
      <c r="E1737" s="246"/>
      <c r="F1737" s="232"/>
      <c r="G1737" s="22"/>
      <c r="H1737" s="22"/>
      <c r="I1737" s="22"/>
      <c r="J1737" s="22"/>
    </row>
    <row r="1738" spans="2:10" ht="15.95" customHeight="1">
      <c r="B1738" s="245"/>
      <c r="E1738" s="246"/>
      <c r="F1738" s="232"/>
      <c r="G1738" s="22"/>
      <c r="H1738" s="22"/>
      <c r="I1738" s="22"/>
      <c r="J1738" s="22"/>
    </row>
    <row r="1739" spans="2:10" ht="15.95" customHeight="1">
      <c r="B1739" s="245"/>
      <c r="E1739" s="246"/>
      <c r="F1739" s="232"/>
      <c r="G1739" s="22"/>
      <c r="H1739" s="22"/>
      <c r="I1739" s="22"/>
      <c r="J1739" s="22"/>
    </row>
    <row r="1740" spans="2:10" ht="15.95" customHeight="1">
      <c r="B1740" s="245"/>
      <c r="E1740" s="246"/>
      <c r="F1740" s="232"/>
      <c r="G1740" s="22"/>
      <c r="H1740" s="22"/>
      <c r="I1740" s="22"/>
      <c r="J1740" s="22"/>
    </row>
    <row r="1741" spans="2:10" ht="15.95" customHeight="1">
      <c r="B1741" s="245"/>
      <c r="E1741" s="246"/>
      <c r="F1741" s="232"/>
      <c r="G1741" s="22"/>
      <c r="H1741" s="22"/>
      <c r="I1741" s="22"/>
      <c r="J1741" s="22"/>
    </row>
    <row r="1742" spans="2:10" ht="15.95" customHeight="1">
      <c r="B1742" s="245"/>
      <c r="E1742" s="246"/>
      <c r="F1742" s="232"/>
      <c r="G1742" s="22"/>
      <c r="H1742" s="22"/>
      <c r="I1742" s="22"/>
      <c r="J1742" s="22"/>
    </row>
    <row r="1743" spans="2:10" ht="15.95" customHeight="1">
      <c r="B1743" s="245"/>
      <c r="E1743" s="246"/>
      <c r="F1743" s="232"/>
      <c r="G1743" s="22"/>
      <c r="H1743" s="22"/>
      <c r="I1743" s="22"/>
      <c r="J1743" s="22"/>
    </row>
    <row r="1744" spans="2:10" ht="15.95" customHeight="1">
      <c r="B1744" s="245"/>
      <c r="E1744" s="246"/>
      <c r="F1744" s="232"/>
      <c r="G1744" s="22"/>
      <c r="H1744" s="22"/>
      <c r="I1744" s="22"/>
      <c r="J1744" s="22"/>
    </row>
    <row r="1745" spans="2:10" ht="15.95" customHeight="1">
      <c r="B1745" s="245"/>
      <c r="E1745" s="246"/>
      <c r="F1745" s="232"/>
      <c r="G1745" s="22"/>
      <c r="H1745" s="22"/>
      <c r="I1745" s="22"/>
      <c r="J1745" s="22"/>
    </row>
    <row r="1746" spans="2:10" ht="15.95" customHeight="1">
      <c r="B1746" s="245"/>
      <c r="E1746" s="246"/>
      <c r="F1746" s="232"/>
      <c r="G1746" s="22"/>
      <c r="H1746" s="22"/>
      <c r="I1746" s="22"/>
      <c r="J1746" s="22"/>
    </row>
    <row r="1747" spans="2:10" ht="15.95" customHeight="1">
      <c r="B1747" s="245"/>
      <c r="E1747" s="246"/>
      <c r="F1747" s="232"/>
      <c r="G1747" s="22"/>
      <c r="H1747" s="22"/>
      <c r="I1747" s="22"/>
      <c r="J1747" s="22"/>
    </row>
    <row r="1748" spans="2:10" ht="15.95" customHeight="1">
      <c r="B1748" s="245"/>
      <c r="E1748" s="246"/>
      <c r="F1748" s="232"/>
      <c r="G1748" s="22"/>
      <c r="H1748" s="22"/>
      <c r="I1748" s="22"/>
      <c r="J1748" s="22"/>
    </row>
    <row r="1749" spans="2:10" ht="15.95" customHeight="1">
      <c r="B1749" s="245"/>
      <c r="E1749" s="246"/>
      <c r="F1749" s="232"/>
      <c r="G1749" s="22"/>
      <c r="H1749" s="22"/>
      <c r="I1749" s="22"/>
      <c r="J1749" s="22"/>
    </row>
    <row r="1750" spans="2:10" ht="15.95" customHeight="1">
      <c r="B1750" s="245"/>
      <c r="E1750" s="246"/>
      <c r="F1750" s="232"/>
      <c r="G1750" s="22"/>
      <c r="H1750" s="22"/>
      <c r="I1750" s="22"/>
      <c r="J1750" s="22"/>
    </row>
    <row r="1751" spans="2:10" ht="15.95" customHeight="1">
      <c r="B1751" s="245"/>
      <c r="E1751" s="246"/>
      <c r="F1751" s="232"/>
      <c r="G1751" s="22"/>
      <c r="H1751" s="22"/>
      <c r="I1751" s="22"/>
      <c r="J1751" s="22"/>
    </row>
    <row r="1752" spans="2:10" ht="15.95" customHeight="1">
      <c r="B1752" s="245"/>
      <c r="E1752" s="246"/>
      <c r="F1752" s="232"/>
      <c r="G1752" s="22"/>
      <c r="H1752" s="22"/>
      <c r="I1752" s="22"/>
      <c r="J1752" s="22"/>
    </row>
    <row r="1753" spans="2:10" ht="15.95" customHeight="1">
      <c r="B1753" s="245"/>
      <c r="E1753" s="246"/>
      <c r="F1753" s="232"/>
      <c r="G1753" s="22"/>
      <c r="H1753" s="22"/>
      <c r="I1753" s="22"/>
      <c r="J1753" s="22"/>
    </row>
    <row r="1754" spans="2:10" ht="15.95" customHeight="1">
      <c r="B1754" s="245"/>
      <c r="E1754" s="246"/>
      <c r="F1754" s="232"/>
      <c r="G1754" s="22"/>
      <c r="H1754" s="22"/>
      <c r="I1754" s="22"/>
      <c r="J1754" s="22"/>
    </row>
    <row r="1755" spans="2:10" ht="15.95" customHeight="1">
      <c r="B1755" s="245"/>
      <c r="E1755" s="246"/>
      <c r="F1755" s="232"/>
      <c r="G1755" s="22"/>
      <c r="H1755" s="22"/>
      <c r="I1755" s="22"/>
      <c r="J1755" s="22"/>
    </row>
    <row r="1756" spans="2:10" ht="15.95" customHeight="1">
      <c r="B1756" s="245"/>
      <c r="E1756" s="246"/>
      <c r="F1756" s="232"/>
      <c r="G1756" s="22"/>
      <c r="H1756" s="22"/>
      <c r="I1756" s="22"/>
      <c r="J1756" s="22"/>
    </row>
    <row r="1757" spans="2:10" ht="15.95" customHeight="1">
      <c r="B1757" s="245"/>
      <c r="E1757" s="246"/>
      <c r="F1757" s="232"/>
      <c r="G1757" s="22"/>
      <c r="H1757" s="22"/>
      <c r="I1757" s="22"/>
      <c r="J1757" s="22"/>
    </row>
    <row r="1758" spans="2:10" ht="15.95" customHeight="1">
      <c r="B1758" s="245"/>
      <c r="E1758" s="246"/>
      <c r="F1758" s="232"/>
      <c r="G1758" s="22"/>
      <c r="H1758" s="22"/>
      <c r="I1758" s="22"/>
      <c r="J1758" s="22"/>
    </row>
    <row r="1759" spans="2:10" ht="15.95" customHeight="1">
      <c r="B1759" s="245"/>
      <c r="E1759" s="246"/>
      <c r="F1759" s="232"/>
      <c r="G1759" s="22"/>
      <c r="H1759" s="22"/>
      <c r="I1759" s="22"/>
      <c r="J1759" s="22"/>
    </row>
    <row r="1760" spans="2:10" ht="15.95" customHeight="1">
      <c r="B1760" s="245"/>
      <c r="E1760" s="246"/>
      <c r="F1760" s="232"/>
      <c r="G1760" s="22"/>
      <c r="H1760" s="22"/>
      <c r="I1760" s="22"/>
      <c r="J1760" s="22"/>
    </row>
    <row r="1761" spans="2:10" ht="15.95" customHeight="1">
      <c r="B1761" s="245"/>
      <c r="E1761" s="246"/>
      <c r="F1761" s="232"/>
      <c r="G1761" s="22"/>
      <c r="H1761" s="22"/>
      <c r="I1761" s="22"/>
      <c r="J1761" s="22"/>
    </row>
    <row r="1762" spans="2:10" ht="15.95" customHeight="1">
      <c r="B1762" s="245"/>
      <c r="E1762" s="246"/>
      <c r="F1762" s="232"/>
      <c r="G1762" s="22"/>
      <c r="H1762" s="22"/>
      <c r="I1762" s="22"/>
      <c r="J1762" s="22"/>
    </row>
    <row r="1763" spans="2:10" ht="15.95" customHeight="1">
      <c r="B1763" s="245"/>
      <c r="E1763" s="246"/>
      <c r="F1763" s="232"/>
      <c r="G1763" s="22"/>
      <c r="H1763" s="22"/>
      <c r="I1763" s="22"/>
      <c r="J1763" s="22"/>
    </row>
    <row r="1764" spans="2:10" ht="15.95" customHeight="1">
      <c r="B1764" s="245"/>
      <c r="E1764" s="246"/>
      <c r="F1764" s="232"/>
      <c r="G1764" s="22"/>
      <c r="H1764" s="22"/>
      <c r="I1764" s="22"/>
      <c r="J1764" s="22"/>
    </row>
    <row r="1765" spans="2:10" ht="15.95" customHeight="1">
      <c r="B1765" s="245"/>
      <c r="E1765" s="246"/>
      <c r="F1765" s="232"/>
      <c r="G1765" s="22"/>
      <c r="H1765" s="22"/>
      <c r="I1765" s="22"/>
      <c r="J1765" s="22"/>
    </row>
    <row r="1766" spans="2:10" ht="15.95" customHeight="1">
      <c r="B1766" s="245"/>
      <c r="E1766" s="246"/>
      <c r="F1766" s="232"/>
      <c r="G1766" s="22"/>
      <c r="H1766" s="22"/>
      <c r="I1766" s="22"/>
      <c r="J1766" s="22"/>
    </row>
    <row r="1767" spans="2:10" ht="15.95" customHeight="1">
      <c r="B1767" s="245"/>
      <c r="E1767" s="246"/>
      <c r="F1767" s="232"/>
      <c r="G1767" s="22"/>
      <c r="H1767" s="22"/>
      <c r="I1767" s="22"/>
      <c r="J1767" s="22"/>
    </row>
    <row r="1768" spans="2:10" ht="15.95" customHeight="1">
      <c r="B1768" s="245"/>
      <c r="E1768" s="246"/>
      <c r="F1768" s="232"/>
      <c r="G1768" s="22"/>
      <c r="H1768" s="22"/>
      <c r="I1768" s="22"/>
      <c r="J1768" s="22"/>
    </row>
    <row r="1769" spans="2:10" ht="15.95" customHeight="1">
      <c r="B1769" s="245"/>
      <c r="E1769" s="246"/>
      <c r="F1769" s="232"/>
      <c r="G1769" s="22"/>
      <c r="H1769" s="22"/>
      <c r="I1769" s="22"/>
      <c r="J1769" s="22"/>
    </row>
    <row r="1770" spans="2:10" ht="15.95" customHeight="1">
      <c r="B1770" s="245"/>
      <c r="E1770" s="246"/>
      <c r="F1770" s="232"/>
      <c r="G1770" s="22"/>
      <c r="H1770" s="22"/>
      <c r="I1770" s="22"/>
      <c r="J1770" s="22"/>
    </row>
    <row r="1771" spans="2:10" ht="15.95" customHeight="1">
      <c r="B1771" s="245"/>
      <c r="E1771" s="246"/>
      <c r="F1771" s="232"/>
      <c r="G1771" s="22"/>
      <c r="H1771" s="22"/>
      <c r="I1771" s="22"/>
      <c r="J1771" s="22"/>
    </row>
    <row r="1772" spans="2:10" ht="15.95" customHeight="1">
      <c r="B1772" s="245"/>
      <c r="E1772" s="246"/>
      <c r="F1772" s="232"/>
      <c r="G1772" s="22"/>
      <c r="H1772" s="22"/>
      <c r="I1772" s="22"/>
      <c r="J1772" s="22"/>
    </row>
    <row r="1773" spans="2:10" ht="15.95" customHeight="1">
      <c r="B1773" s="245"/>
      <c r="E1773" s="246"/>
      <c r="F1773" s="232"/>
      <c r="G1773" s="22"/>
      <c r="H1773" s="22"/>
      <c r="I1773" s="22"/>
      <c r="J1773" s="22"/>
    </row>
    <row r="1774" spans="2:10" ht="15.95" customHeight="1">
      <c r="B1774" s="245"/>
      <c r="E1774" s="246"/>
      <c r="F1774" s="232"/>
      <c r="G1774" s="22"/>
      <c r="H1774" s="22"/>
      <c r="I1774" s="22"/>
      <c r="J1774" s="22"/>
    </row>
    <row r="1775" spans="2:10" ht="15.95" customHeight="1">
      <c r="B1775" s="245"/>
      <c r="E1775" s="246"/>
      <c r="F1775" s="232"/>
      <c r="G1775" s="22"/>
      <c r="H1775" s="22"/>
      <c r="I1775" s="22"/>
      <c r="J1775" s="22"/>
    </row>
    <row r="1776" spans="2:10" ht="15.95" customHeight="1">
      <c r="B1776" s="245"/>
      <c r="E1776" s="246"/>
      <c r="F1776" s="232"/>
      <c r="G1776" s="22"/>
      <c r="H1776" s="22"/>
      <c r="I1776" s="22"/>
      <c r="J1776" s="22"/>
    </row>
    <row r="1777" spans="2:10" ht="15.95" customHeight="1">
      <c r="B1777" s="245"/>
      <c r="E1777" s="246"/>
      <c r="F1777" s="232"/>
      <c r="G1777" s="22"/>
      <c r="H1777" s="22"/>
      <c r="I1777" s="22"/>
      <c r="J1777" s="22"/>
    </row>
    <row r="1778" spans="2:10" ht="15.95" customHeight="1">
      <c r="B1778" s="245"/>
      <c r="E1778" s="246"/>
      <c r="F1778" s="232"/>
      <c r="G1778" s="22"/>
      <c r="H1778" s="22"/>
      <c r="I1778" s="22"/>
      <c r="J1778" s="22"/>
    </row>
    <row r="1779" spans="2:10" ht="15.95" customHeight="1">
      <c r="B1779" s="245"/>
      <c r="E1779" s="246"/>
      <c r="F1779" s="232"/>
      <c r="G1779" s="22"/>
      <c r="H1779" s="22"/>
      <c r="I1779" s="22"/>
      <c r="J1779" s="22"/>
    </row>
    <row r="1780" spans="2:10" ht="15.95" customHeight="1">
      <c r="B1780" s="245"/>
      <c r="E1780" s="246"/>
      <c r="F1780" s="232"/>
      <c r="G1780" s="22"/>
      <c r="H1780" s="22"/>
      <c r="I1780" s="22"/>
      <c r="J1780" s="22"/>
    </row>
    <row r="1781" spans="2:10" ht="15.95" customHeight="1">
      <c r="B1781" s="245"/>
      <c r="E1781" s="246"/>
      <c r="F1781" s="232"/>
      <c r="G1781" s="22"/>
      <c r="H1781" s="22"/>
      <c r="I1781" s="22"/>
      <c r="J1781" s="22"/>
    </row>
    <row r="1782" spans="2:10" ht="15.95" customHeight="1">
      <c r="B1782" s="245"/>
      <c r="E1782" s="246"/>
      <c r="F1782" s="232"/>
      <c r="G1782" s="22"/>
      <c r="H1782" s="22"/>
      <c r="I1782" s="22"/>
      <c r="J1782" s="22"/>
    </row>
    <row r="1783" spans="2:10" ht="15.95" customHeight="1">
      <c r="B1783" s="245"/>
      <c r="E1783" s="246"/>
      <c r="F1783" s="232"/>
      <c r="G1783" s="22"/>
      <c r="H1783" s="22"/>
      <c r="I1783" s="22"/>
      <c r="J1783" s="22"/>
    </row>
    <row r="1784" spans="2:10" ht="15.95" customHeight="1">
      <c r="B1784" s="245"/>
      <c r="E1784" s="246"/>
      <c r="F1784" s="232"/>
      <c r="G1784" s="22"/>
      <c r="H1784" s="22"/>
      <c r="I1784" s="22"/>
      <c r="J1784" s="22"/>
    </row>
    <row r="1785" spans="2:10" ht="15.95" customHeight="1">
      <c r="B1785" s="245"/>
      <c r="E1785" s="246"/>
      <c r="F1785" s="232"/>
      <c r="G1785" s="22"/>
      <c r="H1785" s="22"/>
      <c r="I1785" s="22"/>
      <c r="J1785" s="22"/>
    </row>
    <row r="1786" spans="2:10" ht="15.95" customHeight="1">
      <c r="B1786" s="245"/>
      <c r="E1786" s="246"/>
      <c r="F1786" s="232"/>
      <c r="G1786" s="22"/>
      <c r="H1786" s="22"/>
      <c r="I1786" s="22"/>
      <c r="J1786" s="22"/>
    </row>
    <row r="1787" spans="2:10" ht="15.95" customHeight="1">
      <c r="B1787" s="245"/>
      <c r="E1787" s="246"/>
      <c r="F1787" s="232"/>
      <c r="G1787" s="22"/>
      <c r="H1787" s="22"/>
      <c r="I1787" s="22"/>
      <c r="J1787" s="22"/>
    </row>
    <row r="1788" spans="2:10" ht="15.95" customHeight="1">
      <c r="B1788" s="245"/>
      <c r="E1788" s="246"/>
      <c r="F1788" s="232"/>
      <c r="G1788" s="22"/>
      <c r="H1788" s="22"/>
      <c r="I1788" s="22"/>
      <c r="J1788" s="22"/>
    </row>
    <row r="1789" spans="2:10" ht="15.95" customHeight="1">
      <c r="B1789" s="245"/>
      <c r="E1789" s="246"/>
      <c r="F1789" s="232"/>
      <c r="G1789" s="22"/>
      <c r="H1789" s="22"/>
      <c r="I1789" s="22"/>
      <c r="J1789" s="22"/>
    </row>
    <row r="1790" spans="2:10" ht="15.95" customHeight="1">
      <c r="B1790" s="245"/>
      <c r="E1790" s="246"/>
      <c r="F1790" s="232"/>
      <c r="G1790" s="22"/>
      <c r="H1790" s="22"/>
      <c r="I1790" s="22"/>
      <c r="J1790" s="22"/>
    </row>
    <row r="1791" spans="2:10" ht="15.95" customHeight="1">
      <c r="B1791" s="245"/>
      <c r="E1791" s="246"/>
      <c r="F1791" s="232"/>
      <c r="G1791" s="22"/>
      <c r="H1791" s="22"/>
      <c r="I1791" s="22"/>
      <c r="J1791" s="22"/>
    </row>
    <row r="1792" spans="2:10" ht="15.95" customHeight="1">
      <c r="B1792" s="245"/>
      <c r="E1792" s="246"/>
      <c r="F1792" s="232"/>
      <c r="G1792" s="22"/>
      <c r="H1792" s="22"/>
      <c r="I1792" s="22"/>
      <c r="J1792" s="22"/>
    </row>
    <row r="1793" spans="2:10" ht="15.95" customHeight="1">
      <c r="B1793" s="245"/>
      <c r="E1793" s="246"/>
      <c r="F1793" s="232"/>
      <c r="G1793" s="22"/>
      <c r="H1793" s="22"/>
      <c r="I1793" s="22"/>
      <c r="J1793" s="22"/>
    </row>
    <row r="1794" spans="2:10" ht="15.95" customHeight="1">
      <c r="B1794" s="245"/>
      <c r="E1794" s="246"/>
      <c r="F1794" s="232"/>
      <c r="G1794" s="22"/>
      <c r="H1794" s="22"/>
      <c r="I1794" s="22"/>
      <c r="J1794" s="22"/>
    </row>
    <row r="1795" spans="2:10" ht="15.95" customHeight="1">
      <c r="B1795" s="245"/>
      <c r="E1795" s="246"/>
      <c r="F1795" s="232"/>
      <c r="G1795" s="22"/>
      <c r="H1795" s="22"/>
      <c r="I1795" s="22"/>
      <c r="J1795" s="22"/>
    </row>
    <row r="1796" spans="2:10" ht="15.95" customHeight="1">
      <c r="B1796" s="245"/>
      <c r="E1796" s="246"/>
      <c r="F1796" s="232"/>
      <c r="G1796" s="22"/>
      <c r="H1796" s="22"/>
      <c r="I1796" s="22"/>
      <c r="J1796" s="22"/>
    </row>
    <row r="1797" spans="2:10" ht="15.95" customHeight="1">
      <c r="B1797" s="245"/>
      <c r="E1797" s="246"/>
      <c r="F1797" s="232"/>
      <c r="G1797" s="22"/>
      <c r="H1797" s="22"/>
      <c r="I1797" s="22"/>
      <c r="J1797" s="22"/>
    </row>
    <row r="1798" spans="2:10" ht="15.95" customHeight="1">
      <c r="B1798" s="245"/>
      <c r="E1798" s="246"/>
      <c r="F1798" s="232"/>
      <c r="G1798" s="22"/>
      <c r="H1798" s="22"/>
      <c r="I1798" s="22"/>
      <c r="J1798" s="22"/>
    </row>
    <row r="1799" spans="2:10" ht="15.95" customHeight="1">
      <c r="B1799" s="245"/>
      <c r="E1799" s="246"/>
      <c r="F1799" s="232"/>
      <c r="G1799" s="22"/>
      <c r="H1799" s="22"/>
      <c r="I1799" s="22"/>
      <c r="J1799" s="22"/>
    </row>
    <row r="1800" spans="2:10" ht="15.95" customHeight="1">
      <c r="B1800" s="245"/>
      <c r="E1800" s="246"/>
      <c r="F1800" s="232"/>
      <c r="G1800" s="22"/>
      <c r="H1800" s="22"/>
      <c r="I1800" s="22"/>
      <c r="J1800" s="22"/>
    </row>
    <row r="1801" spans="2:10" ht="15.95" customHeight="1">
      <c r="B1801" s="245"/>
      <c r="E1801" s="246"/>
      <c r="F1801" s="232"/>
      <c r="G1801" s="22"/>
      <c r="H1801" s="22"/>
      <c r="I1801" s="22"/>
      <c r="J1801" s="22"/>
    </row>
    <row r="1802" spans="2:10" ht="15.95" customHeight="1">
      <c r="B1802" s="245"/>
      <c r="E1802" s="246"/>
      <c r="F1802" s="232"/>
      <c r="G1802" s="22"/>
      <c r="H1802" s="22"/>
      <c r="I1802" s="22"/>
      <c r="J1802" s="22"/>
    </row>
    <row r="1803" spans="2:10" ht="15.95" customHeight="1">
      <c r="B1803" s="245"/>
      <c r="E1803" s="246"/>
      <c r="F1803" s="232"/>
      <c r="G1803" s="22"/>
      <c r="H1803" s="22"/>
      <c r="I1803" s="22"/>
      <c r="J1803" s="22"/>
    </row>
    <row r="1804" spans="2:10" ht="15.95" customHeight="1">
      <c r="B1804" s="245"/>
      <c r="E1804" s="246"/>
      <c r="F1804" s="232"/>
      <c r="G1804" s="22"/>
      <c r="H1804" s="22"/>
      <c r="I1804" s="22"/>
      <c r="J1804" s="22"/>
    </row>
    <row r="1805" spans="2:10" ht="15.95" customHeight="1">
      <c r="B1805" s="245"/>
      <c r="E1805" s="246"/>
      <c r="F1805" s="232"/>
      <c r="G1805" s="22"/>
      <c r="H1805" s="22"/>
      <c r="I1805" s="22"/>
      <c r="J1805" s="22"/>
    </row>
    <row r="1806" spans="2:10" ht="15.95" customHeight="1">
      <c r="B1806" s="245"/>
      <c r="E1806" s="246"/>
      <c r="F1806" s="232"/>
      <c r="G1806" s="22"/>
      <c r="H1806" s="22"/>
      <c r="I1806" s="22"/>
      <c r="J1806" s="22"/>
    </row>
    <row r="1807" spans="2:10" ht="15.95" customHeight="1">
      <c r="B1807" s="245"/>
      <c r="E1807" s="246"/>
      <c r="F1807" s="232"/>
      <c r="G1807" s="22"/>
      <c r="H1807" s="22"/>
      <c r="I1807" s="22"/>
      <c r="J1807" s="22"/>
    </row>
    <row r="1808" spans="2:10" ht="15.95" customHeight="1">
      <c r="B1808" s="245"/>
      <c r="E1808" s="246"/>
      <c r="F1808" s="232"/>
      <c r="G1808" s="22"/>
      <c r="H1808" s="22"/>
      <c r="I1808" s="22"/>
      <c r="J1808" s="22"/>
    </row>
    <row r="1809" spans="2:10" ht="15.95" customHeight="1">
      <c r="B1809" s="245"/>
      <c r="E1809" s="246"/>
      <c r="F1809" s="232"/>
      <c r="G1809" s="22"/>
      <c r="H1809" s="22"/>
      <c r="I1809" s="22"/>
      <c r="J1809" s="22"/>
    </row>
    <row r="1810" spans="2:10" ht="15.95" customHeight="1">
      <c r="B1810" s="245"/>
      <c r="E1810" s="246"/>
      <c r="F1810" s="232"/>
      <c r="G1810" s="22"/>
      <c r="H1810" s="22"/>
      <c r="I1810" s="22"/>
      <c r="J1810" s="22"/>
    </row>
    <row r="1811" spans="2:10" ht="15.95" customHeight="1">
      <c r="B1811" s="245"/>
      <c r="E1811" s="246"/>
      <c r="F1811" s="232"/>
      <c r="G1811" s="22"/>
      <c r="H1811" s="22"/>
      <c r="I1811" s="22"/>
      <c r="J1811" s="22"/>
    </row>
    <row r="1812" spans="2:10" ht="15.95" customHeight="1">
      <c r="B1812" s="245"/>
      <c r="E1812" s="246"/>
      <c r="F1812" s="232"/>
      <c r="G1812" s="22"/>
      <c r="H1812" s="22"/>
      <c r="I1812" s="22"/>
      <c r="J1812" s="22"/>
    </row>
    <row r="1813" spans="2:10" ht="15.95" customHeight="1">
      <c r="B1813" s="245"/>
      <c r="E1813" s="246"/>
      <c r="F1813" s="232"/>
      <c r="G1813" s="22"/>
      <c r="H1813" s="22"/>
      <c r="I1813" s="22"/>
      <c r="J1813" s="22"/>
    </row>
    <row r="1814" spans="2:10" ht="15.95" customHeight="1">
      <c r="B1814" s="245"/>
      <c r="E1814" s="246"/>
      <c r="F1814" s="232"/>
      <c r="G1814" s="22"/>
      <c r="H1814" s="22"/>
      <c r="I1814" s="22"/>
      <c r="J1814" s="22"/>
    </row>
    <row r="1815" spans="2:10" ht="15.95" customHeight="1">
      <c r="B1815" s="245"/>
      <c r="E1815" s="246"/>
      <c r="F1815" s="232"/>
      <c r="G1815" s="22"/>
      <c r="H1815" s="22"/>
      <c r="I1815" s="22"/>
      <c r="J1815" s="22"/>
    </row>
    <row r="1816" spans="2:10" ht="15.95" customHeight="1">
      <c r="B1816" s="245"/>
      <c r="E1816" s="246"/>
      <c r="F1816" s="232"/>
      <c r="G1816" s="22"/>
      <c r="H1816" s="22"/>
      <c r="I1816" s="22"/>
      <c r="J1816" s="22"/>
    </row>
    <row r="1817" spans="2:10" ht="15.95" customHeight="1">
      <c r="B1817" s="245"/>
      <c r="E1817" s="246"/>
      <c r="F1817" s="232"/>
      <c r="G1817" s="22"/>
      <c r="H1817" s="22"/>
      <c r="I1817" s="22"/>
      <c r="J1817" s="22"/>
    </row>
    <row r="1818" spans="2:10" ht="15.95" customHeight="1">
      <c r="B1818" s="245"/>
      <c r="E1818" s="246"/>
      <c r="F1818" s="232"/>
      <c r="G1818" s="22"/>
      <c r="H1818" s="22"/>
      <c r="I1818" s="22"/>
      <c r="J1818" s="22"/>
    </row>
    <row r="1819" spans="2:10" ht="15.95" customHeight="1">
      <c r="B1819" s="245"/>
      <c r="E1819" s="246"/>
      <c r="F1819" s="232"/>
      <c r="G1819" s="22"/>
      <c r="H1819" s="22"/>
      <c r="I1819" s="22"/>
      <c r="J1819" s="22"/>
    </row>
    <row r="1820" spans="2:10" ht="15.95" customHeight="1">
      <c r="B1820" s="245"/>
      <c r="E1820" s="246"/>
      <c r="F1820" s="232"/>
      <c r="G1820" s="22"/>
      <c r="H1820" s="22"/>
      <c r="I1820" s="22"/>
      <c r="J1820" s="22"/>
    </row>
    <row r="1821" spans="2:10" ht="15.95" customHeight="1">
      <c r="B1821" s="245"/>
      <c r="E1821" s="246"/>
      <c r="F1821" s="232"/>
      <c r="G1821" s="22"/>
      <c r="H1821" s="22"/>
      <c r="I1821" s="22"/>
      <c r="J1821" s="22"/>
    </row>
    <row r="1822" spans="2:10" ht="15.95" customHeight="1">
      <c r="B1822" s="245"/>
      <c r="E1822" s="246"/>
      <c r="F1822" s="232"/>
      <c r="G1822" s="22"/>
      <c r="H1822" s="22"/>
      <c r="I1822" s="22"/>
      <c r="J1822" s="22"/>
    </row>
    <row r="1823" spans="2:10" ht="15.95" customHeight="1">
      <c r="B1823" s="245"/>
      <c r="E1823" s="246"/>
      <c r="F1823" s="232"/>
      <c r="G1823" s="22"/>
      <c r="H1823" s="22"/>
      <c r="I1823" s="22"/>
      <c r="J1823" s="22"/>
    </row>
    <row r="1824" spans="2:10" ht="15.95" customHeight="1">
      <c r="B1824" s="245"/>
      <c r="E1824" s="246"/>
      <c r="F1824" s="232"/>
      <c r="G1824" s="22"/>
      <c r="H1824" s="22"/>
      <c r="I1824" s="22"/>
      <c r="J1824" s="22"/>
    </row>
    <row r="1825" spans="2:10" ht="15.95" customHeight="1">
      <c r="B1825" s="245"/>
      <c r="E1825" s="246"/>
      <c r="F1825" s="232"/>
      <c r="G1825" s="22"/>
      <c r="H1825" s="22"/>
      <c r="I1825" s="22"/>
      <c r="J1825" s="22"/>
    </row>
    <row r="1826" spans="2:10" ht="15.95" customHeight="1">
      <c r="B1826" s="245"/>
      <c r="E1826" s="246"/>
      <c r="F1826" s="232"/>
      <c r="G1826" s="22"/>
      <c r="H1826" s="22"/>
      <c r="I1826" s="22"/>
      <c r="J1826" s="22"/>
    </row>
    <row r="1827" spans="2:10" ht="15.95" customHeight="1">
      <c r="B1827" s="245"/>
      <c r="E1827" s="246"/>
      <c r="F1827" s="232"/>
      <c r="G1827" s="22"/>
      <c r="H1827" s="22"/>
      <c r="I1827" s="22"/>
      <c r="J1827" s="22"/>
    </row>
    <row r="1828" spans="2:10" ht="15.95" customHeight="1">
      <c r="B1828" s="245"/>
      <c r="E1828" s="246"/>
      <c r="F1828" s="232"/>
      <c r="G1828" s="22"/>
      <c r="H1828" s="22"/>
      <c r="I1828" s="22"/>
      <c r="J1828" s="22"/>
    </row>
    <row r="1829" spans="2:10" ht="15.95" customHeight="1">
      <c r="B1829" s="245"/>
      <c r="E1829" s="246"/>
      <c r="F1829" s="232"/>
      <c r="G1829" s="22"/>
      <c r="H1829" s="22"/>
      <c r="I1829" s="22"/>
      <c r="J1829" s="22"/>
    </row>
    <row r="1830" spans="2:10" ht="15.95" customHeight="1">
      <c r="B1830" s="245"/>
      <c r="E1830" s="246"/>
      <c r="F1830" s="232"/>
      <c r="G1830" s="22"/>
      <c r="H1830" s="22"/>
      <c r="I1830" s="22"/>
      <c r="J1830" s="22"/>
    </row>
    <row r="1831" spans="2:10" ht="15.95" customHeight="1">
      <c r="B1831" s="245"/>
      <c r="E1831" s="246"/>
      <c r="F1831" s="232"/>
      <c r="G1831" s="22"/>
      <c r="H1831" s="22"/>
      <c r="I1831" s="22"/>
      <c r="J1831" s="22"/>
    </row>
    <row r="1832" spans="2:10" ht="15.95" customHeight="1">
      <c r="B1832" s="245"/>
      <c r="E1832" s="246"/>
      <c r="F1832" s="232"/>
      <c r="G1832" s="22"/>
      <c r="H1832" s="22"/>
      <c r="I1832" s="22"/>
      <c r="J1832" s="22"/>
    </row>
    <row r="1833" spans="2:10" ht="15.95" customHeight="1">
      <c r="B1833" s="245"/>
      <c r="E1833" s="246"/>
      <c r="F1833" s="232"/>
      <c r="G1833" s="22"/>
      <c r="H1833" s="22"/>
      <c r="I1833" s="22"/>
      <c r="J1833" s="22"/>
    </row>
    <row r="1834" spans="2:10" ht="15.95" customHeight="1">
      <c r="B1834" s="245"/>
      <c r="E1834" s="246"/>
      <c r="F1834" s="232"/>
      <c r="G1834" s="22"/>
      <c r="H1834" s="22"/>
      <c r="I1834" s="22"/>
      <c r="J1834" s="22"/>
    </row>
    <row r="1835" spans="2:10" ht="15.95" customHeight="1">
      <c r="B1835" s="245"/>
      <c r="E1835" s="246"/>
      <c r="F1835" s="232"/>
      <c r="G1835" s="22"/>
      <c r="H1835" s="22"/>
      <c r="I1835" s="22"/>
      <c r="J1835" s="22"/>
    </row>
    <row r="1836" spans="2:10" ht="15.95" customHeight="1">
      <c r="B1836" s="245"/>
      <c r="E1836" s="246"/>
      <c r="F1836" s="232"/>
      <c r="G1836" s="22"/>
      <c r="H1836" s="22"/>
      <c r="I1836" s="22"/>
      <c r="J1836" s="22"/>
    </row>
    <row r="1837" spans="2:10" ht="15.95" customHeight="1">
      <c r="B1837" s="245"/>
      <c r="E1837" s="246"/>
      <c r="F1837" s="232"/>
      <c r="G1837" s="22"/>
      <c r="H1837" s="22"/>
      <c r="I1837" s="22"/>
      <c r="J1837" s="22"/>
    </row>
    <row r="1838" spans="2:10" ht="15.95" customHeight="1">
      <c r="B1838" s="245"/>
      <c r="E1838" s="246"/>
      <c r="F1838" s="232"/>
      <c r="G1838" s="22"/>
      <c r="H1838" s="22"/>
      <c r="I1838" s="22"/>
      <c r="J1838" s="22"/>
    </row>
    <row r="1839" spans="2:10" ht="15.95" customHeight="1">
      <c r="B1839" s="245"/>
      <c r="E1839" s="246"/>
      <c r="F1839" s="232"/>
      <c r="G1839" s="22"/>
      <c r="H1839" s="22"/>
      <c r="I1839" s="22"/>
      <c r="J1839" s="22"/>
    </row>
    <row r="1840" spans="2:10" ht="15.95" customHeight="1">
      <c r="B1840" s="245"/>
      <c r="E1840" s="246"/>
      <c r="F1840" s="232"/>
      <c r="G1840" s="22"/>
      <c r="H1840" s="22"/>
      <c r="I1840" s="22"/>
      <c r="J1840" s="22"/>
    </row>
    <row r="1841" spans="2:10" ht="15.95" customHeight="1">
      <c r="B1841" s="245"/>
      <c r="E1841" s="246"/>
      <c r="F1841" s="232"/>
      <c r="G1841" s="22"/>
      <c r="H1841" s="22"/>
      <c r="I1841" s="22"/>
      <c r="J1841" s="22"/>
    </row>
    <row r="1842" spans="2:10" ht="15.95" customHeight="1">
      <c r="B1842" s="245"/>
      <c r="E1842" s="246"/>
      <c r="F1842" s="232"/>
      <c r="G1842" s="22"/>
      <c r="H1842" s="22"/>
      <c r="I1842" s="22"/>
      <c r="J1842" s="22"/>
    </row>
    <row r="1843" spans="2:10" ht="15.95" customHeight="1">
      <c r="B1843" s="245"/>
      <c r="E1843" s="246"/>
      <c r="F1843" s="232"/>
      <c r="G1843" s="22"/>
      <c r="H1843" s="22"/>
      <c r="I1843" s="22"/>
      <c r="J1843" s="22"/>
    </row>
    <row r="1844" spans="2:10" ht="15.95" customHeight="1">
      <c r="B1844" s="245"/>
      <c r="E1844" s="246"/>
      <c r="F1844" s="232"/>
      <c r="G1844" s="22"/>
      <c r="H1844" s="22"/>
      <c r="I1844" s="22"/>
      <c r="J1844" s="22"/>
    </row>
    <row r="1845" spans="2:10" ht="15.95" customHeight="1">
      <c r="B1845" s="245"/>
      <c r="E1845" s="246"/>
      <c r="F1845" s="232"/>
      <c r="G1845" s="22"/>
      <c r="H1845" s="22"/>
      <c r="I1845" s="22"/>
      <c r="J1845" s="22"/>
    </row>
    <row r="1846" spans="2:10" ht="15.95" customHeight="1">
      <c r="B1846" s="245"/>
      <c r="E1846" s="246"/>
      <c r="F1846" s="232"/>
      <c r="G1846" s="22"/>
      <c r="H1846" s="22"/>
      <c r="I1846" s="22"/>
      <c r="J1846" s="22"/>
    </row>
    <row r="1847" spans="2:10" ht="15.95" customHeight="1">
      <c r="B1847" s="245"/>
      <c r="E1847" s="246"/>
      <c r="F1847" s="232"/>
      <c r="G1847" s="22"/>
      <c r="H1847" s="22"/>
      <c r="I1847" s="22"/>
      <c r="J1847" s="22"/>
    </row>
    <row r="1848" spans="2:10" ht="15.95" customHeight="1">
      <c r="B1848" s="245"/>
      <c r="E1848" s="246"/>
      <c r="F1848" s="232"/>
      <c r="G1848" s="22"/>
      <c r="H1848" s="22"/>
      <c r="I1848" s="22"/>
      <c r="J1848" s="22"/>
    </row>
    <row r="1849" spans="2:10" ht="15.95" customHeight="1">
      <c r="B1849" s="245"/>
      <c r="E1849" s="246"/>
      <c r="F1849" s="232"/>
      <c r="G1849" s="22"/>
      <c r="H1849" s="22"/>
      <c r="I1849" s="22"/>
      <c r="J1849" s="22"/>
    </row>
    <row r="1850" spans="2:10" ht="15.95" customHeight="1">
      <c r="B1850" s="245"/>
      <c r="E1850" s="246"/>
      <c r="F1850" s="232"/>
      <c r="G1850" s="22"/>
      <c r="H1850" s="22"/>
      <c r="I1850" s="22"/>
      <c r="J1850" s="22"/>
    </row>
    <row r="1851" spans="2:10" ht="15.95" customHeight="1">
      <c r="B1851" s="245"/>
      <c r="E1851" s="246"/>
      <c r="F1851" s="232"/>
      <c r="G1851" s="22"/>
      <c r="H1851" s="22"/>
      <c r="I1851" s="22"/>
      <c r="J1851" s="22"/>
    </row>
    <row r="1852" spans="2:10" ht="15.95" customHeight="1">
      <c r="B1852" s="245"/>
      <c r="E1852" s="246"/>
      <c r="F1852" s="232"/>
      <c r="G1852" s="22"/>
      <c r="H1852" s="22"/>
      <c r="I1852" s="22"/>
      <c r="J1852" s="22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2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2019-08-21T22:55:42Z</cp:lastPrinted>
  <dcterms:created xsi:type="dcterms:W3CDTF">2008-04-28T05:24:02Z</dcterms:created>
  <dcterms:modified xsi:type="dcterms:W3CDTF">2019-09-30T07:16:22Z</dcterms:modified>
</cp:coreProperties>
</file>