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working folder\"/>
    </mc:Choice>
  </mc:AlternateContent>
  <bookViews>
    <workbookView xWindow="-120" yWindow="-120" windowWidth="29040" windowHeight="15840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externalReferences>
    <externalReference r:id="rId7"/>
    <externalReference r:id="rId8"/>
    <externalReference r:id="rId9"/>
  </externalReferences>
  <definedNames>
    <definedName name="_xlnm._FilterDatabase" localSheetId="1" hidden="1">'Pallet Number'!$A$1:$O$601</definedName>
    <definedName name="_xlnm._FilterDatabase" localSheetId="4" hidden="1">Sort!$A$1:$N$518</definedName>
    <definedName name="Exp">#REF!</definedName>
    <definedName name="_xlnm.Print_Area" localSheetId="1">'Pallet Number'!$A$1:$O$601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9" i="1" l="1"/>
  <c r="L353" i="1"/>
  <c r="L369" i="1"/>
  <c r="L470" i="1" l="1"/>
  <c r="L505" i="1"/>
  <c r="L463" i="1"/>
  <c r="L300" i="1" l="1"/>
  <c r="L298" i="1"/>
  <c r="L283" i="1"/>
  <c r="L286" i="1"/>
  <c r="L131" i="1"/>
  <c r="L296" i="1"/>
  <c r="L468" i="1"/>
  <c r="L467" i="1" l="1"/>
  <c r="L65" i="1" l="1"/>
  <c r="L352" i="1"/>
  <c r="L345" i="1"/>
  <c r="L366" i="1"/>
  <c r="L351" i="1"/>
  <c r="L427" i="1"/>
  <c r="L389" i="1"/>
  <c r="L291" i="1"/>
  <c r="L290" i="1"/>
  <c r="L289" i="1"/>
  <c r="L288" i="1"/>
  <c r="L29" i="1"/>
  <c r="L28" i="1"/>
  <c r="L36" i="1"/>
  <c r="L139" i="1"/>
  <c r="L138" i="1"/>
  <c r="L137" i="1"/>
  <c r="L136" i="1"/>
  <c r="L379" i="1"/>
  <c r="L3" i="1"/>
  <c r="L504" i="1"/>
  <c r="L57" i="1" l="1"/>
  <c r="L15" i="1"/>
  <c r="L14" i="1"/>
  <c r="L359" i="1" l="1"/>
  <c r="L358" i="1"/>
  <c r="L5" i="1"/>
  <c r="L13" i="1"/>
  <c r="L12" i="1"/>
  <c r="L11" i="1"/>
  <c r="L10" i="1"/>
  <c r="L9" i="1"/>
  <c r="L8" i="1"/>
  <c r="L528" i="1"/>
  <c r="L601" i="1"/>
  <c r="L600" i="1"/>
  <c r="L599" i="1"/>
  <c r="L598" i="1"/>
  <c r="L597" i="1"/>
  <c r="L596" i="1"/>
  <c r="L462" i="1" l="1"/>
  <c r="L483" i="1"/>
  <c r="L130" i="1" l="1"/>
  <c r="L218" i="1"/>
  <c r="L219" i="1" l="1"/>
  <c r="L527" i="1"/>
  <c r="L482" i="1"/>
  <c r="L478" i="1"/>
  <c r="L477" i="1"/>
  <c r="L460" i="1" l="1"/>
  <c r="L35" i="1" l="1"/>
  <c r="L145" i="1"/>
  <c r="L154" i="1"/>
  <c r="L37" i="1"/>
  <c r="L105" i="1"/>
  <c r="L64" i="1"/>
  <c r="L546" i="1" l="1"/>
  <c r="L503" i="1"/>
  <c r="L532" i="1" l="1"/>
  <c r="L413" i="1" l="1"/>
  <c r="L412" i="1" l="1"/>
  <c r="L398" i="1"/>
  <c r="L364" i="1"/>
  <c r="L338" i="1"/>
  <c r="L344" i="1"/>
  <c r="L343" i="1"/>
  <c r="L337" i="1"/>
  <c r="L63" i="1"/>
  <c r="L104" i="1"/>
  <c r="L169" i="1"/>
  <c r="L168" i="1"/>
  <c r="L153" i="1"/>
  <c r="L144" i="1"/>
  <c r="L502" i="1"/>
  <c r="L501" i="1"/>
  <c r="L484" i="1"/>
  <c r="L461" i="1"/>
  <c r="L474" i="1"/>
  <c r="L473" i="1"/>
  <c r="L472" i="1" l="1"/>
  <c r="L471" i="1"/>
  <c r="L72" i="1" l="1"/>
  <c r="L103" i="1" l="1"/>
  <c r="L323" i="1" l="1"/>
  <c r="L124" i="1" l="1"/>
  <c r="L573" i="1"/>
  <c r="L552" i="1"/>
  <c r="L574" i="1"/>
  <c r="L554" i="1"/>
  <c r="L465" i="1"/>
  <c r="L568" i="1"/>
  <c r="L466" i="1"/>
  <c r="L572" i="1"/>
  <c r="L553" i="1"/>
  <c r="L569" i="1"/>
  <c r="L575" i="1"/>
  <c r="L558" i="1"/>
  <c r="L557" i="1"/>
  <c r="L560" i="1"/>
  <c r="L404" i="1"/>
  <c r="L556" i="1"/>
  <c r="L571" i="1"/>
  <c r="L431" i="1"/>
  <c r="L188" i="1"/>
  <c r="L559" i="1"/>
  <c r="L21" i="1"/>
  <c r="L18" i="1" l="1"/>
  <c r="L305" i="1"/>
  <c r="L320" i="1"/>
  <c r="L252" i="1"/>
  <c r="L562" i="1"/>
  <c r="L561" i="1"/>
  <c r="L526" i="1"/>
  <c r="L17" i="1"/>
  <c r="L567" i="1"/>
  <c r="L566" i="1"/>
  <c r="L565" i="1"/>
  <c r="L564" i="1"/>
  <c r="L221" i="1"/>
  <c r="L458" i="1"/>
  <c r="L426" i="1"/>
  <c r="L425" i="1"/>
  <c r="L432" i="1"/>
  <c r="L440" i="1"/>
  <c r="L439" i="1"/>
  <c r="L438" i="1"/>
  <c r="L437" i="1"/>
  <c r="L436" i="1"/>
  <c r="L424" i="1"/>
  <c r="L428" i="1"/>
  <c r="L402" i="1" l="1"/>
  <c r="L392" i="1"/>
  <c r="L464" i="1"/>
  <c r="L480" i="1"/>
  <c r="L481" i="1"/>
  <c r="L403" i="1"/>
  <c r="L405" i="1"/>
  <c r="L469" i="1"/>
  <c r="L479" i="1"/>
  <c r="L391" i="1"/>
  <c r="L411" i="1"/>
  <c r="L207" i="1"/>
  <c r="L206" i="1"/>
  <c r="L394" i="1"/>
  <c r="L393" i="1"/>
  <c r="L69" i="1"/>
  <c r="L368" i="1"/>
  <c r="L123" i="1"/>
  <c r="L374" i="1"/>
  <c r="L373" i="1"/>
  <c r="L372" i="1"/>
  <c r="L371" i="1"/>
  <c r="L370" i="1"/>
  <c r="L27" i="1"/>
  <c r="L87" i="1"/>
  <c r="L86" i="1"/>
  <c r="L85" i="1"/>
  <c r="L84" i="1"/>
  <c r="L83" i="1"/>
  <c r="L82" i="1"/>
  <c r="L361" i="1"/>
  <c r="L122" i="1"/>
  <c r="L125" i="1"/>
  <c r="L500" i="1" l="1"/>
  <c r="L499" i="1"/>
  <c r="L498" i="1"/>
  <c r="L39" i="1" l="1"/>
  <c r="L360" i="1" l="1"/>
  <c r="L362" i="1"/>
  <c r="L350" i="1" l="1"/>
  <c r="L126" i="1"/>
  <c r="L101" i="1"/>
  <c r="L100" i="1"/>
  <c r="L99" i="1"/>
  <c r="L336" i="1"/>
  <c r="L335" i="1"/>
  <c r="L98" i="1"/>
  <c r="L97" i="1"/>
  <c r="L96" i="1"/>
  <c r="L95" i="1"/>
  <c r="L429" i="1"/>
  <c r="L119" i="1"/>
  <c r="L102" i="1"/>
  <c r="L94" i="1"/>
  <c r="L365" i="1"/>
  <c r="L349" i="1"/>
  <c r="L175" i="1" l="1"/>
  <c r="L174" i="1"/>
  <c r="L173" i="1"/>
  <c r="L172" i="1"/>
  <c r="L171" i="1"/>
  <c r="L157" i="1" l="1"/>
  <c r="L158" i="1"/>
  <c r="L152" i="1"/>
  <c r="L151" i="1"/>
  <c r="L150" i="1"/>
  <c r="L149" i="1"/>
  <c r="L148" i="1"/>
  <c r="L147" i="1"/>
  <c r="L170" i="1"/>
  <c r="L342" i="1" l="1"/>
  <c r="L341" i="1"/>
  <c r="L140" i="1" l="1"/>
  <c r="L186" i="1"/>
  <c r="L143" i="1"/>
  <c r="L92" i="1"/>
  <c r="L380" i="1"/>
  <c r="L388" i="1"/>
  <c r="L191" i="1"/>
  <c r="L62" i="1" l="1"/>
  <c r="L295" i="1"/>
  <c r="L444" i="1" l="1"/>
  <c r="L443" i="1"/>
  <c r="L185" i="1" l="1"/>
  <c r="L184" i="1"/>
  <c r="L183" i="1"/>
  <c r="L475" i="1" l="1"/>
  <c r="L205" i="1"/>
  <c r="L340" i="1"/>
  <c r="L339" i="1"/>
  <c r="L418" i="1"/>
  <c r="L423" i="1"/>
  <c r="L182" i="1"/>
  <c r="L142" i="1"/>
  <c r="L107" i="1" l="1"/>
  <c r="L375" i="1"/>
  <c r="L187" i="1" l="1"/>
  <c r="L442" i="1" l="1"/>
  <c r="L348" i="1"/>
  <c r="L121" i="1"/>
  <c r="L476" i="1" l="1"/>
  <c r="L159" i="1" l="1"/>
  <c r="L544" i="1" l="1"/>
  <c r="L531" i="1" l="1"/>
  <c r="L530" i="1"/>
  <c r="L523" i="1"/>
  <c r="L522" i="1"/>
  <c r="L521" i="1"/>
  <c r="L520" i="1"/>
  <c r="L519" i="1"/>
  <c r="L518" i="1"/>
  <c r="L517" i="1"/>
  <c r="L363" i="1"/>
  <c r="L68" i="1"/>
  <c r="L67" i="1"/>
  <c r="L66" i="1"/>
  <c r="L563" i="1" l="1"/>
  <c r="L542" i="1"/>
  <c r="L543" i="1"/>
  <c r="L525" i="1"/>
  <c r="L551" i="1"/>
  <c r="L555" i="1"/>
  <c r="L422" i="1"/>
  <c r="L456" i="1"/>
  <c r="L455" i="1"/>
  <c r="L454" i="1"/>
  <c r="L453" i="1"/>
  <c r="L322" i="1" l="1"/>
  <c r="L550" i="1" l="1"/>
  <c r="L261" i="1" l="1"/>
  <c r="L433" i="1" l="1"/>
  <c r="L497" i="1"/>
  <c r="L410" i="1" l="1"/>
  <c r="L409" i="1"/>
  <c r="L176" i="1"/>
  <c r="L181" i="1"/>
  <c r="L180" i="1"/>
  <c r="L179" i="1"/>
  <c r="L401" i="1"/>
  <c r="L34" i="1"/>
  <c r="L415" i="1" l="1"/>
  <c r="L540" i="1" l="1"/>
  <c r="L397" i="1"/>
  <c r="L378" i="1"/>
  <c r="L377" i="1"/>
  <c r="L421" i="1"/>
  <c r="L399" i="1" l="1"/>
  <c r="L400" i="1"/>
  <c r="L211" i="1"/>
  <c r="L212" i="1"/>
  <c r="L213" i="1"/>
  <c r="L60" i="1"/>
  <c r="L61" i="1"/>
  <c r="L71" i="1" l="1"/>
  <c r="L376" i="1" l="1"/>
  <c r="L516" i="1" l="1"/>
  <c r="L167" i="1" l="1"/>
  <c r="L166" i="1"/>
  <c r="L118" i="1"/>
  <c r="L357" i="1"/>
  <c r="L356" i="1"/>
  <c r="L355" i="1"/>
  <c r="L354" i="1"/>
  <c r="L317" i="1" l="1"/>
  <c r="L297" i="1"/>
  <c r="L276" i="1"/>
  <c r="L570" i="1" l="1"/>
  <c r="L549" i="1"/>
  <c r="L165" i="1" l="1"/>
  <c r="L164" i="1"/>
  <c r="L163" i="1"/>
  <c r="L162" i="1"/>
  <c r="L161" i="1"/>
  <c r="L160" i="1"/>
  <c r="L539" i="1" l="1"/>
  <c r="L417" i="1" l="1"/>
  <c r="L416" i="1"/>
  <c r="L146" i="1"/>
  <c r="L441" i="1" l="1"/>
  <c r="L260" i="1" l="1"/>
  <c r="L24" i="1"/>
  <c r="L452" i="1"/>
  <c r="L451" i="1"/>
  <c r="L217" i="1"/>
  <c r="L204" i="1" l="1"/>
  <c r="L506" i="1"/>
  <c r="L220" i="1" l="1"/>
  <c r="L203" i="1" l="1"/>
  <c r="L387" i="1" l="1"/>
  <c r="L386" i="1"/>
  <c r="L385" i="1"/>
  <c r="L384" i="1"/>
  <c r="L383" i="1"/>
  <c r="L127" i="1"/>
  <c r="L524" i="1" l="1"/>
  <c r="L81" i="1" l="1"/>
  <c r="L16" i="1" l="1"/>
  <c r="L202" i="1" l="1"/>
  <c r="L50" i="1" l="1"/>
  <c r="L117" i="1" l="1"/>
  <c r="L116" i="1"/>
  <c r="L115" i="1"/>
  <c r="L114" i="1"/>
  <c r="L285" i="1" l="1"/>
  <c r="L331" i="1" l="1"/>
  <c r="L280" i="1" l="1"/>
  <c r="L113" i="1" l="1"/>
  <c r="L112" i="1"/>
  <c r="L111" i="1"/>
  <c r="L108" i="1"/>
  <c r="L38" i="1" l="1"/>
  <c r="L141" i="1" l="1"/>
  <c r="L496" i="1" l="1"/>
  <c r="L450" i="1" l="1"/>
  <c r="L449" i="1"/>
  <c r="L448" i="1"/>
  <c r="L447" i="1"/>
  <c r="L446" i="1"/>
  <c r="L177" i="1" l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48" i="1"/>
  <c r="L547" i="1"/>
  <c r="L545" i="1"/>
  <c r="L541" i="1"/>
  <c r="L538" i="1"/>
  <c r="L537" i="1"/>
  <c r="L536" i="1"/>
  <c r="L535" i="1"/>
  <c r="L534" i="1"/>
  <c r="L533" i="1"/>
  <c r="L529" i="1"/>
  <c r="L515" i="1"/>
  <c r="L514" i="1"/>
  <c r="L513" i="1"/>
  <c r="L512" i="1"/>
  <c r="L511" i="1"/>
  <c r="L510" i="1"/>
  <c r="L509" i="1"/>
  <c r="L508" i="1"/>
  <c r="L507" i="1"/>
  <c r="L495" i="1"/>
  <c r="L494" i="1"/>
  <c r="L493" i="1"/>
  <c r="L492" i="1"/>
  <c r="L491" i="1"/>
  <c r="L490" i="1"/>
  <c r="L489" i="1"/>
  <c r="L488" i="1"/>
  <c r="L487" i="1"/>
  <c r="L486" i="1"/>
  <c r="L485" i="1"/>
  <c r="L459" i="1"/>
  <c r="L457" i="1"/>
  <c r="L445" i="1"/>
  <c r="L435" i="1"/>
  <c r="L434" i="1"/>
  <c r="L430" i="1"/>
  <c r="L420" i="1"/>
  <c r="L419" i="1"/>
  <c r="L414" i="1"/>
  <c r="L408" i="1"/>
  <c r="L407" i="1"/>
  <c r="L406" i="1"/>
  <c r="L396" i="1"/>
  <c r="L395" i="1"/>
  <c r="L390" i="1"/>
  <c r="L382" i="1"/>
  <c r="L381" i="1"/>
  <c r="L367" i="1"/>
  <c r="L347" i="1"/>
  <c r="L346" i="1"/>
  <c r="L334" i="1"/>
  <c r="L333" i="1"/>
  <c r="L332" i="1"/>
  <c r="L330" i="1"/>
  <c r="L329" i="1"/>
  <c r="L328" i="1"/>
  <c r="L327" i="1"/>
  <c r="L326" i="1"/>
  <c r="L325" i="1"/>
  <c r="L324" i="1"/>
  <c r="L321" i="1"/>
  <c r="L319" i="1"/>
  <c r="L318" i="1"/>
  <c r="L316" i="1"/>
  <c r="L315" i="1"/>
  <c r="L314" i="1"/>
  <c r="L313" i="1"/>
  <c r="L312" i="1"/>
  <c r="L311" i="1"/>
  <c r="L310" i="1"/>
  <c r="L309" i="1"/>
  <c r="L308" i="1"/>
  <c r="L307" i="1"/>
  <c r="L306" i="1"/>
  <c r="L304" i="1"/>
  <c r="L303" i="1"/>
  <c r="L302" i="1"/>
  <c r="L301" i="1"/>
  <c r="L299" i="1"/>
  <c r="L294" i="1"/>
  <c r="L293" i="1"/>
  <c r="L292" i="1"/>
  <c r="L287" i="1"/>
  <c r="L284" i="1"/>
  <c r="L282" i="1"/>
  <c r="L281" i="1"/>
  <c r="L279" i="1"/>
  <c r="L278" i="1"/>
  <c r="L277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6" i="1"/>
  <c r="L215" i="1"/>
  <c r="L214" i="1"/>
  <c r="L210" i="1"/>
  <c r="L209" i="1"/>
  <c r="L208" i="1"/>
  <c r="L201" i="1"/>
  <c r="L200" i="1"/>
  <c r="L199" i="1"/>
  <c r="L198" i="1"/>
  <c r="L197" i="1"/>
  <c r="L196" i="1"/>
  <c r="L195" i="1"/>
  <c r="L194" i="1"/>
  <c r="L193" i="1"/>
  <c r="L192" i="1"/>
  <c r="L190" i="1"/>
  <c r="L178" i="1"/>
  <c r="L156" i="1"/>
  <c r="L155" i="1"/>
  <c r="L135" i="1"/>
  <c r="L134" i="1"/>
  <c r="L133" i="1"/>
  <c r="L132" i="1"/>
  <c r="L129" i="1"/>
  <c r="L128" i="1"/>
  <c r="L120" i="1"/>
  <c r="L110" i="1"/>
  <c r="L109" i="1"/>
  <c r="L106" i="1"/>
  <c r="L93" i="1"/>
  <c r="L91" i="1"/>
  <c r="L90" i="1"/>
  <c r="L89" i="1"/>
  <c r="L88" i="1"/>
  <c r="L80" i="1"/>
  <c r="L79" i="1"/>
  <c r="L78" i="1"/>
  <c r="L77" i="1"/>
  <c r="L75" i="1"/>
  <c r="L74" i="1"/>
  <c r="L73" i="1"/>
  <c r="L70" i="1"/>
  <c r="L59" i="1"/>
  <c r="L58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3" i="1"/>
  <c r="L32" i="1"/>
  <c r="L31" i="1"/>
  <c r="L30" i="1"/>
  <c r="L26" i="1"/>
  <c r="L25" i="1"/>
  <c r="L23" i="1"/>
  <c r="L22" i="1"/>
  <c r="L20" i="1"/>
  <c r="L19" i="1"/>
  <c r="L7" i="1"/>
  <c r="L6" i="1"/>
  <c r="L4" i="1"/>
  <c r="L2" i="1"/>
</calcChain>
</file>

<file path=xl/comments1.xml><?xml version="1.0" encoding="utf-8"?>
<comments xmlns="http://schemas.openxmlformats.org/spreadsheetml/2006/main">
  <authors>
    <author>User</author>
    <author>Kenji</author>
    <author>SF Server</author>
    <author>Alex-Pryon</author>
  </authors>
  <commentList>
    <comment ref="O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9/4/2020, 12/4/2020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A99" authorId="2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A100" authorId="2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A101" authorId="2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G140" authorId="2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A239" authorId="1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A260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9" authorId="3" shapeId="0">
      <text>
        <r>
          <rPr>
            <b/>
            <sz val="9"/>
            <color indexed="81"/>
            <rFont val="Tahoma"/>
            <family val="2"/>
          </rPr>
          <t>TF在庫</t>
        </r>
      </text>
    </comment>
    <comment ref="A291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5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4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5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6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7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5" authorId="1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O40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24/9/2020</t>
        </r>
      </text>
    </comment>
    <comment ref="A421" authorId="2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O4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13/3/2021</t>
        </r>
      </text>
    </comment>
    <comment ref="O45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13/10/2020
</t>
        </r>
      </text>
    </comment>
    <comment ref="A472" authorId="3" shapeId="0">
      <text>
        <r>
          <rPr>
            <b/>
            <sz val="9"/>
            <color indexed="81"/>
            <rFont val="Tahoma"/>
            <family val="2"/>
          </rPr>
          <t>TF在庫</t>
        </r>
      </text>
    </comment>
    <comment ref="A474" authorId="3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0" authorId="3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<sst xmlns="http://schemas.openxmlformats.org/spreadsheetml/2006/main" count="5793" uniqueCount="2100">
  <si>
    <t>賞味期限</t>
  </si>
  <si>
    <t>NO</t>
    <phoneticPr fontId="21"/>
  </si>
  <si>
    <t>入荷日</t>
    <rPh sb="0" eb="2">
      <t>ニュウカ</t>
    </rPh>
    <rPh sb="2" eb="3">
      <t>ビ</t>
    </rPh>
    <phoneticPr fontId="21"/>
  </si>
  <si>
    <t>Unit</t>
    <phoneticPr fontId="21"/>
  </si>
  <si>
    <t xml:space="preserve"> New   Balance</t>
    <phoneticPr fontId="21"/>
  </si>
  <si>
    <t>Memo &amp; Pick up Details</t>
    <phoneticPr fontId="21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</si>
  <si>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</si>
  <si>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</si>
  <si>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</si>
  <si>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</si>
  <si>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</si>
  <si>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</si>
  <si>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</si>
  <si>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</si>
  <si>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</si>
  <si>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</si>
  <si>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</si>
  <si>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0"/>
  </si>
  <si>
    <t>未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</si>
  <si>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</si>
  <si>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</si>
  <si>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</si>
  <si>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</si>
  <si>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</si>
  <si>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</si>
  <si>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</si>
  <si>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</si>
  <si>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</si>
  <si>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</si>
  <si>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</si>
  <si>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</si>
  <si>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</si>
  <si>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</si>
  <si>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</si>
  <si>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</si>
  <si>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</si>
  <si>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</si>
  <si>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</si>
  <si>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</si>
  <si>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</si>
  <si>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</si>
  <si>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</si>
  <si>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</si>
  <si>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</si>
  <si>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</si>
  <si>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</si>
  <si>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</si>
  <si>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</si>
  <si>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</si>
  <si>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</si>
  <si>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</si>
  <si>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</si>
  <si>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</si>
  <si>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</si>
  <si>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</si>
  <si>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</si>
  <si>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</si>
  <si>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</si>
  <si>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</si>
  <si>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</si>
  <si>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しゃり袋</t>
  </si>
  <si>
    <t>金網</t>
  </si>
  <si>
    <t>①F3</t>
  </si>
  <si>
    <t>①C5</t>
  </si>
  <si>
    <t>YS01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</si>
  <si>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</si>
  <si>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</si>
  <si>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</si>
  <si>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</si>
  <si>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</si>
  <si>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</si>
  <si>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</si>
  <si>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</si>
  <si>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</si>
  <si>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</si>
  <si>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</si>
  <si>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</si>
  <si>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</si>
  <si>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</si>
  <si>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</si>
  <si>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</si>
  <si>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</si>
  <si>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</si>
  <si>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</si>
  <si>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</si>
  <si>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</si>
  <si>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</si>
  <si>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</si>
  <si>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</si>
  <si>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</si>
  <si>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</si>
  <si>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</si>
  <si>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</si>
  <si>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</si>
  <si>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</si>
  <si>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</si>
  <si>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</si>
  <si>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</si>
  <si>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</si>
  <si>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</si>
  <si>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</si>
  <si>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</si>
  <si>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8"/>
  </si>
  <si>
    <t>box</t>
    <phoneticPr fontId="20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</si>
  <si>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</si>
  <si>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</si>
  <si>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</si>
  <si>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</si>
  <si>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</si>
  <si>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</si>
  <si>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</si>
  <si>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</si>
  <si>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</si>
  <si>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</si>
  <si>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</si>
  <si>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</si>
  <si>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</si>
  <si>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</si>
  <si>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</si>
  <si>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</si>
  <si>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</si>
  <si>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</si>
  <si>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</si>
  <si>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</si>
  <si>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</si>
  <si>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</si>
  <si>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</si>
  <si>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</si>
  <si>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</si>
  <si>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</si>
  <si>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</si>
  <si>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</si>
  <si>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</si>
  <si>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</si>
  <si>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</si>
  <si>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</si>
  <si>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</si>
  <si>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</si>
  <si>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</si>
  <si>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</si>
  <si>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</si>
  <si>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</si>
  <si>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</si>
  <si>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</si>
  <si>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</si>
  <si>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</si>
  <si>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</si>
  <si>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</si>
  <si>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</si>
  <si>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</si>
  <si>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</si>
  <si>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</si>
  <si>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</si>
  <si>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</si>
  <si>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</si>
  <si>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</si>
  <si>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</si>
  <si>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</si>
  <si>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</si>
  <si>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</si>
  <si>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</si>
  <si>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</si>
  <si>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</si>
  <si>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</si>
  <si>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</si>
  <si>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</si>
  <si>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</si>
  <si>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</si>
  <si>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Roasted Seaweed Half Cut 100sht (中国産)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</si>
  <si>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</si>
  <si>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</si>
  <si>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</si>
  <si>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</si>
  <si>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</si>
  <si>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</si>
  <si>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</si>
  <si>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</si>
  <si>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</si>
  <si>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</si>
  <si>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</si>
  <si>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</si>
  <si>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</si>
  <si>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</si>
  <si>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</si>
  <si>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</si>
  <si>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</si>
  <si>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</si>
  <si>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</si>
  <si>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</si>
  <si>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</si>
  <si>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</si>
  <si>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</si>
  <si>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</si>
  <si>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</si>
  <si>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</si>
  <si>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</si>
  <si>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</si>
  <si>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</si>
  <si>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</si>
  <si>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</si>
  <si>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</si>
  <si>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</si>
  <si>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</si>
  <si>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</si>
  <si>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</si>
  <si>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</si>
  <si>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</si>
  <si>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</si>
  <si>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</si>
  <si>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</si>
  <si>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</si>
  <si>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</si>
  <si>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</si>
  <si>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</si>
  <si>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</si>
  <si>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</si>
  <si>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</si>
  <si>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</si>
  <si>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</si>
  <si>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</si>
  <si>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</si>
  <si>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</si>
  <si>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</si>
  <si>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</si>
  <si>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</si>
  <si>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</si>
  <si>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</si>
  <si>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</si>
  <si>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</si>
  <si>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</si>
  <si>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</si>
  <si>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</si>
  <si>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</si>
  <si>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</si>
  <si>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</si>
  <si>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</si>
  <si>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</si>
  <si>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</si>
  <si>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</si>
  <si>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</si>
  <si>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</si>
  <si>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</si>
  <si>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</si>
  <si>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</si>
  <si>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</si>
  <si>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</si>
  <si>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</si>
  <si>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</si>
  <si>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</si>
  <si>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</si>
  <si>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</si>
  <si>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</si>
  <si>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</si>
  <si>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</si>
  <si>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</si>
  <si>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</si>
  <si>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</si>
  <si>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</si>
  <si>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</si>
  <si>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</si>
  <si>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</si>
  <si>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</si>
  <si>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</si>
  <si>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</si>
  <si>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</si>
  <si>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</si>
  <si>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</si>
  <si>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</si>
  <si>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</si>
  <si>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</si>
  <si>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</si>
  <si>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</si>
  <si>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</si>
  <si>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</si>
  <si>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</si>
  <si>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</si>
  <si>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</si>
  <si>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</si>
  <si>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</si>
  <si>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</si>
  <si>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</si>
  <si>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</si>
  <si>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</si>
  <si>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</si>
  <si>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</si>
  <si>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</si>
  <si>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</si>
  <si>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</si>
  <si>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</si>
  <si>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</si>
  <si>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</si>
  <si>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</si>
  <si>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</si>
  <si>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</si>
  <si>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</si>
  <si>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</si>
  <si>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</si>
  <si>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</si>
  <si>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</si>
  <si>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</si>
  <si>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</si>
  <si>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</si>
  <si>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</si>
  <si>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</si>
  <si>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</si>
  <si>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</si>
  <si>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</si>
  <si>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</si>
  <si>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</si>
  <si>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</si>
  <si>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</si>
  <si>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</si>
  <si>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</si>
  <si>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</si>
  <si>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</si>
  <si>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</si>
  <si>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Milled Rice (KAZUSA KOSHIHIKARI) 5KG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</si>
  <si>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</si>
  <si>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</si>
  <si>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</si>
  <si>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</si>
  <si>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</si>
  <si>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</si>
  <si>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</si>
  <si>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</si>
  <si>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</si>
  <si>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</si>
  <si>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</si>
  <si>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</si>
  <si>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</si>
  <si>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</si>
  <si>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</si>
  <si>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</si>
  <si>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</si>
  <si>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Okonomiyaki Sauce (Yamamori)</t>
  </si>
  <si>
    <t>Konbu Shoyu 500ml</t>
  </si>
  <si>
    <t>White Charcoal</t>
  </si>
  <si>
    <t>8 oz / 225ml Round Container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</si>
  <si>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</si>
  <si>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</si>
  <si>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</si>
  <si>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</si>
  <si>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</si>
  <si>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</si>
  <si>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</si>
  <si>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</si>
  <si>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</si>
  <si>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</si>
  <si>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</si>
  <si>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</si>
  <si>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</si>
  <si>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>JT423</t>
  </si>
  <si>
    <t>Can for Seaweed Big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</si>
  <si>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</si>
  <si>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</si>
  <si>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</si>
  <si>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</si>
  <si>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</si>
  <si>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</si>
  <si>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</si>
  <si>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</si>
  <si>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</si>
  <si>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</si>
  <si>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</si>
  <si>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</si>
  <si>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</si>
  <si>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</si>
  <si>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</si>
  <si>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</si>
  <si>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</si>
  <si>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</si>
  <si>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</si>
  <si>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</si>
  <si>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</si>
  <si>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</si>
  <si>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</si>
  <si>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</si>
  <si>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</si>
  <si>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</si>
  <si>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</si>
  <si>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</si>
  <si>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</si>
  <si>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</si>
  <si>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</si>
  <si>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</si>
  <si>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</si>
  <si>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</si>
  <si>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</si>
  <si>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</si>
  <si>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</si>
  <si>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</si>
  <si>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</si>
  <si>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</si>
  <si>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</si>
  <si>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</si>
  <si>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</si>
  <si>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</si>
  <si>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</si>
  <si>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</si>
  <si>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</si>
  <si>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</si>
  <si>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</si>
  <si>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</si>
  <si>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</si>
  <si>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</si>
  <si>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</si>
  <si>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</si>
  <si>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</si>
  <si>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</si>
  <si>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</si>
  <si>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</si>
  <si>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</si>
  <si>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</si>
  <si>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</si>
  <si>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</si>
  <si>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</si>
  <si>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</si>
  <si>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</si>
  <si>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</si>
  <si>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</si>
  <si>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</si>
  <si>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</si>
  <si>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</si>
  <si>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</si>
  <si>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</si>
  <si>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</si>
  <si>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</si>
  <si>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</si>
  <si>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</si>
  <si>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</si>
  <si>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</si>
  <si>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</si>
  <si>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</si>
  <si>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</si>
  <si>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</si>
  <si>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</si>
  <si>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</si>
  <si>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</si>
  <si>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</si>
  <si>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</si>
  <si>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</si>
  <si>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</si>
  <si>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</si>
  <si>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</si>
  <si>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</si>
  <si>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</si>
  <si>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</si>
  <si>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</si>
  <si>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</si>
  <si>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</si>
  <si>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</si>
  <si>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</si>
  <si>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</si>
  <si>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</si>
  <si>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</si>
  <si>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</si>
  <si>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</si>
  <si>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</si>
  <si>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</si>
  <si>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</si>
  <si>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</si>
  <si>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</si>
  <si>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</si>
  <si>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</si>
  <si>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</si>
  <si>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</si>
  <si>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</si>
  <si>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</si>
  <si>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</si>
  <si>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</si>
  <si>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</si>
  <si>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</si>
  <si>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</si>
  <si>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</si>
  <si>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</si>
  <si>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</si>
  <si>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</si>
  <si>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</si>
  <si>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</si>
  <si>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</si>
  <si>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</si>
  <si>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</si>
  <si>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</si>
  <si>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</si>
  <si>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</si>
  <si>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</si>
  <si>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</si>
  <si>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</si>
  <si>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</si>
  <si>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</si>
  <si>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</si>
  <si>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</si>
  <si>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</si>
  <si>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</si>
  <si>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</si>
  <si>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</si>
  <si>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</si>
  <si>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</si>
  <si>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</si>
  <si>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</si>
  <si>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</si>
  <si>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</si>
  <si>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</si>
  <si>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</si>
  <si>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</si>
  <si>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</si>
  <si>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</si>
  <si>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</si>
  <si>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</si>
  <si>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</si>
  <si>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</si>
  <si>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</si>
  <si>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</si>
  <si>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</si>
  <si>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</si>
  <si>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</si>
  <si>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</si>
  <si>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</si>
  <si>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</si>
  <si>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</si>
  <si>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</si>
  <si>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</si>
  <si>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</si>
  <si>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</si>
  <si>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</si>
  <si>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</si>
  <si>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</si>
  <si>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</si>
  <si>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</si>
  <si>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</si>
  <si>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</si>
  <si>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</si>
  <si>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</si>
  <si>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</si>
  <si>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</si>
  <si>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</si>
  <si>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</si>
  <si>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</si>
  <si>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</si>
  <si>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</si>
  <si>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</si>
  <si>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</si>
  <si>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</si>
  <si>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</si>
  <si>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</si>
  <si>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</si>
  <si>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</si>
  <si>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</si>
  <si>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</si>
  <si>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</si>
  <si>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</si>
  <si>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</si>
  <si>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</si>
  <si>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</si>
  <si>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</si>
  <si>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</si>
  <si>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</si>
  <si>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</si>
  <si>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</si>
  <si>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</si>
  <si>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</si>
  <si>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</si>
  <si>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</si>
  <si>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</si>
  <si>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</si>
  <si>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</si>
  <si>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</si>
  <si>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</si>
  <si>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</si>
  <si>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</si>
  <si>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</si>
  <si>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</si>
  <si>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</si>
  <si>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</si>
  <si>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</si>
  <si>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</si>
  <si>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</si>
  <si>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</si>
  <si>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</si>
  <si>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</si>
  <si>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</si>
  <si>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</si>
  <si>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</si>
  <si>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</si>
  <si>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</si>
  <si>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</si>
  <si>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</si>
  <si>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</si>
  <si>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</si>
  <si>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</si>
  <si>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</si>
  <si>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</si>
  <si>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</si>
  <si>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</si>
  <si>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</si>
  <si>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</si>
  <si>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</si>
  <si>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</si>
  <si>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</si>
  <si>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</si>
  <si>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</si>
  <si>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</si>
  <si>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</si>
  <si>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</si>
  <si>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</si>
  <si>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</si>
  <si>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</si>
  <si>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</si>
  <si>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</si>
  <si>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</si>
  <si>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</si>
  <si>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</si>
  <si>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</si>
  <si>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</si>
  <si>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</si>
  <si>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</si>
  <si>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</si>
  <si>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</si>
  <si>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</si>
  <si>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</si>
  <si>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</si>
  <si>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</si>
  <si>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</si>
  <si>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</si>
  <si>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</si>
  <si>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</si>
  <si>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</si>
  <si>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</si>
  <si>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</si>
  <si>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</si>
  <si>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</si>
  <si>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</si>
  <si>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</si>
  <si>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</si>
  <si>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</si>
  <si>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</si>
  <si>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</si>
  <si>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</si>
  <si>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</si>
  <si>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</si>
  <si>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</si>
  <si>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</si>
  <si>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</si>
  <si>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</si>
  <si>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</si>
  <si>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</si>
  <si>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</si>
  <si>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</si>
  <si>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</si>
  <si>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</si>
  <si>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</si>
  <si>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</si>
  <si>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</si>
  <si>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</si>
  <si>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</si>
  <si>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</si>
  <si>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</si>
  <si>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</si>
  <si>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</si>
  <si>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</si>
  <si>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</si>
  <si>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</si>
  <si>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</si>
  <si>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</si>
  <si>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</si>
  <si>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</si>
  <si>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</si>
  <si>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</si>
  <si>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</si>
  <si>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</si>
  <si>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</si>
  <si>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</si>
  <si>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</si>
  <si>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</si>
  <si>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</si>
  <si>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</si>
  <si>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</si>
  <si>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</si>
  <si>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</si>
  <si>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</si>
  <si>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</si>
  <si>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</si>
  <si>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</si>
  <si>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</si>
  <si>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</si>
  <si>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</si>
  <si>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</si>
  <si>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</si>
  <si>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</si>
  <si>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</si>
  <si>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</si>
  <si>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</si>
  <si>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</si>
  <si>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</si>
  <si>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</si>
  <si>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</si>
  <si>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</si>
  <si>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</si>
  <si>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</si>
  <si>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</si>
  <si>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</si>
  <si>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</si>
  <si>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</si>
  <si>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</si>
  <si>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</si>
  <si>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</si>
  <si>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</si>
  <si>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</si>
  <si>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</si>
  <si>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</si>
  <si>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</si>
  <si>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</si>
  <si>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</si>
  <si>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</si>
  <si>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</si>
  <si>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</si>
  <si>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</si>
  <si>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</si>
  <si>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</si>
  <si>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</si>
  <si>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</si>
  <si>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</si>
  <si>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</si>
  <si>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</si>
  <si>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</si>
  <si>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</si>
  <si>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</si>
  <si>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</si>
  <si>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</si>
  <si>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</si>
  <si>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</si>
  <si>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</si>
  <si>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</si>
  <si>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</si>
  <si>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</si>
  <si>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</si>
  <si>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</si>
  <si>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</si>
  <si>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</si>
  <si>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</si>
  <si>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</si>
  <si>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</si>
  <si>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</si>
  <si>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</si>
  <si>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</si>
  <si>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</si>
  <si>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</si>
  <si>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</si>
  <si>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</si>
  <si>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</si>
  <si>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</si>
  <si>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</si>
  <si>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</si>
  <si>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</si>
  <si>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</si>
  <si>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</si>
  <si>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</si>
  <si>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</si>
  <si>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</si>
  <si>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</si>
  <si>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</si>
  <si>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</si>
  <si>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</si>
  <si>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おしぼり（Sushi Train)</t>
  </si>
  <si>
    <t>のり7切100枚(軍艦のり）  (中国産)</t>
  </si>
  <si>
    <t>trace 1 found 1pk 15/11/2017</t>
  </si>
  <si>
    <t>KSG02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</si>
  <si>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</si>
  <si>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</si>
  <si>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</si>
  <si>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</si>
  <si>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</si>
  <si>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</si>
  <si>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</si>
  <si>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</si>
  <si>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</si>
  <si>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</si>
  <si>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</si>
  <si>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</si>
  <si>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</si>
  <si>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</si>
  <si>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</si>
  <si>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</si>
  <si>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</si>
  <si>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</si>
  <si>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</si>
  <si>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</si>
  <si>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</si>
  <si>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</si>
  <si>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</si>
  <si>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</si>
  <si>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</si>
  <si>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</si>
  <si>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</si>
  <si>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</si>
  <si>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</si>
  <si>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</si>
  <si>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</si>
  <si>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</si>
  <si>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</si>
  <si>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</si>
  <si>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</si>
  <si>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</si>
  <si>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</si>
  <si>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</si>
  <si>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</si>
  <si>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</si>
  <si>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</si>
  <si>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</si>
  <si>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</si>
  <si>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</si>
  <si>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</si>
  <si>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</si>
  <si>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</si>
  <si>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</si>
  <si>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</si>
  <si>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</si>
  <si>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</si>
  <si>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</si>
  <si>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</si>
  <si>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</si>
  <si>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</si>
  <si>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</si>
  <si>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</si>
  <si>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</si>
  <si>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</si>
  <si>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</si>
  <si>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</si>
  <si>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</si>
  <si>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</si>
  <si>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</si>
  <si>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</si>
  <si>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</si>
  <si>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</si>
  <si>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</si>
  <si>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</si>
  <si>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</si>
  <si>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</si>
  <si>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</si>
  <si>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</si>
  <si>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</si>
  <si>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</si>
  <si>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</si>
  <si>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</si>
  <si>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</si>
  <si>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</si>
  <si>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</si>
  <si>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</si>
  <si>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</si>
  <si>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</si>
  <si>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</si>
  <si>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</si>
  <si>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</si>
  <si>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</si>
  <si>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</si>
  <si>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</si>
  <si>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</si>
  <si>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</si>
  <si>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</si>
  <si>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</si>
  <si>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</si>
  <si>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</si>
  <si>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</si>
  <si>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</si>
  <si>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</si>
  <si>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</si>
  <si>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</si>
  <si>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</si>
  <si>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</si>
  <si>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</si>
  <si>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</si>
  <si>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</si>
  <si>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</si>
  <si>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</si>
  <si>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</si>
  <si>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</si>
  <si>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</si>
  <si>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</si>
  <si>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</si>
  <si>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</si>
  <si>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</si>
  <si>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</si>
  <si>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</si>
  <si>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</si>
  <si>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</si>
  <si>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</si>
  <si>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7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</si>
  <si>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</si>
  <si>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</si>
  <si>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</si>
  <si>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</si>
  <si>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</si>
  <si>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</si>
  <si>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</si>
  <si>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</si>
  <si>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</si>
  <si>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</si>
  <si>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</si>
  <si>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</si>
  <si>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</si>
  <si>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</si>
  <si>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</si>
  <si>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</si>
  <si>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</si>
  <si>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</si>
  <si>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</si>
  <si>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</si>
  <si>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</si>
  <si>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</si>
  <si>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</si>
  <si>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</si>
  <si>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0"/>
  </si>
  <si>
    <t>SPL325</t>
  </si>
  <si>
    <t>フライドオニオン 1kg</t>
  </si>
  <si>
    <t>F70</t>
  </si>
  <si>
    <t>精米　宮城農業高校米　2kg</t>
  </si>
  <si>
    <t>のり 100枚”おにぎりシート”　</t>
  </si>
  <si>
    <t xml:space="preserve">(LOT: 0118-2) </t>
  </si>
  <si>
    <t>(missing 08/03/2018)</t>
  </si>
  <si>
    <t>らんちゅう箸</t>
  </si>
  <si>
    <t>内堀酢 (米酢) 20lt    [ST]+K639</t>
    <phoneticPr fontId="20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</si>
  <si>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</si>
  <si>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</si>
  <si>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</si>
  <si>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</si>
  <si>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</si>
  <si>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</si>
  <si>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</si>
  <si>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</si>
  <si>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</si>
  <si>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</si>
  <si>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</si>
  <si>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</si>
  <si>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</si>
  <si>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</si>
  <si>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</si>
  <si>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</si>
  <si>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</si>
  <si>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</si>
  <si>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</si>
  <si>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</si>
  <si>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</si>
  <si>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</si>
  <si>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</si>
  <si>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</si>
  <si>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</si>
  <si>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</si>
  <si>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</si>
  <si>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</si>
  <si>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</si>
  <si>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</si>
  <si>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</si>
  <si>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</si>
  <si>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</si>
  <si>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</si>
  <si>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</si>
  <si>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</si>
  <si>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</si>
  <si>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</si>
  <si>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</si>
  <si>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</si>
  <si>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</si>
  <si>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</si>
  <si>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</si>
  <si>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</si>
  <si>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</si>
  <si>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</si>
  <si>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</si>
  <si>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</si>
  <si>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</si>
  <si>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</si>
  <si>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</si>
  <si>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</si>
  <si>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</si>
  <si>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</si>
  <si>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</si>
  <si>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</si>
  <si>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</si>
  <si>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</si>
  <si>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</si>
  <si>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</si>
  <si>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</si>
  <si>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</si>
  <si>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</si>
  <si>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</si>
  <si>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</si>
  <si>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</si>
  <si>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</si>
  <si>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</si>
  <si>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</si>
  <si>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</si>
  <si>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</si>
  <si>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</si>
  <si>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</si>
  <si>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</si>
  <si>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</si>
  <si>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</si>
  <si>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</si>
  <si>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</si>
  <si>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</si>
  <si>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</si>
  <si>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</si>
  <si>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</si>
  <si>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</si>
  <si>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</si>
  <si>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</si>
  <si>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</si>
  <si>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</si>
  <si>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</si>
  <si>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</si>
  <si>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</si>
  <si>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</si>
  <si>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</si>
  <si>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</si>
  <si>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</si>
  <si>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</si>
  <si>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770PC/ctn</t>
  </si>
  <si>
    <t>(250gX2)X15PC/ctn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</si>
  <si>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</si>
  <si>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</si>
  <si>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</si>
  <si>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</si>
  <si>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</si>
  <si>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</si>
  <si>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</si>
  <si>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</si>
  <si>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</si>
  <si>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</si>
  <si>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</si>
  <si>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</si>
  <si>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</si>
  <si>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</si>
  <si>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</si>
  <si>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</si>
  <si>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</si>
  <si>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</si>
  <si>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</si>
  <si>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</si>
  <si>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</si>
  <si>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</si>
  <si>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</si>
  <si>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</si>
  <si>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</si>
  <si>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</si>
  <si>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</si>
  <si>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</si>
  <si>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</si>
  <si>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</si>
  <si>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</si>
  <si>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</si>
  <si>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</si>
  <si>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</si>
  <si>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</si>
  <si>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</si>
  <si>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</si>
  <si>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</si>
  <si>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</si>
  <si>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</si>
  <si>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</si>
  <si>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</si>
  <si>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</si>
  <si>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</si>
  <si>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</si>
  <si>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</si>
  <si>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</si>
  <si>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</si>
  <si>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</si>
  <si>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</si>
  <si>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</si>
  <si>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</si>
  <si>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</si>
  <si>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</si>
  <si>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</si>
  <si>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</si>
  <si>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</si>
  <si>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</si>
  <si>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</si>
  <si>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</si>
  <si>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</si>
  <si>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</si>
  <si>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</si>
  <si>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</si>
  <si>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</si>
  <si>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</si>
  <si>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</si>
  <si>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</si>
  <si>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</si>
  <si>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</si>
  <si>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0"/>
  </si>
  <si>
    <t>F92</t>
    <phoneticPr fontId="20"/>
  </si>
  <si>
    <t>テリヤキソース1.5L</t>
  </si>
  <si>
    <t>NK</t>
  </si>
  <si>
    <t>TF-18(27/04)</t>
  </si>
  <si>
    <t>JT46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</si>
  <si>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</si>
  <si>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</si>
  <si>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</si>
  <si>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</si>
  <si>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</si>
  <si>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</si>
  <si>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</si>
  <si>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</si>
  <si>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</si>
  <si>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</si>
  <si>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</si>
  <si>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</si>
  <si>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</si>
  <si>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</si>
  <si>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</si>
  <si>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</si>
  <si>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</si>
  <si>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</si>
  <si>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</si>
  <si>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</si>
  <si>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</si>
  <si>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</si>
  <si>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</si>
  <si>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</si>
  <si>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</si>
  <si>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</si>
  <si>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</si>
  <si>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</si>
  <si>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</si>
  <si>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</si>
  <si>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</si>
  <si>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</si>
  <si>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</si>
  <si>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</si>
  <si>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</si>
  <si>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</si>
  <si>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</si>
  <si>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</si>
  <si>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</si>
  <si>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YM06</t>
  </si>
  <si>
    <t>トンカツソース 業務用</t>
  </si>
  <si>
    <t>5ml x 100pc/pack x 10/ctn</t>
  </si>
  <si>
    <t>Tamari Soy Sauce 500ml (Gluten Free)</t>
  </si>
  <si>
    <t>スシブレイク味噌汁カップ（クラフトTAコーヒーカップ）</t>
  </si>
  <si>
    <t>770pc/ctn</t>
  </si>
  <si>
    <t>250pc/12.2kg/ctn</t>
  </si>
  <si>
    <t>kaneko Soy Sauce (Special Blend) 20L</t>
  </si>
  <si>
    <t>BOX</t>
  </si>
  <si>
    <t>UKF07</t>
  </si>
  <si>
    <t>15kg/ctn</t>
  </si>
  <si>
    <t>天ぷら粉 500g Thai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</si>
  <si>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</si>
  <si>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</si>
  <si>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</si>
  <si>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</si>
  <si>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</si>
  <si>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</si>
  <si>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</si>
  <si>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</si>
  <si>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0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</si>
  <si>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</si>
  <si>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</si>
  <si>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</si>
  <si>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</si>
  <si>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</si>
  <si>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</si>
  <si>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</si>
  <si>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</si>
  <si>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</si>
  <si>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</si>
  <si>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</si>
  <si>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</si>
  <si>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</si>
  <si>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CA</t>
  </si>
  <si>
    <t>お皿 CD</t>
  </si>
  <si>
    <t>お皿 BZ</t>
  </si>
  <si>
    <t>(460+350x700x25UM) 700pc/ctn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</si>
  <si>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</si>
  <si>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</si>
  <si>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</si>
  <si>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</si>
  <si>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</si>
  <si>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お皿 CE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</si>
  <si>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</si>
  <si>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</si>
  <si>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</si>
  <si>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</si>
  <si>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</si>
  <si>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</si>
  <si>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</si>
  <si>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</si>
  <si>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</si>
  <si>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</si>
  <si>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</si>
  <si>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</si>
  <si>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</si>
  <si>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</si>
  <si>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</si>
  <si>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</si>
  <si>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</si>
  <si>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</si>
  <si>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</si>
  <si>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</si>
  <si>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</si>
  <si>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</si>
  <si>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</si>
  <si>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</si>
  <si>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</si>
  <si>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</si>
  <si>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</si>
  <si>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</si>
  <si>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</si>
  <si>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</si>
  <si>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</si>
  <si>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</si>
  <si>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</si>
  <si>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</si>
  <si>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</si>
  <si>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</si>
  <si>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</si>
  <si>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</si>
  <si>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</si>
  <si>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</si>
  <si>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</si>
  <si>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</si>
  <si>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</si>
  <si>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</si>
  <si>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</si>
  <si>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</si>
  <si>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</si>
  <si>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</si>
  <si>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</si>
  <si>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</si>
  <si>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</si>
  <si>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</si>
  <si>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</si>
  <si>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</si>
  <si>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</si>
  <si>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</si>
  <si>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</si>
  <si>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</si>
  <si>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</si>
  <si>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</si>
  <si>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</si>
  <si>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</si>
  <si>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</si>
  <si>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</si>
  <si>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</si>
  <si>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</si>
  <si>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</si>
  <si>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KSG01</t>
  </si>
  <si>
    <t>KSG03</t>
  </si>
  <si>
    <t>300pc/10.5kg/ctn</t>
  </si>
  <si>
    <t>Bamboo Leaves (3000)</t>
  </si>
  <si>
    <t>笹の葉 3000枚</t>
  </si>
  <si>
    <t>100sheets x 30/ctn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</si>
  <si>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</si>
  <si>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</si>
  <si>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</si>
  <si>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</si>
  <si>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</si>
  <si>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</si>
  <si>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</si>
  <si>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(TF ONLY)</t>
  </si>
  <si>
    <t>10pc/48pack/ctn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</si>
  <si>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</si>
  <si>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</si>
  <si>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</si>
  <si>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</si>
  <si>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</si>
  <si>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</si>
  <si>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</si>
  <si>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</si>
  <si>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</si>
  <si>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</si>
  <si>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</si>
  <si>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</si>
  <si>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</si>
  <si>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</si>
  <si>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</si>
  <si>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</si>
  <si>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</si>
  <si>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</si>
  <si>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</si>
  <si>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</si>
  <si>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</si>
  <si>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OLS50</t>
  </si>
  <si>
    <t>1pc</t>
  </si>
  <si>
    <t>しょうがピンク</t>
  </si>
  <si>
    <t>5g x 200pc/5pack/ctn</t>
  </si>
  <si>
    <t>CORN STARCH</t>
  </si>
  <si>
    <t>5kg x 4pack/bag</t>
  </si>
  <si>
    <t>2kg x 10pack/bag</t>
  </si>
  <si>
    <t>魚焼き台(S750)</t>
  </si>
  <si>
    <t>Fish Grill (S750)</t>
  </si>
  <si>
    <t xml:space="preserve">(SF STOCK) </t>
    <phoneticPr fontId="20"/>
  </si>
  <si>
    <t>18L/CTN</t>
  </si>
  <si>
    <t>Sodium bicarbonate 25kg</t>
  </si>
  <si>
    <t>(4.5ctn)</t>
  </si>
  <si>
    <t>お皿 CF</t>
  </si>
  <si>
    <t>HJL01a</t>
  </si>
  <si>
    <t>220ｇX 4 btl /PACK X 7PACK/CTN</t>
  </si>
  <si>
    <t>Cooking Salt 10kg</t>
  </si>
  <si>
    <t>DW21</t>
  </si>
  <si>
    <t>MYO02</t>
  </si>
  <si>
    <t xml:space="preserve"> JT839</t>
    <phoneticPr fontId="20"/>
  </si>
  <si>
    <t>TF Matsuri Goods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</si>
  <si>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</si>
  <si>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</si>
  <si>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</si>
  <si>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</si>
  <si>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</si>
  <si>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</si>
  <si>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</si>
  <si>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</si>
  <si>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</si>
  <si>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</si>
  <si>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</si>
  <si>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</si>
  <si>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</si>
  <si>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</si>
  <si>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</si>
  <si>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</si>
  <si>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</si>
  <si>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</si>
  <si>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S-166 (39-70-3)</t>
  </si>
  <si>
    <t>S-163 (39-70-2)</t>
  </si>
  <si>
    <t>VT01</t>
  </si>
  <si>
    <t>VT02</t>
  </si>
  <si>
    <t>VT03</t>
  </si>
  <si>
    <t>Master Carton - Plain -</t>
  </si>
  <si>
    <t>Carton Pad</t>
  </si>
  <si>
    <t>Carton Blocker Pad 6.5 x 52.5cm</t>
  </si>
  <si>
    <t>ラーメン箱</t>
  </si>
  <si>
    <t>ラーメン箱　中敷き</t>
  </si>
  <si>
    <t>ラーメン箱　しきり　6.5 x 52.5cm</t>
  </si>
  <si>
    <t>クッキング塩</t>
  </si>
  <si>
    <t>BAG</t>
  </si>
  <si>
    <t>10pcs/BDL</t>
  </si>
  <si>
    <t>BDL</t>
  </si>
  <si>
    <t>100pcs/BDL</t>
  </si>
  <si>
    <t>600pcs/ctn</t>
  </si>
  <si>
    <t>MDR03</t>
  </si>
  <si>
    <t>Vital Wheat Gluten 25kg</t>
  </si>
  <si>
    <t>小麦 グルテン 25kg</t>
  </si>
  <si>
    <t>POTATO STARCH Polish (Green) POSTAR6500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</si>
  <si>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</si>
  <si>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</si>
  <si>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</si>
  <si>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</si>
  <si>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</si>
  <si>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</si>
  <si>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</si>
  <si>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</si>
  <si>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</si>
  <si>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</si>
  <si>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</si>
  <si>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ACTUAL QUANTITY:27</t>
  </si>
  <si>
    <t>17/01/2019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</si>
  <si>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</si>
  <si>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</si>
  <si>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お皿 CG</t>
  </si>
  <si>
    <t>Modify Tapioka Starch25kg (GELPROA65)</t>
  </si>
  <si>
    <t>モディファイドタピオカスターチ　25kg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</si>
  <si>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</si>
  <si>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</si>
  <si>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</si>
  <si>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</si>
  <si>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</si>
  <si>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</si>
  <si>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</si>
  <si>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</si>
  <si>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</si>
  <si>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</si>
  <si>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</si>
  <si>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</si>
  <si>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</si>
  <si>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</si>
  <si>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</si>
  <si>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</si>
  <si>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</si>
  <si>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</si>
  <si>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</si>
  <si>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</si>
  <si>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</si>
  <si>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</si>
  <si>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30kg/btl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</si>
  <si>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</si>
  <si>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</si>
  <si>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</si>
  <si>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</si>
  <si>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</si>
  <si>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</si>
  <si>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</si>
  <si>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</si>
  <si>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</si>
  <si>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</si>
  <si>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</si>
  <si>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</si>
  <si>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</si>
  <si>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</si>
  <si>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</si>
  <si>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JT838</t>
  </si>
  <si>
    <t>YS33A</t>
  </si>
  <si>
    <t>Seasoning Sauce (Kombu Ponzu) 1L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</si>
  <si>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</si>
  <si>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</si>
  <si>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</si>
  <si>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</si>
  <si>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</si>
  <si>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</si>
  <si>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</si>
  <si>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</si>
  <si>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</si>
  <si>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</si>
  <si>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</si>
  <si>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</si>
  <si>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</si>
  <si>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</si>
  <si>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</si>
  <si>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</si>
  <si>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</si>
  <si>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</si>
  <si>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</si>
  <si>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</si>
  <si>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</si>
  <si>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</si>
  <si>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</si>
  <si>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</si>
  <si>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BV57</t>
  </si>
  <si>
    <t>SOY SAUCE (BAG IN BOX) AKARI</t>
  </si>
  <si>
    <t>醤油18L AKARI</t>
  </si>
  <si>
    <t>PLT</t>
  </si>
  <si>
    <t>NEED TO CHECK</t>
  </si>
  <si>
    <t>DW19</t>
  </si>
  <si>
    <t>UMAMI VEGETABLE OIL Tin 20L</t>
  </si>
  <si>
    <t>UMAMI ベジタブルオイル　缶　20L</t>
  </si>
  <si>
    <t>Tempura Mix (TM-49 500g) APR4</t>
  </si>
  <si>
    <t xml:space="preserve">Citron Honey Tea </t>
  </si>
  <si>
    <t>1kg x 12 /ctn</t>
  </si>
  <si>
    <t>24/04/2019</t>
  </si>
  <si>
    <t>Brown Rice 25kg Sunrice</t>
  </si>
  <si>
    <t>25㎏/pack</t>
  </si>
  <si>
    <t>NML15</t>
    <phoneticPr fontId="49"/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</si>
  <si>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</si>
  <si>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</si>
  <si>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</si>
  <si>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</si>
  <si>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</si>
  <si>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</si>
  <si>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01/05/2019</t>
  </si>
  <si>
    <t>Caramel PS 111 -30kg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</si>
  <si>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</si>
  <si>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</si>
  <si>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</si>
  <si>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</si>
  <si>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</si>
  <si>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</si>
  <si>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</si>
  <si>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</si>
  <si>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QSW06</t>
  </si>
  <si>
    <t>Roasted Peanuts with Chili 90g</t>
  </si>
  <si>
    <t>麻辣ピーナッツ（カラピー） 90g</t>
  </si>
  <si>
    <t>90g x 50pack</t>
  </si>
  <si>
    <t>RED11</t>
  </si>
  <si>
    <t>RED10</t>
  </si>
  <si>
    <t>Caramel Neg D.S -30kg</t>
  </si>
  <si>
    <t>Caramel Negative 30kg</t>
  </si>
  <si>
    <t>BBC06a</t>
  </si>
  <si>
    <t>21/05/2019</t>
  </si>
  <si>
    <t xml:space="preserve">BAG </t>
  </si>
  <si>
    <t>KW</t>
  </si>
  <si>
    <t>TF GOODS PALLET</t>
  </si>
  <si>
    <t>Cage for freezer repair</t>
  </si>
  <si>
    <t>25cups/sleeve x 20/ctn (500cups/ctn)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</si>
  <si>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</si>
  <si>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</si>
  <si>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</si>
  <si>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</si>
  <si>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</si>
  <si>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</si>
  <si>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</si>
  <si>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</si>
  <si>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Sushi Factory Documents (Plenus, account)</t>
  </si>
  <si>
    <t>FOR NAKAMURA SAN</t>
  </si>
  <si>
    <t>FOR MATSURI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</si>
  <si>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</si>
  <si>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</si>
  <si>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</si>
  <si>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</si>
  <si>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</si>
  <si>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</si>
  <si>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</si>
  <si>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</si>
  <si>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</si>
  <si>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</si>
  <si>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</si>
  <si>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</si>
  <si>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</si>
  <si>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</si>
  <si>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</si>
  <si>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</si>
  <si>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</si>
  <si>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</si>
  <si>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</si>
  <si>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</si>
  <si>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</si>
  <si>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</si>
  <si>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</si>
  <si>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</si>
  <si>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</si>
  <si>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</si>
  <si>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</si>
  <si>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0"/>
  </si>
  <si>
    <t>DW16a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</si>
  <si>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</si>
  <si>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</si>
  <si>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</si>
  <si>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</si>
  <si>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</si>
  <si>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</si>
  <si>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</si>
  <si>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</si>
  <si>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</si>
  <si>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</si>
  <si>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</si>
  <si>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</si>
  <si>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</si>
  <si>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</si>
  <si>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Pickled Radish Strips (Red) AKATAKUWAN</t>
  </si>
  <si>
    <t>YMT02</t>
  </si>
  <si>
    <t>Special Soy Sauce for Beef</t>
  </si>
  <si>
    <t>28/06/2019</t>
  </si>
  <si>
    <t>YM29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</si>
  <si>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</si>
  <si>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</si>
  <si>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</si>
  <si>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</si>
  <si>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</si>
  <si>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CP06b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</si>
  <si>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</si>
  <si>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</si>
  <si>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</si>
  <si>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</si>
  <si>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</si>
  <si>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</si>
  <si>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</si>
  <si>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</si>
  <si>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</si>
  <si>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</si>
  <si>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</si>
  <si>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</si>
  <si>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</si>
  <si>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</si>
  <si>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09/07/2019</t>
  </si>
  <si>
    <t>Kombu Dashi Base(LQD)1L Maruhachi S</t>
  </si>
  <si>
    <t>昆布だしベース　マルハチ</t>
  </si>
  <si>
    <t>1L/btl x 12 /ctn</t>
  </si>
  <si>
    <t>NML27</t>
  </si>
  <si>
    <t>YS46</t>
  </si>
  <si>
    <t>Dispenser Glass Bottle(NB)</t>
  </si>
  <si>
    <t>ヤマサ　醤油瓶　150ml</t>
  </si>
  <si>
    <t xml:space="preserve">(-1 bottle) </t>
  </si>
  <si>
    <t>自家製梅酒　（製造日(2019年7月10日)</t>
  </si>
  <si>
    <t>8btl /ctn</t>
  </si>
  <si>
    <t>JET8a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</si>
  <si>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</si>
  <si>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</si>
  <si>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</si>
  <si>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</si>
  <si>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</si>
  <si>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</si>
  <si>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</si>
  <si>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</si>
  <si>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</si>
  <si>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</si>
  <si>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</si>
  <si>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</si>
  <si>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</si>
  <si>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</si>
  <si>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UKF06Arepack</t>
  </si>
  <si>
    <t>Yellow Bag GG</t>
  </si>
  <si>
    <t>found 23/07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</si>
  <si>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</si>
  <si>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</si>
  <si>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</si>
  <si>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</si>
  <si>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</si>
  <si>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</si>
  <si>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</si>
  <si>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t>SM03Ab</t>
  </si>
  <si>
    <t>VIS01c</t>
  </si>
  <si>
    <t>Tsukune Box VISY 25pc/bdl</t>
  </si>
  <si>
    <t>VISY　つくね箱　</t>
  </si>
  <si>
    <t>Rice Vineger Mild 20lt (ST)</t>
  </si>
  <si>
    <t>内堀酢 (米酢) 20lt (ST)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</si>
  <si>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</si>
  <si>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</si>
  <si>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</si>
  <si>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</si>
  <si>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</si>
  <si>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</si>
  <si>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</si>
  <si>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</si>
  <si>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JT395B</t>
  </si>
  <si>
    <t>Plastic Bag TERIYAKI CHICKEN 2kg</t>
  </si>
  <si>
    <t>(1000PCS)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</si>
  <si>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</si>
  <si>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</si>
  <si>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</si>
  <si>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</si>
  <si>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</si>
  <si>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</si>
  <si>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</si>
  <si>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</si>
  <si>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</si>
  <si>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>500g/pack x 20/ctn</t>
  </si>
  <si>
    <t>Right Stickiness and sweetness for sushi rice</t>
  </si>
  <si>
    <t>for free smaple</t>
  </si>
  <si>
    <t>WAITING FOR INVOICE</t>
  </si>
  <si>
    <t>90g x 50pack/ctn</t>
  </si>
  <si>
    <t>Butan Gas 220g</t>
  </si>
  <si>
    <t>IMV03</t>
  </si>
  <si>
    <t>VNR7</t>
  </si>
  <si>
    <t>Vietnam Short Grain Glutinous Rice (Sticky Rice) Blue Thread</t>
  </si>
  <si>
    <t>もち米 (短粒米) 白袋青糸</t>
  </si>
  <si>
    <t>1BAG DAMAGED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</si>
  <si>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</si>
  <si>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</si>
  <si>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</si>
  <si>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</si>
  <si>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</si>
  <si>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</si>
  <si>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Tamari Soy Sauce 500ml (Gluten Free) AUG 20</t>
  </si>
  <si>
    <t>EBP04</t>
  </si>
  <si>
    <t>BBQ Sawdust Briquette (Good quality)</t>
  </si>
  <si>
    <t>FOUND 3CTN 23/08</t>
  </si>
  <si>
    <t>Double Timer T-551WT</t>
  </si>
  <si>
    <t>ダブルタイマー T-551WT</t>
  </si>
  <si>
    <t>OLS82</t>
  </si>
  <si>
    <t>CCA01d</t>
  </si>
  <si>
    <t>RED03c</t>
  </si>
  <si>
    <t>PAR17</t>
  </si>
  <si>
    <t>Livingstone Powdered Latex Gloves BLUE L size</t>
  </si>
  <si>
    <t>Latex Powdered Gloves Blue L size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</si>
  <si>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</si>
  <si>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</si>
  <si>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</si>
  <si>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</si>
  <si>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</si>
  <si>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</si>
  <si>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</si>
  <si>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</si>
  <si>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-</t>
    <phoneticPr fontId="20"/>
  </si>
  <si>
    <t>フリーズドライ味噌汁 具沢山</t>
  </si>
  <si>
    <t>40pc/10box/CTN</t>
  </si>
  <si>
    <t>Hon Mirin Alcohol14% 18L</t>
  </si>
  <si>
    <t xml:space="preserve">JAR 500ml -White (500WP) </t>
  </si>
  <si>
    <t>CFS01</t>
  </si>
  <si>
    <t>1050(White)Plastick Bowls</t>
  </si>
  <si>
    <t>(TF STOCK / SET PRICE)</t>
  </si>
  <si>
    <t>CFS02</t>
  </si>
  <si>
    <t>1050(White)Plastick Bowls Lids</t>
  </si>
  <si>
    <t>480 x 255 x 100 (1cm up) 25pc/ctn</t>
  </si>
  <si>
    <t>325 x 235 x 220  25pc/ctn</t>
  </si>
  <si>
    <t>CDY01</t>
  </si>
  <si>
    <t>100pc/pk x 40pk/ctn</t>
  </si>
  <si>
    <t>BBD Check use for TF only</t>
  </si>
  <si>
    <t>YM27</t>
  </si>
  <si>
    <t>ウナギタレ業務用 (ベジタリアン)</t>
  </si>
  <si>
    <t>2.45kg x 6btl/ctn</t>
  </si>
  <si>
    <t xml:space="preserve">1 PACK OPENED   </t>
  </si>
  <si>
    <t>Home Made Plum Wine ( Production  21/09/19)</t>
  </si>
  <si>
    <t>USE AFTER 20/12/2019</t>
  </si>
  <si>
    <t>PAR12a</t>
  </si>
  <si>
    <t>481 x 290 x 205 (Grade 600K-C) 25pc/ctn</t>
  </si>
  <si>
    <t>Bad quilty (HOLD)</t>
  </si>
  <si>
    <r>
      <t xml:space="preserve">(-1pack) </t>
    </r>
    <r>
      <rPr>
        <b/>
        <sz val="10"/>
        <color rgb="FFFF0000"/>
        <rFont val="ＭＳ Ｐゴシック"/>
        <family val="3"/>
        <charset val="128"/>
      </rPr>
      <t>Bad qulity (HOLD)</t>
    </r>
  </si>
  <si>
    <t>PAR14</t>
  </si>
  <si>
    <t>Rubber Band No.18</t>
  </si>
  <si>
    <t>ゴム No.18</t>
  </si>
  <si>
    <t>500g x25/ctn</t>
  </si>
  <si>
    <t>TF47</t>
  </si>
  <si>
    <t>Teriyaki Sauce 1.5L (Orange cup)</t>
  </si>
  <si>
    <t>6btl/ctn</t>
  </si>
  <si>
    <t>Tonkatsu Sauce 業務用</t>
  </si>
  <si>
    <t>TFJ05</t>
  </si>
  <si>
    <t>Karaage Powder 2kg</t>
  </si>
  <si>
    <t>からあげ粉 2kg</t>
  </si>
  <si>
    <t>2kg/pack x 10/CTN</t>
  </si>
  <si>
    <t>JET5</t>
  </si>
  <si>
    <t>Large Restaurant SF-Q-01 Docket Book</t>
  </si>
  <si>
    <t>Freeze-dry Miso Soup10.5g</t>
  </si>
  <si>
    <t>CHO10</t>
  </si>
  <si>
    <t>Chocolate Pie PAI NO MI 73g</t>
  </si>
  <si>
    <t>パイの実 73g</t>
  </si>
  <si>
    <t>73g x 60pc/ctn</t>
  </si>
  <si>
    <t>CHO06</t>
  </si>
  <si>
    <t>Cococa Cream Coated Cookie RUMANDO 96.2g</t>
  </si>
  <si>
    <t>ルマンド 96.2g</t>
  </si>
  <si>
    <t>96.2g x 12pc/ctn x 4bdl</t>
  </si>
  <si>
    <t>CHO08</t>
  </si>
  <si>
    <t>Chocolate Pretzels TOPPO 72g</t>
  </si>
  <si>
    <t>トッポ  72g</t>
  </si>
  <si>
    <t>72g x 120pc/ctn</t>
  </si>
  <si>
    <t>CHO09</t>
  </si>
  <si>
    <t>Chocolate Pretzels TOPPO Bitter 72g</t>
  </si>
  <si>
    <t>トッポ　ビター 72g</t>
  </si>
  <si>
    <t>JT1132</t>
  </si>
  <si>
    <t xml:space="preserve">Golden Curry Extra Hot 198g </t>
  </si>
  <si>
    <t>ゴールデンカレーバリ辛　198g</t>
  </si>
  <si>
    <t>198g x 60/ctn</t>
  </si>
  <si>
    <r>
      <t>のり</t>
    </r>
    <r>
      <rPr>
        <b/>
        <u/>
        <sz val="11"/>
        <rFont val="ＭＳ Ｐゴシック"/>
        <family val="2"/>
        <charset val="128"/>
      </rPr>
      <t>半形</t>
    </r>
    <r>
      <rPr>
        <sz val="11"/>
        <rFont val="ＭＳ Ｐゴシック"/>
        <family val="2"/>
        <charset val="128"/>
      </rPr>
      <t>100枚新タイプ　(中国産)</t>
    </r>
  </si>
  <si>
    <t>200pc/pk x 40pk/ctn</t>
  </si>
  <si>
    <t>Rice Pack Z40-20D</t>
  </si>
  <si>
    <t>JT701</t>
  </si>
  <si>
    <t>BBQ Galvanised Mesh Dome (Thick)28cm x 0.17cm</t>
  </si>
  <si>
    <t>金網　ドーム型（太網）28㎝ 高さ17mm</t>
  </si>
  <si>
    <t>JT982A</t>
  </si>
  <si>
    <t>Soy sauce Oyster Flavour 18L</t>
  </si>
  <si>
    <t>かき醤油卓上用　18L</t>
  </si>
  <si>
    <t>CDY07</t>
  </si>
  <si>
    <t>しょうが白(ST)</t>
  </si>
  <si>
    <t>15gX100pcX5Pack/ctn</t>
  </si>
  <si>
    <t>(For NFS, NFB)</t>
  </si>
  <si>
    <t>APC03</t>
  </si>
  <si>
    <t>12OZ Smoothe double wall Kraft Coffee Cup (PLAIN)</t>
  </si>
  <si>
    <t>TFF04</t>
  </si>
  <si>
    <t>Wrap (S) 330mm x 600m</t>
  </si>
  <si>
    <t>ラップ (S) 330mm x 600m</t>
  </si>
  <si>
    <t>TFF01</t>
  </si>
  <si>
    <t>Carry Bag     (S) T/A bag</t>
  </si>
  <si>
    <t>T/A用 キャリーバッグ (S)</t>
  </si>
  <si>
    <t>200pc/pack x 25/CTN</t>
  </si>
  <si>
    <t>CDY19</t>
  </si>
  <si>
    <t>Moist Wipe  (Sushi Train) Patterned</t>
  </si>
  <si>
    <t>おしぼり（Sushi Train) 亀甲柄 65g/㎡</t>
  </si>
  <si>
    <t xml:space="preserve">125pc x 8pack/ctn </t>
  </si>
  <si>
    <t>RED02c</t>
  </si>
  <si>
    <t>TFF02</t>
  </si>
  <si>
    <t>Carry Bag     (M) T/A bag</t>
  </si>
  <si>
    <t>T/A用 キャリーバッグ (M)</t>
  </si>
  <si>
    <t>200pc/pack x 15/CTN</t>
  </si>
  <si>
    <t>(Check damaged)</t>
  </si>
  <si>
    <t>Sushi Ginger White(SD)  SEP 6</t>
  </si>
  <si>
    <t>JT157</t>
  </si>
  <si>
    <t>Japanese Lemonade 200ml</t>
  </si>
  <si>
    <t>30btl/ctn</t>
  </si>
  <si>
    <t>PCF01</t>
  </si>
  <si>
    <t>Printed Vacuum Sealing bags (120micron)</t>
  </si>
  <si>
    <t>バキュームバッグ</t>
  </si>
  <si>
    <t>(250mm x 350mm) 500pc/ctn</t>
  </si>
  <si>
    <t xml:space="preserve">Unagi Tare (Vegetarian) </t>
  </si>
  <si>
    <t>SPL470</t>
  </si>
  <si>
    <t>USE LATER</t>
  </si>
  <si>
    <t>Vietnamese Short Grain Rice  PP bag（DS1）</t>
  </si>
  <si>
    <t>ベトナムローカル米（DS1）</t>
  </si>
  <si>
    <t>20kg (5kgx4pack) / bag</t>
  </si>
  <si>
    <t>NS-FRESH Wheat Flour</t>
  </si>
  <si>
    <t>QP09</t>
  </si>
  <si>
    <t>QP Mayonnaise Mild Type 10ｇ</t>
  </si>
  <si>
    <t>10g x 800pcs/ctn</t>
  </si>
  <si>
    <t>VNR10</t>
  </si>
  <si>
    <t>Vietnam Rice (PLENUS) White Bag Thread</t>
  </si>
  <si>
    <t>ベトナム米 (プレナス用）白袋白糸</t>
  </si>
  <si>
    <t>5kg 4pc/bag</t>
  </si>
  <si>
    <t>GCA06</t>
  </si>
  <si>
    <t>Tapioka Starch Era 500g</t>
  </si>
  <si>
    <t>500g x 24/ctn</t>
  </si>
  <si>
    <t>YM07</t>
  </si>
  <si>
    <t>Wster Sauce 業務用</t>
  </si>
  <si>
    <t>ウスターソース 業務用</t>
  </si>
  <si>
    <t>DW19</t>
    <phoneticPr fontId="45"/>
  </si>
  <si>
    <t>UMAMI VEGETABLE OIL Tin 20L</t>
    <phoneticPr fontId="45"/>
  </si>
  <si>
    <t>UMAMI ベジタブルオイル　缶　20L</t>
    <rPh sb="15" eb="16">
      <t>カン</t>
    </rPh>
    <phoneticPr fontId="45"/>
  </si>
  <si>
    <t>20L/ctn</t>
    <phoneticPr fontId="45"/>
  </si>
  <si>
    <t>B1000 (Rec) Freezer Grade</t>
  </si>
  <si>
    <t>B500 (Rec) Freezer Grade</t>
  </si>
  <si>
    <t>BBC10a</t>
  </si>
  <si>
    <t>20oz/560ml Round Container</t>
  </si>
  <si>
    <t>BBC11</t>
  </si>
  <si>
    <t>BBC12</t>
  </si>
  <si>
    <t>BBC13</t>
  </si>
  <si>
    <t>500ml Rectangular Container Normal Grade</t>
  </si>
  <si>
    <t>コンテナ 500ml (Rectangular)</t>
  </si>
  <si>
    <t>1000ml Rectangular Container Normal Grade</t>
  </si>
  <si>
    <t>コンテナ 1000ml (Rectangular)</t>
  </si>
  <si>
    <t>Rectangular Lid Normal Grade</t>
  </si>
  <si>
    <t xml:space="preserve">コンテナ Rectangular Lid </t>
  </si>
  <si>
    <t>(1ctn damaged)</t>
  </si>
  <si>
    <t>NML08b</t>
  </si>
  <si>
    <t>Tempura Mix (TM-49) 15kg APR10</t>
  </si>
  <si>
    <t>(1bag open)</t>
  </si>
  <si>
    <t>Pickled Ginger Pink 5g NOV13</t>
  </si>
  <si>
    <t>Pickled Radish Strips (Red) AKATAKUWAN  NOV14</t>
  </si>
  <si>
    <t>Freeze-dry Miso Soup10.5g  NOV7</t>
  </si>
  <si>
    <t>NFS46b</t>
  </si>
  <si>
    <t>Champion Trophy premium noodle flour</t>
  </si>
  <si>
    <t>チャンピオン トロフィー20㎏</t>
  </si>
  <si>
    <t>4pc/ctn</t>
  </si>
  <si>
    <t>SM05A</t>
  </si>
  <si>
    <t>NML09b</t>
  </si>
  <si>
    <t>Milled Rice (FUKKURINKO) 5kg(HOKKAIDO NO KOME Package)</t>
  </si>
  <si>
    <t>精米　函館育ち ふっくりんこ 5㎏(北海道の米パッケージ)</t>
  </si>
  <si>
    <t>JT1087</t>
  </si>
  <si>
    <t>(LOT#1019-1)</t>
  </si>
  <si>
    <t>Vietnam Rice Yellow (TF) NOV 1</t>
  </si>
  <si>
    <t>Vietnam Rice Yellow (TF) NOV 2</t>
  </si>
  <si>
    <t>OPENED BAG (LOT#1019-1)</t>
  </si>
  <si>
    <t>Vietnam Rice Yellow (TF) NOV 3</t>
  </si>
  <si>
    <t>Vietnam Rice Yellow (TF) NOV 7</t>
  </si>
  <si>
    <t>Vietnam Rice Yellow (TF) NOV 9</t>
  </si>
  <si>
    <t>Vietnam Rice Yellow (TF) NOV 11</t>
  </si>
  <si>
    <t>CDY03</t>
  </si>
  <si>
    <t>CDY16</t>
  </si>
  <si>
    <r>
      <t>のり</t>
    </r>
    <r>
      <rPr>
        <b/>
        <u/>
        <sz val="11"/>
        <rFont val="ＭＳ Ｐゴシック"/>
        <family val="2"/>
        <charset val="128"/>
      </rPr>
      <t>全形</t>
    </r>
    <r>
      <rPr>
        <sz val="11"/>
        <rFont val="ＭＳ Ｐゴシック"/>
        <family val="2"/>
        <charset val="128"/>
      </rPr>
      <t>100枚新タイプ　(中国産)</t>
    </r>
  </si>
  <si>
    <t>100pc/40pack/ctn</t>
  </si>
  <si>
    <t>のりおにぎりフイルム　100枚</t>
  </si>
  <si>
    <t>100pcx40pack/ctn</t>
  </si>
  <si>
    <t>Teriyaki Sauce 12ml Sachet (Vegetarian)  NOV 17</t>
  </si>
  <si>
    <t>Tonkatsu Sauce 業務用 NOV 17</t>
  </si>
  <si>
    <t>QP Roasted Sesame Sauce(NO MSG)  NOV 16</t>
  </si>
  <si>
    <t>TFF03</t>
  </si>
  <si>
    <t>Carry Bag     (L) T/A bag</t>
  </si>
  <si>
    <t>T/A用 キャリーバッグ (L)</t>
  </si>
  <si>
    <t>200pc/pack x 10/CTN</t>
  </si>
  <si>
    <t>(For UY)</t>
  </si>
  <si>
    <t>Sushi Ginger White(ST) NOV 10</t>
  </si>
  <si>
    <t>NML15a</t>
  </si>
  <si>
    <t>Spring Water 600mL</t>
  </si>
  <si>
    <t>スプリングウォータ― 600mL</t>
  </si>
  <si>
    <t>600mL/btl x 24/ctn</t>
  </si>
  <si>
    <t>JT46A</t>
  </si>
  <si>
    <t>Rice Vineger Mild 20lt (TF) No design</t>
  </si>
  <si>
    <t>DO NOT USE</t>
  </si>
  <si>
    <t>NFS50b</t>
  </si>
  <si>
    <t>LOT:191031</t>
  </si>
  <si>
    <t>Tempura Mix (TM-49 500g) APR4 Repacked</t>
  </si>
  <si>
    <t>Roasted Seaweed Half Cut 100sht (中国産)  NOV 13</t>
  </si>
  <si>
    <t>Roasted Seaweed Half Cut 100sht (中国産)  NOV 14</t>
  </si>
  <si>
    <t>Roased Seaweed 1/7cut 100sheets  (中国産)  NOV 15</t>
  </si>
  <si>
    <t>Roasted Seaweed KIZAMI 100g  NOV 15</t>
  </si>
  <si>
    <t>Roasted Seaweed ONIGIRI FILM 100sht  NOV 15</t>
  </si>
  <si>
    <t>Sun22a s25-101B container</t>
  </si>
  <si>
    <t>KYJ106</t>
  </si>
  <si>
    <t>Retort Curry Sauce (SAMURAI CURRY) 150g</t>
  </si>
  <si>
    <t>サムライカレー 150g</t>
  </si>
  <si>
    <t>150g x 10packs x 6/ctn</t>
  </si>
  <si>
    <t>LOT:1119-1</t>
  </si>
  <si>
    <t>(Use old lot first in Salt)</t>
  </si>
  <si>
    <t>8btl/ctn</t>
  </si>
  <si>
    <t>Home Made Plum Wine (After use 28/02/2020)</t>
  </si>
  <si>
    <t>(Check with Nakamura)</t>
  </si>
  <si>
    <t>NML14d</t>
  </si>
  <si>
    <t>(LM)</t>
  </si>
  <si>
    <t>(UY,GG)</t>
  </si>
  <si>
    <t>MISSING 3/12/2019</t>
  </si>
  <si>
    <t xml:space="preserve">(UY-1pk dispatched on 3/12) </t>
  </si>
  <si>
    <t>Sushi Ginger White(ST)  SEP 10</t>
  </si>
  <si>
    <t>Sushi Ginger White(SD)</t>
  </si>
  <si>
    <t>Red02b</t>
  </si>
  <si>
    <t>Tamari Soy Sauce 500ml (Gluten Free)  NOV 20</t>
  </si>
  <si>
    <t>T/A Soy sauce  NOV 13</t>
  </si>
  <si>
    <t>QP Mayonnaise Mild Type 1kg Thai (Japanese Style )  NOV 15</t>
  </si>
  <si>
    <t>NS06</t>
  </si>
  <si>
    <t>NS-GREEN PANDA Wheat Flour</t>
  </si>
  <si>
    <t>中華麺用粉（グリーンパンダ）</t>
  </si>
  <si>
    <t>(3bags damaged)</t>
  </si>
  <si>
    <t>Roasted Seaweed 100sht  (中国産)  NOV 2</t>
  </si>
  <si>
    <t>JT1173</t>
  </si>
  <si>
    <t>JT1174</t>
  </si>
  <si>
    <t>Kansui Red Carbonate  12kg</t>
  </si>
  <si>
    <t>かんすい 赤 12kg</t>
  </si>
  <si>
    <t>12kg x 1/ctn</t>
  </si>
  <si>
    <t>Kansui Blue Carbonate  12kg</t>
  </si>
  <si>
    <t>かんすい 青 12kg</t>
  </si>
  <si>
    <t>Non Alcoholic Drink All-Free Beer 350ml</t>
  </si>
  <si>
    <t>オールフリー 缶 350ml</t>
  </si>
  <si>
    <t>350ml x 24pc   / ctn</t>
  </si>
  <si>
    <t>JT930</t>
  </si>
  <si>
    <t>FOR NK</t>
  </si>
  <si>
    <t>(USE old lot first )</t>
  </si>
  <si>
    <t>-</t>
    <phoneticPr fontId="21"/>
  </si>
  <si>
    <t>12/06/2019</t>
  </si>
  <si>
    <t>326 x 235 x 220  25pc/ctn</t>
  </si>
  <si>
    <t>480 x 290 x 205 (Grade 600K-C) 25pc/ctn</t>
  </si>
  <si>
    <t>QP Mayonnaise Mini 12g Thai  NOV6</t>
  </si>
  <si>
    <t>JT1182</t>
  </si>
  <si>
    <t>JT1183</t>
  </si>
  <si>
    <t>JT1184</t>
  </si>
  <si>
    <t>Flip top cap 63RTS-Dcap Silver Diamond</t>
  </si>
  <si>
    <t xml:space="preserve">フリップキャップ 63RTS-Dcap シルバー　細穴 </t>
  </si>
  <si>
    <t>560pc/ctn</t>
  </si>
  <si>
    <t>Glass bin SSG-100B　</t>
  </si>
  <si>
    <t>ガラス瓶 SSG-100B</t>
  </si>
  <si>
    <t>70pc/ctn</t>
  </si>
  <si>
    <t>Re-Hcap Black</t>
  </si>
  <si>
    <t>キャップ Re-Hcap ブラック　</t>
  </si>
  <si>
    <t>JT1168</t>
  </si>
  <si>
    <t>Liquid Malted Rice (KOJI)  10L</t>
  </si>
  <si>
    <t>液体塩こうじ 10L</t>
  </si>
  <si>
    <t>10Lx1/ctn</t>
  </si>
  <si>
    <t>Glass bin WMK-100TC</t>
  </si>
  <si>
    <t>ガラス瓶 WMK-100TC</t>
  </si>
  <si>
    <t>JT1181</t>
  </si>
  <si>
    <t>Yamasa Soy Sauce 18L  NOV 2</t>
  </si>
  <si>
    <t>MAU01a</t>
  </si>
  <si>
    <t>Kangaroo Noodle flour white 25kg</t>
    <phoneticPr fontId="46"/>
  </si>
  <si>
    <t>カンガルー小麦粉　麺用　25kg</t>
    <rPh sb="5" eb="8">
      <t>コムギコ</t>
    </rPh>
    <rPh sb="9" eb="10">
      <t>メン</t>
    </rPh>
    <rPh sb="10" eb="11">
      <t>ヨウ</t>
    </rPh>
    <phoneticPr fontId="46"/>
  </si>
  <si>
    <t>25kg/ctn</t>
    <phoneticPr fontId="46"/>
  </si>
  <si>
    <t>bags</t>
  </si>
  <si>
    <t>FOUND20191217</t>
  </si>
  <si>
    <t>Rice Pack Z40-20D (ST)</t>
  </si>
  <si>
    <t>Dry Bread Crumb DEXLFP  OCT 3</t>
  </si>
  <si>
    <t>Waiting for Check</t>
  </si>
  <si>
    <t>Code Required</t>
  </si>
  <si>
    <t>Spring Water</t>
  </si>
  <si>
    <t>12 bottles</t>
  </si>
  <si>
    <t>(Spec changed)</t>
  </si>
  <si>
    <t>Vietnam Rice Blue (ST) DEC 2</t>
  </si>
  <si>
    <t>Vietnam Rice Blue (ST)  DEC 1</t>
  </si>
  <si>
    <t>LOT:1119-1 (2 open bags)</t>
  </si>
  <si>
    <t>Vietnam Rice Blue (ST)  DEC 4</t>
  </si>
  <si>
    <t xml:space="preserve">LOT:1119-1 </t>
  </si>
  <si>
    <t>Vietnam Rice Blue (ST)  DEC 5</t>
  </si>
  <si>
    <t>LOT:1119-1  (1 open bag)</t>
  </si>
  <si>
    <t>Vietnam Rice Blue (ST)  DEC 6</t>
  </si>
  <si>
    <t xml:space="preserve">LOT:1119-1  </t>
  </si>
  <si>
    <t>Vietnam Rice Blue (ST)  DEC 7</t>
  </si>
  <si>
    <t>Vietnam Rice Blue (ST)  DEC 8</t>
  </si>
  <si>
    <t>Vietnam Rice Blue (ST)  DEC 9</t>
  </si>
  <si>
    <t>Vietnam Rice Blue (ST)  DEC 10</t>
  </si>
  <si>
    <t>Vietnam Rice Blue (ST)  DEC 11</t>
  </si>
  <si>
    <t>Vietnam Rice Yellow (TF) DEC 12</t>
  </si>
  <si>
    <t>Vietnam Rice Yellow (TF) DEC 13</t>
  </si>
  <si>
    <t>Vietnam Rice Yellow (TF) DEC 14</t>
  </si>
  <si>
    <t>LOT:1119-1  (3 open bags)</t>
  </si>
  <si>
    <t>Vietnam Rice Yellow (TF) DEC 15</t>
  </si>
  <si>
    <t>LOT:1119-1  (1 open bags)</t>
  </si>
  <si>
    <t>Vietnam Rice Yellow (TF) DEC 16</t>
  </si>
  <si>
    <t>Vietnam Rice Yellow (TF) DEC 17</t>
  </si>
  <si>
    <t>Vietnam Rice Yellow (TF) DEC 18</t>
  </si>
  <si>
    <t>Vietnam Rice Yellow (TF) DEC 19</t>
  </si>
  <si>
    <t>Vietnam Rice Yellow (TF) DEC 20</t>
  </si>
  <si>
    <t>Vietnam Rice Yellow (TF) DEC 21</t>
  </si>
  <si>
    <t>Vietnam Rice Yellow (TF) DEC 22</t>
  </si>
  <si>
    <t>YS54</t>
  </si>
  <si>
    <t>Seasoning Sauce (Vegetalbe Udon Tsuyu) 1.8L  NOV 19</t>
  </si>
  <si>
    <t>ヤマサ ベジタブルうどんつゆ 1.8L</t>
  </si>
  <si>
    <t xml:space="preserve">  1.8Lx 6/ctn</t>
  </si>
  <si>
    <t>Unagi Tare (NO MSG) JUNE13</t>
  </si>
  <si>
    <t>(only for TF)</t>
  </si>
  <si>
    <t>FOUND20191219</t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</si>
  <si>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CJ</t>
    </r>
    <phoneticPr fontId="20"/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</si>
  <si>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CR</t>
    </r>
    <rPh sb="1" eb="2">
      <t>サラ</t>
    </rPh>
    <phoneticPr fontId="20"/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</si>
  <si>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CS</t>
    </r>
    <phoneticPr fontId="20"/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</si>
  <si>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CN</t>
    </r>
    <phoneticPr fontId="20"/>
  </si>
  <si>
    <r>
      <rPr>
        <sz val="14"/>
        <color theme="1"/>
        <rFont val="ＭＳ Ｐゴシック"/>
        <family val="3"/>
        <charset val="128"/>
      </rPr>
      <t>仮</t>
    </r>
    <r>
      <rPr>
        <sz val="14"/>
        <color theme="1"/>
        <rFont val="Arial Narrow"/>
        <family val="2"/>
      </rPr>
      <t xml:space="preserve"> 10</t>
    </r>
    <rPh sb="0" eb="1">
      <t>カリ</t>
    </rPh>
    <phoneticPr fontId="20"/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</si>
  <si>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CO</t>
    </r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</si>
  <si>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CK</t>
    </r>
    <phoneticPr fontId="20"/>
  </si>
  <si>
    <r>
      <rPr>
        <sz val="14"/>
        <color theme="1"/>
        <rFont val="ＭＳ Ｐゴシック"/>
        <family val="3"/>
        <charset val="128"/>
      </rPr>
      <t>お皿</t>
    </r>
    <r>
      <rPr>
        <sz val="14"/>
        <color theme="1"/>
        <rFont val="Arial Narrow"/>
        <family val="2"/>
      </rPr>
      <t xml:space="preserve"> CM</t>
    </r>
    <phoneticPr fontId="20"/>
  </si>
  <si>
    <t>Freeze-dry Miso Soup10.5g NOV2</t>
  </si>
  <si>
    <t>Yamasa Soy Sauce 18L  NOV 3</t>
  </si>
  <si>
    <t>Konbu Tsuyu 1.8L  NOV 15</t>
  </si>
  <si>
    <r>
      <rPr>
        <sz val="14"/>
        <color indexed="8"/>
        <rFont val="ＭＳ Ｐゴシック"/>
        <family val="3"/>
        <charset val="128"/>
      </rPr>
      <t>お皿</t>
    </r>
    <r>
      <rPr>
        <sz val="14"/>
        <color indexed="8"/>
        <rFont val="Arial Narrow"/>
        <family val="2"/>
      </rPr>
      <t xml:space="preserve"> AU</t>
    </r>
  </si>
  <si>
    <r>
      <rPr>
        <sz val="14"/>
        <rFont val="ＭＳ Ｐゴシック"/>
        <family val="3"/>
        <charset val="128"/>
      </rPr>
      <t>お皿</t>
    </r>
    <r>
      <rPr>
        <sz val="14"/>
        <rFont val="Arial Narrow"/>
        <family val="2"/>
      </rPr>
      <t xml:space="preserve"> AD</t>
    </r>
  </si>
  <si>
    <r>
      <rPr>
        <sz val="14"/>
        <color indexed="8"/>
        <rFont val="ＭＳ Ｐゴシック"/>
        <family val="3"/>
        <charset val="128"/>
      </rPr>
      <t>お皿</t>
    </r>
    <r>
      <rPr>
        <sz val="14"/>
        <color indexed="8"/>
        <rFont val="Arial Narrow"/>
        <family val="2"/>
      </rPr>
      <t xml:space="preserve"> CB</t>
    </r>
  </si>
  <si>
    <t>TF-3.83</t>
  </si>
  <si>
    <t>TF-3</t>
  </si>
  <si>
    <t>TF-1 CHECK WITH NAKAMURA, ASK TO BOO</t>
  </si>
  <si>
    <t>KIBUNA-1(28/12SAT), TF-2</t>
  </si>
  <si>
    <t>TF-11</t>
  </si>
  <si>
    <t>THIS IS NOT FOUND REAL LOCATION 5D22 MISTAKE UPDATED</t>
  </si>
  <si>
    <t>FOR STNSW-16</t>
  </si>
  <si>
    <t>FOR STNSW-44</t>
  </si>
  <si>
    <t>FOR STNSW-2</t>
  </si>
  <si>
    <t>FOR STNSW-4</t>
  </si>
  <si>
    <t>FOR STNSW-40</t>
  </si>
  <si>
    <t>FOR STNSW-8 PUT ON THE BOTTOM(NEW LOT )</t>
  </si>
  <si>
    <t>FOR STNSW-36</t>
  </si>
  <si>
    <t>FOR STNSW-54</t>
  </si>
  <si>
    <t>TF-2,JFT-10</t>
  </si>
  <si>
    <t>FOR KONO-8(F)</t>
  </si>
  <si>
    <t>FOR KONO-1(F)</t>
  </si>
  <si>
    <t>FOR KONO-5(F)</t>
  </si>
  <si>
    <t>FOR KONO-6(F)</t>
  </si>
  <si>
    <t>MOVE yayoi (3)</t>
  </si>
  <si>
    <t>TF-1,JFT-39 LABEL, TF-3</t>
  </si>
  <si>
    <t>CCA01</t>
  </si>
  <si>
    <t>FROM yayoi</t>
  </si>
  <si>
    <t>Coca-Cola 375mL</t>
  </si>
  <si>
    <t>HakataDS-2 (30/12)</t>
  </si>
  <si>
    <t>CCA03</t>
  </si>
  <si>
    <t>Coke Zero 375mL</t>
  </si>
  <si>
    <t>CCA04</t>
  </si>
  <si>
    <t>Sprite 375mL</t>
  </si>
  <si>
    <t>HakataDS-1 (30/12)</t>
  </si>
  <si>
    <t>QP Mayonnaise Mild Type 1kg</t>
  </si>
  <si>
    <t>HakataDS-2pk (30/12)</t>
  </si>
  <si>
    <t>NFS49</t>
  </si>
  <si>
    <t>Calpis Can 335ml/24</t>
  </si>
  <si>
    <t>NFS14a</t>
  </si>
  <si>
    <t>QP Aojiso Dressing 1L</t>
  </si>
  <si>
    <t>FOR TF-1 (2/1)</t>
  </si>
  <si>
    <t>FOUND20191228</t>
  </si>
  <si>
    <t>FOUND (0.25)</t>
  </si>
  <si>
    <t>MOVE 1A12 (1)</t>
  </si>
  <si>
    <t>FOUND (1)</t>
  </si>
  <si>
    <t>MOVE 1A12 (0.8)</t>
  </si>
  <si>
    <t>MOVE 1A12 (0.98)</t>
  </si>
  <si>
    <t>FROM FT</t>
  </si>
  <si>
    <t>FROM 1K51</t>
  </si>
  <si>
    <t>MOVE 1A12 (3pk)</t>
  </si>
  <si>
    <t>MOVE 1A2 (6)</t>
  </si>
  <si>
    <t>FROM 4B4</t>
  </si>
  <si>
    <t>MOVE 5B12 (8)</t>
  </si>
  <si>
    <t>FROM 5C12</t>
  </si>
  <si>
    <t>IN FROM TF</t>
  </si>
  <si>
    <t>Umeshu Container 300pc/ctn</t>
  </si>
  <si>
    <t>Umeshu Container Lid 300pc/ctn</t>
  </si>
  <si>
    <t>MOVE 1C52 (650pc)</t>
  </si>
  <si>
    <t>FROM 1D52</t>
  </si>
  <si>
    <t>200pc/pack  x 4pack/inner box x 4 ib/box</t>
  </si>
  <si>
    <t>IN FROM YZ</t>
  </si>
  <si>
    <t>(FOR BIDP)</t>
  </si>
  <si>
    <t>FOR YZ-1 (6/1)</t>
  </si>
  <si>
    <t>MOVE 1A1 (1)</t>
  </si>
  <si>
    <t>FROM 1C22</t>
  </si>
  <si>
    <t>MOVE 5C22 (3)</t>
  </si>
  <si>
    <t>MOVE 1G22 (5)</t>
  </si>
  <si>
    <t>MOVE 1G22 (1)</t>
  </si>
  <si>
    <t>MOVE 1G22 (3)</t>
  </si>
  <si>
    <t>MOVE 1G22 (8)</t>
  </si>
  <si>
    <t>MOVE 1C22 (10)</t>
  </si>
  <si>
    <t>FROM F2</t>
  </si>
  <si>
    <t>MOVE 1C21 (2)</t>
  </si>
  <si>
    <t>MOVE 1C21 (10)</t>
  </si>
  <si>
    <t>FROM 1D21</t>
  </si>
  <si>
    <t>MOVE 2A41 (6)</t>
  </si>
  <si>
    <t>MOVE 2A41 (8)</t>
  </si>
  <si>
    <t>MOVE 2A41 (7)</t>
  </si>
  <si>
    <t>MOVE 2A41 (14)</t>
  </si>
  <si>
    <t>FROM F9</t>
  </si>
  <si>
    <t>MOVE 5B11 (2)</t>
  </si>
  <si>
    <t>FROM 5C31</t>
  </si>
  <si>
    <t>MOVE 5B41 (1)</t>
  </si>
  <si>
    <t>FROM 5B11</t>
  </si>
  <si>
    <t>MOVE 5A31 (7)</t>
  </si>
  <si>
    <t>FROM 1L51</t>
  </si>
  <si>
    <t>MOVE 5B11 (4)</t>
  </si>
  <si>
    <t>FROM F19</t>
  </si>
  <si>
    <t>IN FROM Mauri</t>
  </si>
  <si>
    <t>Vietnam Rice Blue (ST) NOV 20</t>
  </si>
  <si>
    <t>RETURN FROM ST (1)</t>
  </si>
  <si>
    <t>(#1019-1)Damaged by inspection. Send to TF. Inform to TF before sned</t>
  </si>
  <si>
    <t>Vietnam Rice Yellow (TF) AUG 9</t>
  </si>
  <si>
    <t>RETURN FROM SF (1)</t>
  </si>
  <si>
    <t>(# 0719-1) Use first</t>
  </si>
  <si>
    <t>MOVE 2B21 (24)</t>
  </si>
  <si>
    <t>FROM F4</t>
  </si>
  <si>
    <t>MOVE 1G21 (35)</t>
  </si>
  <si>
    <t>FROM F7</t>
  </si>
  <si>
    <t>MOVE 2A31 (23)</t>
  </si>
  <si>
    <t>FROM F20</t>
  </si>
  <si>
    <t>MOVE 2A21 (12)</t>
  </si>
  <si>
    <t>FROM F16</t>
  </si>
  <si>
    <t>MOVE 2B31 (24)</t>
  </si>
  <si>
    <t>FROM F17</t>
  </si>
  <si>
    <t>MOVE 2B41 (12)</t>
  </si>
  <si>
    <t>FROM F3</t>
  </si>
  <si>
    <t>TF-50pc</t>
  </si>
  <si>
    <t>PK-2</t>
  </si>
  <si>
    <t>UY-1</t>
  </si>
  <si>
    <t>UY-2</t>
  </si>
  <si>
    <t>TF-500pc</t>
  </si>
  <si>
    <t>TF-120pc</t>
  </si>
  <si>
    <t>LM-4</t>
  </si>
  <si>
    <t>MOVE 5C41 (15) 6A21 (3)</t>
  </si>
  <si>
    <t>LM-3</t>
  </si>
  <si>
    <t>LM-2</t>
  </si>
  <si>
    <t>TF-44</t>
  </si>
  <si>
    <t>SF-3</t>
  </si>
  <si>
    <t>FROM H4</t>
  </si>
  <si>
    <t>Pure Vegetable Oil BIB OCT 18</t>
  </si>
  <si>
    <t>FROM H118</t>
  </si>
  <si>
    <t>FOR STNSW-52</t>
  </si>
  <si>
    <t>Pure Vegetable Oil BIB OCT 19</t>
  </si>
  <si>
    <t>FROM H119</t>
  </si>
  <si>
    <t xml:space="preserve">PK-1 </t>
  </si>
  <si>
    <t>MOVE 5C11 (58)</t>
  </si>
  <si>
    <t>FROM F25</t>
  </si>
  <si>
    <t>MOVE 5B11 (9)</t>
  </si>
  <si>
    <t>FROM F13</t>
  </si>
  <si>
    <t>MOVE 1I31 (14)</t>
  </si>
  <si>
    <t>FROM F15</t>
  </si>
  <si>
    <t>code</t>
  </si>
  <si>
    <t>Inward</t>
    <phoneticPr fontId="16"/>
  </si>
  <si>
    <t>Movement</t>
  </si>
  <si>
    <t>ITEM1</t>
    <phoneticPr fontId="16"/>
  </si>
  <si>
    <t>Unit</t>
  </si>
  <si>
    <t>PreviousBalance</t>
  </si>
  <si>
    <t>unit</t>
  </si>
  <si>
    <t>pickup</t>
  </si>
  <si>
    <t>NewBalance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</si>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</sst>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5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4"/>
      <color indexed="8"/>
      <name val="Arial Narrow"/>
      <family val="2"/>
    </font>
    <font>
      <sz val="11"/>
      <color rgb="FFFF0000"/>
      <name val="Arial Narrow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sz val="16"/>
      <color indexed="81"/>
      <name val="Arial Narrow"/>
      <family val="2"/>
    </font>
    <font>
      <b/>
      <sz val="18"/>
      <color theme="3"/>
      <name val="Cambria"/>
      <family val="1"/>
    </font>
    <font>
      <i/>
      <sz val="16"/>
      <color rgb="FF000000"/>
      <name val="Arial Narrow"/>
      <family val="2"/>
    </font>
    <font>
      <sz val="11"/>
      <name val="Arial"/>
      <family val="2"/>
    </font>
    <font>
      <sz val="14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ＭＳ Ｐゴシック"/>
      <family val="3"/>
      <charset val="128"/>
    </font>
    <font>
      <b/>
      <u/>
      <sz val="11"/>
      <name val="ＭＳ Ｐゴシック"/>
      <family val="2"/>
      <charset val="128"/>
    </font>
    <font>
      <sz val="14"/>
      <color theme="1"/>
      <name val="Arial Narrow"/>
      <family val="2"/>
    </font>
    <font>
      <b/>
      <sz val="12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theme="1"/>
      <name val="Arial"/>
      <family val="2"/>
    </font>
    <font>
      <sz val="11"/>
      <color rgb="FF000000"/>
      <name val="ＭＳ Ｐゴシック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57" fillId="0" borderId="0" applyFont="0" applyFill="0" applyBorder="0" applyAlignment="0" applyProtection="0">
      <alignment vertical="center"/>
    </xf>
    <xf numFmtId="38" fontId="60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69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19" fillId="0" borderId="0">
      <alignment vertical="center"/>
    </xf>
    <xf numFmtId="0" fontId="7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3" fillId="0" borderId="0"/>
    <xf numFmtId="0" fontId="74" fillId="0" borderId="0"/>
    <xf numFmtId="0" fontId="74" fillId="0" borderId="0"/>
    <xf numFmtId="0" fontId="60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4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3" fillId="0" borderId="0"/>
    <xf numFmtId="0" fontId="74" fillId="0" borderId="0"/>
    <xf numFmtId="0" fontId="73" fillId="0" borderId="0"/>
    <xf numFmtId="0" fontId="74" fillId="0" borderId="0"/>
    <xf numFmtId="0" fontId="74" fillId="0" borderId="0"/>
    <xf numFmtId="0" fontId="73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4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60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/>
    <xf numFmtId="0" fontId="60" fillId="0" borderId="0"/>
    <xf numFmtId="0" fontId="75" fillId="0" borderId="0"/>
    <xf numFmtId="0" fontId="75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0" fillId="0" borderId="0">
      <alignment vertical="center"/>
    </xf>
    <xf numFmtId="0" fontId="76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3" fillId="0" borderId="0"/>
    <xf numFmtId="0" fontId="39" fillId="37" borderId="9" applyNumberFormat="0" applyFont="0" applyAlignment="0" applyProtection="0">
      <alignment vertical="center"/>
    </xf>
    <xf numFmtId="0" fontId="39" fillId="37" borderId="9" applyNumberFormat="0" applyFont="0" applyAlignment="0" applyProtection="0">
      <alignment vertical="center"/>
    </xf>
    <xf numFmtId="0" fontId="39" fillId="37" borderId="9" applyNumberFormat="0" applyFont="0" applyAlignment="0" applyProtection="0">
      <alignment vertical="center"/>
    </xf>
    <xf numFmtId="0" fontId="77" fillId="32" borderId="10" applyNumberFormat="0" applyAlignment="0" applyProtection="0">
      <alignment vertical="center"/>
    </xf>
    <xf numFmtId="0" fontId="77" fillId="32" borderId="10" applyNumberFormat="0" applyAlignment="0" applyProtection="0">
      <alignment vertical="center"/>
    </xf>
    <xf numFmtId="0" fontId="77" fillId="32" borderId="10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0" fontId="19" fillId="0" borderId="0"/>
    <xf numFmtId="0" fontId="34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14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67" fontId="60" fillId="0" borderId="0" applyFont="0" applyFill="0" applyBorder="0" applyAlignment="0" applyProtection="0"/>
    <xf numFmtId="38" fontId="60" fillId="0" borderId="0" applyFont="0" applyFill="0" applyBorder="0" applyAlignment="0" applyProtection="0">
      <alignment vertical="center"/>
    </xf>
    <xf numFmtId="168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68" fontId="60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6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41" fontId="43" fillId="0" borderId="0" applyFont="0" applyFill="0" applyBorder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38" fontId="46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5" fontId="18" fillId="0" borderId="0" applyFont="0" applyFill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165" fontId="18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6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64" fontId="4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0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2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99" fillId="30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0" fillId="31" borderId="0" applyNumberFormat="0" applyBorder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1" fillId="32" borderId="3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0" fontId="102" fillId="33" borderId="4" applyNumberFormat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7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>
      <alignment vertical="center"/>
    </xf>
    <xf numFmtId="38" fontId="95" fillId="0" borderId="0" applyFont="0" applyFill="0" applyBorder="0" applyAlignment="0" applyProtection="0"/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5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72" fontId="95" fillId="0" borderId="0" applyFont="0" applyFill="0" applyBorder="0" applyAlignment="0" applyProtection="0">
      <alignment vertical="center"/>
    </xf>
    <xf numFmtId="169" fontId="95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4" fillId="34" borderId="0" applyNumberFormat="0" applyBorder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7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/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09" fillId="35" borderId="3" applyNumberFormat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0" fillId="0" borderId="8" applyNumberFormat="0" applyFill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111" fillId="36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95" fillId="0" borderId="0">
      <alignment vertical="center"/>
    </xf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5" fillId="0" borderId="0">
      <alignment vertical="center"/>
    </xf>
    <xf numFmtId="0" fontId="75" fillId="0" borderId="0"/>
    <xf numFmtId="0" fontId="9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9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3" fillId="0" borderId="0"/>
    <xf numFmtId="0" fontId="73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95" fillId="0" borderId="0">
      <alignment vertical="center"/>
    </xf>
    <xf numFmtId="0" fontId="75" fillId="0" borderId="0"/>
    <xf numFmtId="0" fontId="9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93" fillId="37" borderId="9" applyNumberFormat="0" applyFon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0" fontId="112" fillId="32" borderId="10" applyNumberFormat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4" fillId="0" borderId="11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38" fontId="97" fillId="0" borderId="0" applyFont="0" applyFill="0" applyBorder="0" applyAlignment="0" applyProtection="0">
      <alignment vertical="center"/>
    </xf>
    <xf numFmtId="0" fontId="95" fillId="0" borderId="0"/>
    <xf numFmtId="0" fontId="9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10" fillId="0" borderId="0"/>
    <xf numFmtId="0" fontId="10" fillId="0" borderId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41" fontId="4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47" borderId="0" applyNumberFormat="0" applyBorder="0" applyAlignment="0" applyProtection="0">
      <alignment vertical="center"/>
    </xf>
    <xf numFmtId="0" fontId="117" fillId="48" borderId="0" applyNumberFormat="0" applyBorder="0" applyAlignment="0" applyProtection="0">
      <alignment vertical="center"/>
    </xf>
    <xf numFmtId="0" fontId="117" fillId="46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47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7" fontId="7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46" fillId="0" borderId="0" applyFont="0" applyFill="0" applyBorder="0" applyAlignment="0" applyProtection="0"/>
    <xf numFmtId="0" fontId="111" fillId="36" borderId="0" applyNumberFormat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" fillId="0" borderId="0"/>
    <xf numFmtId="0" fontId="7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7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17" fillId="50" borderId="0" applyNumberFormat="0" applyBorder="0" applyAlignment="0" applyProtection="0">
      <alignment vertical="center"/>
    </xf>
    <xf numFmtId="0" fontId="117" fillId="51" borderId="0" applyNumberFormat="0" applyBorder="0" applyAlignment="0" applyProtection="0">
      <alignment vertical="center"/>
    </xf>
    <xf numFmtId="0" fontId="117" fillId="52" borderId="0" applyNumberFormat="0" applyBorder="0" applyAlignment="0" applyProtection="0">
      <alignment vertical="center"/>
    </xf>
    <xf numFmtId="0" fontId="117" fillId="53" borderId="0" applyNumberFormat="0" applyBorder="0" applyAlignment="0" applyProtection="0">
      <alignment vertical="center"/>
    </xf>
    <xf numFmtId="0" fontId="117" fillId="50" borderId="0" applyNumberFormat="0" applyBorder="0" applyAlignment="0" applyProtection="0">
      <alignment vertical="center"/>
    </xf>
    <xf numFmtId="0" fontId="117" fillId="54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55" borderId="12" applyNumberFormat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9" fillId="44" borderId="13" applyNumberFormat="0" applyFont="0" applyAlignment="0" applyProtection="0">
      <alignment vertical="center"/>
    </xf>
    <xf numFmtId="0" fontId="121" fillId="0" borderId="14" applyNumberFormat="0" applyFill="0" applyAlignment="0" applyProtection="0">
      <alignment vertical="center"/>
    </xf>
    <xf numFmtId="0" fontId="122" fillId="47" borderId="15" applyNumberFormat="0" applyAlignment="0" applyProtection="0">
      <alignment vertical="center"/>
    </xf>
    <xf numFmtId="0" fontId="123" fillId="42" borderId="16" applyNumberFormat="0" applyAlignment="0" applyProtection="0">
      <alignment vertical="center"/>
    </xf>
    <xf numFmtId="0" fontId="124" fillId="56" borderId="0" applyNumberFormat="0" applyBorder="0" applyAlignment="0" applyProtection="0">
      <alignment vertical="center"/>
    </xf>
    <xf numFmtId="0" fontId="125" fillId="0" borderId="0"/>
    <xf numFmtId="0" fontId="126" fillId="57" borderId="0" applyNumberFormat="0" applyBorder="0" applyAlignment="0" applyProtection="0">
      <alignment vertical="center"/>
    </xf>
    <xf numFmtId="0" fontId="127" fillId="0" borderId="17" applyNumberFormat="0" applyFill="0" applyAlignment="0" applyProtection="0">
      <alignment vertical="center"/>
    </xf>
    <xf numFmtId="0" fontId="128" fillId="0" borderId="18" applyNumberFormat="0" applyFill="0" applyAlignment="0" applyProtection="0">
      <alignment vertical="center"/>
    </xf>
    <xf numFmtId="0" fontId="129" fillId="0" borderId="19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42" borderId="15" applyNumberFormat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38" fontId="98" fillId="0" borderId="0" applyFont="0" applyFill="0" applyBorder="0" applyAlignment="0" applyProtection="0">
      <alignment vertical="center"/>
    </xf>
    <xf numFmtId="0" fontId="75" fillId="0" borderId="0"/>
    <xf numFmtId="0" fontId="75" fillId="0" borderId="0"/>
    <xf numFmtId="0" fontId="19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6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60" fillId="0" borderId="0"/>
    <xf numFmtId="38" fontId="19" fillId="0" borderId="0" applyFont="0" applyFill="0" applyBorder="0" applyAlignment="0" applyProtection="0"/>
    <xf numFmtId="41" fontId="98" fillId="0" borderId="0" applyFont="0" applyFill="0" applyBorder="0" applyAlignment="0" applyProtection="0"/>
    <xf numFmtId="168" fontId="93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38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168" fontId="93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95" fillId="0" borderId="0"/>
    <xf numFmtId="0" fontId="4" fillId="0" borderId="0"/>
    <xf numFmtId="0" fontId="4" fillId="0" borderId="0"/>
    <xf numFmtId="0" fontId="6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98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98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7" fontId="95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7" fontId="95" fillId="0" borderId="0" applyFont="0" applyFill="0" applyBorder="0" applyAlignment="0" applyProtection="0"/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165" fontId="94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2" borderId="3" applyNumberFormat="0" applyAlignment="0" applyProtection="0">
      <alignment vertical="center"/>
    </xf>
    <xf numFmtId="0" fontId="64" fillId="33" borderId="4" applyNumberFormat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9" fillId="0" borderId="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35" borderId="3" applyNumberFormat="0" applyAlignment="0" applyProtection="0">
      <alignment vertical="center"/>
    </xf>
    <xf numFmtId="0" fontId="71" fillId="0" borderId="8" applyNumberFormat="0" applyFill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19" fillId="0" borderId="0">
      <alignment vertical="center"/>
    </xf>
    <xf numFmtId="0" fontId="19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19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9" fillId="37" borderId="9" applyNumberFormat="0" applyFont="0" applyAlignment="0" applyProtection="0">
      <alignment vertical="center"/>
    </xf>
    <xf numFmtId="0" fontId="77" fillId="32" borderId="10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79" fillId="0" borderId="1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9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41" fontId="98" fillId="0" borderId="0" applyFont="0" applyFill="0" applyBorder="0" applyAlignment="0" applyProtection="0"/>
    <xf numFmtId="0" fontId="123" fillId="42" borderId="29" applyNumberFormat="0" applyAlignment="0" applyProtection="0">
      <alignment vertical="center"/>
    </xf>
    <xf numFmtId="0" fontId="2" fillId="0" borderId="0"/>
    <xf numFmtId="0" fontId="2" fillId="0" borderId="0"/>
    <xf numFmtId="0" fontId="130" fillId="42" borderId="27" applyNumberFormat="0" applyAlignment="0" applyProtection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/>
    <xf numFmtId="41" fontId="98" fillId="0" borderId="0" applyFont="0" applyFill="0" applyBorder="0" applyAlignment="0" applyProtection="0"/>
    <xf numFmtId="0" fontId="19" fillId="44" borderId="28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122" fillId="47" borderId="27" applyNumberFormat="0" applyAlignment="0" applyProtection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9" fillId="44" borderId="24" applyNumberFormat="0" applyFont="0" applyAlignment="0" applyProtection="0">
      <alignment vertical="center"/>
    </xf>
    <xf numFmtId="0" fontId="122" fillId="47" borderId="23" applyNumberFormat="0" applyAlignment="0" applyProtection="0">
      <alignment vertical="center"/>
    </xf>
    <xf numFmtId="0" fontId="123" fillId="42" borderId="25" applyNumberFormat="0" applyAlignment="0" applyProtection="0">
      <alignment vertical="center"/>
    </xf>
    <xf numFmtId="0" fontId="130" fillId="42" borderId="23" applyNumberFormat="0" applyAlignment="0" applyProtection="0">
      <alignment vertical="center"/>
    </xf>
    <xf numFmtId="0" fontId="49" fillId="0" borderId="26" applyNumberFormat="0" applyFill="0" applyAlignment="0" applyProtection="0">
      <alignment vertical="center"/>
    </xf>
  </cellStyleXfs>
  <cellXfs count="429">
    <xf numFmtId="0" fontId="0" fillId="0" borderId="0" xfId="0">
      <alignment vertical="center"/>
    </xf>
    <xf numFmtId="0" fontId="18" fillId="0" borderId="0" xfId="0" applyFont="1">
      <alignment vertical="center"/>
    </xf>
    <xf numFmtId="0" fontId="3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/>
    </xf>
    <xf numFmtId="16" fontId="29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wrapText="1"/>
    </xf>
    <xf numFmtId="0" fontId="19" fillId="0" borderId="0" xfId="0" applyFont="1">
      <alignment vertical="center"/>
    </xf>
    <xf numFmtId="171" fontId="30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shrinkToFit="1"/>
    </xf>
    <xf numFmtId="0" fontId="50" fillId="0" borderId="0" xfId="0" applyFont="1">
      <alignment vertical="center"/>
    </xf>
    <xf numFmtId="0" fontId="24" fillId="0" borderId="1" xfId="0" applyFont="1" applyBorder="1" applyAlignment="1">
      <alignment vertical="center" shrinkToFit="1"/>
    </xf>
    <xf numFmtId="0" fontId="25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shrinkToFit="1"/>
    </xf>
    <xf numFmtId="176" fontId="31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shrinkToFit="1"/>
    </xf>
    <xf numFmtId="176" fontId="31" fillId="2" borderId="1" xfId="0" applyNumberFormat="1" applyFont="1" applyFill="1" applyBorder="1" applyAlignment="1">
      <alignment horizontal="center" shrinkToFit="1"/>
    </xf>
    <xf numFmtId="170" fontId="1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shrinkToFit="1"/>
    </xf>
    <xf numFmtId="0" fontId="25" fillId="5" borderId="1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14" fontId="18" fillId="2" borderId="1" xfId="0" applyNumberFormat="1" applyFont="1" applyFill="1" applyBorder="1" applyAlignment="1">
      <alignment horizontal="center" vertical="center" shrinkToFit="1"/>
    </xf>
    <xf numFmtId="14" fontId="24" fillId="5" borderId="1" xfId="0" applyNumberFormat="1" applyFont="1" applyFill="1" applyBorder="1" applyAlignment="1">
      <alignment vertical="center" shrinkToFit="1"/>
    </xf>
    <xf numFmtId="0" fontId="47" fillId="0" borderId="0" xfId="0" applyFont="1" applyAlignment="1">
      <alignment vertical="center" shrinkToFit="1"/>
    </xf>
    <xf numFmtId="0" fontId="47" fillId="0" borderId="0" xfId="0" applyFont="1">
      <alignment vertical="center"/>
    </xf>
    <xf numFmtId="49" fontId="51" fillId="0" borderId="1" xfId="0" applyNumberFormat="1" applyFont="1" applyBorder="1" applyAlignment="1">
      <alignment horizontal="center" shrinkToFit="1"/>
    </xf>
    <xf numFmtId="170" fontId="52" fillId="0" borderId="1" xfId="0" applyNumberFormat="1" applyFont="1" applyBorder="1" applyAlignment="1">
      <alignment horizontal="center" shrinkToFit="1"/>
    </xf>
    <xf numFmtId="170" fontId="52" fillId="0" borderId="1" xfId="0" applyNumberFormat="1" applyFont="1" applyBorder="1" applyAlignment="1">
      <alignment horizontal="center"/>
    </xf>
    <xf numFmtId="14" fontId="54" fillId="0" borderId="0" xfId="0" applyNumberFormat="1" applyFont="1" applyAlignment="1">
      <alignment horizontal="center" vertical="center" shrinkToFit="1"/>
    </xf>
    <xf numFmtId="0" fontId="47" fillId="2" borderId="0" xfId="0" applyFont="1" applyFill="1">
      <alignment vertical="center"/>
    </xf>
    <xf numFmtId="170" fontId="47" fillId="2" borderId="0" xfId="0" applyNumberFormat="1" applyFont="1" applyFill="1">
      <alignment vertical="center"/>
    </xf>
    <xf numFmtId="0" fontId="49" fillId="0" borderId="0" xfId="0" applyFont="1">
      <alignment vertical="center"/>
    </xf>
    <xf numFmtId="174" fontId="55" fillId="3" borderId="1" xfId="0" applyNumberFormat="1" applyFont="1" applyFill="1" applyBorder="1" applyAlignment="1">
      <alignment horizontal="center" vertical="center" shrinkToFit="1"/>
    </xf>
    <xf numFmtId="174" fontId="55" fillId="3" borderId="2" xfId="0" applyNumberFormat="1" applyFont="1" applyFill="1" applyBorder="1" applyAlignment="1">
      <alignment horizontal="center" vertical="center" shrinkToFit="1"/>
    </xf>
    <xf numFmtId="0" fontId="25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39" fillId="0" borderId="0" xfId="0" applyFont="1">
      <alignment vertical="center"/>
    </xf>
    <xf numFmtId="0" fontId="87" fillId="0" borderId="1" xfId="0" applyFont="1" applyBorder="1" applyAlignment="1">
      <alignment shrinkToFit="1"/>
    </xf>
    <xf numFmtId="0" fontId="59" fillId="0" borderId="0" xfId="0" applyFont="1">
      <alignment vertical="center"/>
    </xf>
    <xf numFmtId="0" fontId="83" fillId="6" borderId="1" xfId="0" applyFont="1" applyFill="1" applyBorder="1" applyAlignment="1">
      <alignment horizontal="center" vertical="center"/>
    </xf>
    <xf numFmtId="0" fontId="87" fillId="6" borderId="1" xfId="0" applyFont="1" applyFill="1" applyBorder="1" applyAlignment="1">
      <alignment shrinkToFit="1"/>
    </xf>
    <xf numFmtId="0" fontId="92" fillId="6" borderId="1" xfId="0" applyFont="1" applyFill="1" applyBorder="1" applyAlignment="1">
      <alignment horizontal="left" vertical="center" shrinkToFit="1"/>
    </xf>
    <xf numFmtId="176" fontId="31" fillId="40" borderId="1" xfId="0" applyNumberFormat="1" applyFont="1" applyFill="1" applyBorder="1" applyAlignment="1">
      <alignment horizontal="center" shrinkToFit="1"/>
    </xf>
    <xf numFmtId="0" fontId="49" fillId="38" borderId="0" xfId="0" applyFont="1" applyFill="1">
      <alignment vertical="center"/>
    </xf>
    <xf numFmtId="0" fontId="83" fillId="38" borderId="1" xfId="0" applyFont="1" applyFill="1" applyBorder="1" applyAlignment="1">
      <alignment horizontal="center" vertical="center"/>
    </xf>
    <xf numFmtId="49" fontId="81" fillId="38" borderId="1" xfId="0" applyNumberFormat="1" applyFont="1" applyFill="1" applyBorder="1" applyAlignment="1">
      <alignment horizontal="center"/>
    </xf>
    <xf numFmtId="0" fontId="83" fillId="38" borderId="1" xfId="0" applyFont="1" applyFill="1" applyBorder="1" applyAlignment="1">
      <alignment horizontal="center" vertical="center" shrinkToFit="1"/>
    </xf>
    <xf numFmtId="176" fontId="84" fillId="38" borderId="1" xfId="0" applyNumberFormat="1" applyFont="1" applyFill="1" applyBorder="1" applyAlignment="1">
      <alignment horizontal="right" vertical="center"/>
    </xf>
    <xf numFmtId="0" fontId="85" fillId="38" borderId="1" xfId="0" applyFont="1" applyFill="1" applyBorder="1" applyAlignment="1">
      <alignment shrinkToFit="1"/>
    </xf>
    <xf numFmtId="0" fontId="18" fillId="38" borderId="0" xfId="0" applyFont="1" applyFill="1">
      <alignment vertical="center"/>
    </xf>
    <xf numFmtId="0" fontId="25" fillId="38" borderId="1" xfId="0" applyFont="1" applyFill="1" applyBorder="1" applyAlignment="1">
      <alignment horizontal="center" vertical="center" shrinkToFit="1"/>
    </xf>
    <xf numFmtId="0" fontId="28" fillId="38" borderId="1" xfId="0" applyFont="1" applyFill="1" applyBorder="1" applyAlignment="1"/>
    <xf numFmtId="0" fontId="0" fillId="38" borderId="0" xfId="0" applyFill="1">
      <alignment vertical="center"/>
    </xf>
    <xf numFmtId="0" fontId="39" fillId="38" borderId="0" xfId="0" applyFont="1" applyFill="1">
      <alignment vertical="center"/>
    </xf>
    <xf numFmtId="0" fontId="38" fillId="0" borderId="0" xfId="0" applyFont="1">
      <alignment vertical="center"/>
    </xf>
    <xf numFmtId="0" fontId="45" fillId="0" borderId="0" xfId="0" applyFont="1">
      <alignment vertical="center"/>
    </xf>
    <xf numFmtId="0" fontId="25" fillId="38" borderId="1" xfId="0" applyFont="1" applyFill="1" applyBorder="1" applyAlignment="1">
      <alignment horizontal="center" vertical="center"/>
    </xf>
    <xf numFmtId="0" fontId="28" fillId="38" borderId="1" xfId="0" applyFont="1" applyFill="1" applyBorder="1" applyAlignment="1">
      <alignment shrinkToFit="1"/>
    </xf>
    <xf numFmtId="176" fontId="31" fillId="38" borderId="1" xfId="0" applyNumberFormat="1" applyFont="1" applyFill="1" applyBorder="1" applyAlignment="1">
      <alignment horizontal="right" vertical="center"/>
    </xf>
    <xf numFmtId="49" fontId="23" fillId="38" borderId="1" xfId="0" applyNumberFormat="1" applyFont="1" applyFill="1" applyBorder="1" applyAlignment="1">
      <alignment horizontal="center"/>
    </xf>
    <xf numFmtId="0" fontId="18" fillId="59" borderId="0" xfId="0" applyFont="1" applyFill="1">
      <alignment vertical="center"/>
    </xf>
    <xf numFmtId="0" fontId="28" fillId="38" borderId="0" xfId="0" applyFont="1" applyFill="1">
      <alignment vertical="center"/>
    </xf>
    <xf numFmtId="0" fontId="23" fillId="38" borderId="0" xfId="0" applyFont="1" applyFill="1">
      <alignment vertical="center"/>
    </xf>
    <xf numFmtId="0" fontId="23" fillId="38" borderId="1" xfId="0" applyFont="1" applyFill="1" applyBorder="1" applyAlignment="1">
      <alignment horizontal="center" wrapText="1"/>
    </xf>
    <xf numFmtId="49" fontId="81" fillId="0" borderId="1" xfId="0" applyNumberFormat="1" applyFont="1" applyBorder="1" applyAlignment="1">
      <alignment horizontal="center"/>
    </xf>
    <xf numFmtId="0" fontId="83" fillId="0" borderId="1" xfId="0" applyFont="1" applyBorder="1" applyAlignment="1">
      <alignment horizontal="center" vertical="center" shrinkToFit="1"/>
    </xf>
    <xf numFmtId="176" fontId="84" fillId="0" borderId="1" xfId="0" applyNumberFormat="1" applyFont="1" applyBorder="1" applyAlignment="1">
      <alignment horizontal="right" vertical="center"/>
    </xf>
    <xf numFmtId="0" fontId="85" fillId="0" borderId="1" xfId="0" applyFont="1" applyBorder="1" applyAlignment="1">
      <alignment shrinkToFit="1"/>
    </xf>
    <xf numFmtId="0" fontId="33" fillId="38" borderId="1" xfId="0" applyFont="1" applyFill="1" applyBorder="1" applyAlignment="1"/>
    <xf numFmtId="0" fontId="33" fillId="38" borderId="1" xfId="0" applyFont="1" applyFill="1" applyBorder="1" applyAlignment="1">
      <alignment shrinkToFit="1"/>
    </xf>
    <xf numFmtId="0" fontId="87" fillId="38" borderId="1" xfId="0" applyFont="1" applyFill="1" applyBorder="1" applyAlignment="1">
      <alignment shrinkToFit="1"/>
    </xf>
    <xf numFmtId="14" fontId="91" fillId="38" borderId="1" xfId="0" applyNumberFormat="1" applyFont="1" applyFill="1" applyBorder="1" applyAlignment="1">
      <alignment vertical="center" shrinkToFit="1"/>
    </xf>
    <xf numFmtId="0" fontId="56" fillId="38" borderId="1" xfId="0" applyFont="1" applyFill="1" applyBorder="1" applyAlignment="1"/>
    <xf numFmtId="0" fontId="87" fillId="38" borderId="1" xfId="0" applyFont="1" applyFill="1" applyBorder="1" applyAlignment="1"/>
    <xf numFmtId="0" fontId="133" fillId="38" borderId="1" xfId="0" applyFont="1" applyFill="1" applyBorder="1" applyAlignment="1">
      <alignment shrinkToFit="1"/>
    </xf>
    <xf numFmtId="173" fontId="33" fillId="38" borderId="1" xfId="0" applyNumberFormat="1" applyFont="1" applyFill="1" applyBorder="1" applyAlignment="1">
      <alignment shrinkToFit="1"/>
    </xf>
    <xf numFmtId="0" fontId="30" fillId="38" borderId="1" xfId="0" applyFont="1" applyFill="1" applyBorder="1" applyAlignment="1">
      <alignment horizontal="left" shrinkToFit="1"/>
    </xf>
    <xf numFmtId="0" fontId="92" fillId="38" borderId="1" xfId="0" applyFont="1" applyFill="1" applyBorder="1" applyAlignment="1">
      <alignment horizontal="left" vertical="center" shrinkToFit="1"/>
    </xf>
    <xf numFmtId="176" fontId="25" fillId="38" borderId="1" xfId="0" applyNumberFormat="1" applyFont="1" applyFill="1" applyBorder="1" applyAlignment="1">
      <alignment horizontal="right" vertical="center"/>
    </xf>
    <xf numFmtId="173" fontId="25" fillId="38" borderId="1" xfId="0" applyNumberFormat="1" applyFont="1" applyFill="1" applyBorder="1" applyAlignment="1">
      <alignment horizontal="right"/>
    </xf>
    <xf numFmtId="0" fontId="83" fillId="0" borderId="1" xfId="0" applyFont="1" applyBorder="1" applyAlignment="1">
      <alignment horizontal="center" vertical="center"/>
    </xf>
    <xf numFmtId="176" fontId="25" fillId="6" borderId="1" xfId="0" applyNumberFormat="1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shrinkToFit="1"/>
    </xf>
    <xf numFmtId="176" fontId="25" fillId="0" borderId="1" xfId="0" applyNumberFormat="1" applyFont="1" applyBorder="1" applyAlignment="1">
      <alignment horizontal="right" vertical="center"/>
    </xf>
    <xf numFmtId="0" fontId="135" fillId="0" borderId="1" xfId="0" applyFont="1" applyBorder="1" applyAlignment="1">
      <alignment horizontal="center" vertical="center" shrinkToFit="1"/>
    </xf>
    <xf numFmtId="0" fontId="83" fillId="39" borderId="1" xfId="0" applyFont="1" applyFill="1" applyBorder="1" applyAlignment="1">
      <alignment horizontal="center" vertical="center" shrinkToFit="1"/>
    </xf>
    <xf numFmtId="0" fontId="140" fillId="38" borderId="1" xfId="0" applyFont="1" applyFill="1" applyBorder="1" applyAlignment="1">
      <alignment shrinkToFit="1"/>
    </xf>
    <xf numFmtId="0" fontId="25" fillId="39" borderId="1" xfId="0" applyFont="1" applyFill="1" applyBorder="1" applyAlignment="1">
      <alignment horizontal="center" vertical="center"/>
    </xf>
    <xf numFmtId="49" fontId="81" fillId="39" borderId="1" xfId="0" applyNumberFormat="1" applyFont="1" applyFill="1" applyBorder="1" applyAlignment="1">
      <alignment horizontal="center"/>
    </xf>
    <xf numFmtId="0" fontId="85" fillId="39" borderId="1" xfId="0" applyFont="1" applyFill="1" applyBorder="1" applyAlignment="1">
      <alignment shrinkToFit="1"/>
    </xf>
    <xf numFmtId="0" fontId="30" fillId="0" borderId="1" xfId="0" applyFont="1" applyBorder="1" applyAlignment="1">
      <alignment horizontal="center" shrinkToFit="1"/>
    </xf>
    <xf numFmtId="0" fontId="28" fillId="0" borderId="1" xfId="0" applyFont="1" applyBorder="1" applyAlignment="1">
      <alignment vertical="center" shrinkToFit="1"/>
    </xf>
    <xf numFmtId="14" fontId="85" fillId="0" borderId="1" xfId="0" applyNumberFormat="1" applyFont="1" applyBorder="1" applyAlignment="1">
      <alignment vertical="center" shrinkToFit="1"/>
    </xf>
    <xf numFmtId="0" fontId="28" fillId="38" borderId="1" xfId="0" applyFont="1" applyFill="1" applyBorder="1" applyAlignment="1">
      <alignment vertical="center" shrinkToFit="1"/>
    </xf>
    <xf numFmtId="0" fontId="28" fillId="0" borderId="0" xfId="0" applyFont="1">
      <alignment vertical="center"/>
    </xf>
    <xf numFmtId="170" fontId="30" fillId="40" borderId="1" xfId="0" applyNumberFormat="1" applyFont="1" applyFill="1" applyBorder="1" applyAlignment="1">
      <alignment horizontal="center" vertical="center" shrinkToFit="1"/>
    </xf>
    <xf numFmtId="0" fontId="27" fillId="38" borderId="1" xfId="0" applyFont="1" applyFill="1" applyBorder="1" applyAlignment="1">
      <alignment horizontal="center" vertical="center" shrinkToFit="1"/>
    </xf>
    <xf numFmtId="0" fontId="28" fillId="0" borderId="1" xfId="0" applyFont="1" applyBorder="1">
      <alignment vertical="center"/>
    </xf>
    <xf numFmtId="170" fontId="88" fillId="38" borderId="1" xfId="0" applyNumberFormat="1" applyFont="1" applyFill="1" applyBorder="1" applyAlignment="1">
      <alignment horizontal="center" vertical="center" shrinkToFit="1"/>
    </xf>
    <xf numFmtId="0" fontId="140" fillId="38" borderId="1" xfId="0" applyFont="1" applyFill="1" applyBorder="1" applyAlignment="1"/>
    <xf numFmtId="170" fontId="25" fillId="38" borderId="1" xfId="0" applyNumberFormat="1" applyFont="1" applyFill="1" applyBorder="1" applyAlignment="1">
      <alignment horizontal="center" vertical="center" shrinkToFit="1"/>
    </xf>
    <xf numFmtId="0" fontId="23" fillId="58" borderId="1" xfId="0" applyFont="1" applyFill="1" applyBorder="1" applyAlignment="1">
      <alignment horizontal="center" vertical="center" shrinkToFit="1"/>
    </xf>
    <xf numFmtId="0" fontId="23" fillId="58" borderId="21" xfId="0" applyFont="1" applyFill="1" applyBorder="1" applyAlignment="1">
      <alignment horizontal="center" vertical="center" shrinkToFit="1"/>
    </xf>
    <xf numFmtId="0" fontId="23" fillId="61" borderId="1" xfId="0" applyFont="1" applyFill="1" applyBorder="1" applyAlignment="1">
      <alignment horizontal="center" vertical="center" shrinkToFit="1"/>
    </xf>
    <xf numFmtId="0" fontId="23" fillId="61" borderId="21" xfId="0" applyFont="1" applyFill="1" applyBorder="1" applyAlignment="1">
      <alignment horizontal="center" vertical="center" shrinkToFit="1"/>
    </xf>
    <xf numFmtId="0" fontId="23" fillId="41" borderId="1" xfId="0" applyFont="1" applyFill="1" applyBorder="1" applyAlignment="1">
      <alignment horizontal="center" vertical="center" shrinkToFit="1"/>
    </xf>
    <xf numFmtId="176" fontId="23" fillId="41" borderId="1" xfId="0" applyNumberFormat="1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vertical="center" shrinkToFit="1"/>
    </xf>
    <xf numFmtId="0" fontId="25" fillId="38" borderId="0" xfId="0" applyFont="1" applyFill="1">
      <alignment vertical="center"/>
    </xf>
    <xf numFmtId="0" fontId="28" fillId="0" borderId="0" xfId="0" applyFont="1" applyAlignment="1">
      <alignment horizontal="center" vertical="center"/>
    </xf>
    <xf numFmtId="170" fontId="30" fillId="0" borderId="0" xfId="0" applyNumberFormat="1" applyFont="1">
      <alignment vertical="center"/>
    </xf>
    <xf numFmtId="0" fontId="26" fillId="38" borderId="0" xfId="0" applyFont="1" applyFill="1" applyAlignment="1">
      <alignment horizontal="center" vertical="center"/>
    </xf>
    <xf numFmtId="0" fontId="29" fillId="38" borderId="1" xfId="0" applyFont="1" applyFill="1" applyBorder="1" applyAlignment="1">
      <alignment horizontal="center" vertical="center" wrapText="1"/>
    </xf>
    <xf numFmtId="170" fontId="26" fillId="38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85" fillId="38" borderId="1" xfId="0" applyNumberFormat="1" applyFont="1" applyFill="1" applyBorder="1" applyAlignment="1">
      <alignment vertical="center" shrinkToFit="1"/>
    </xf>
    <xf numFmtId="14" fontId="28" fillId="5" borderId="1" xfId="0" applyNumberFormat="1" applyFont="1" applyFill="1" applyBorder="1" applyAlignment="1">
      <alignment vertical="center" shrinkToFit="1"/>
    </xf>
    <xf numFmtId="14" fontId="28" fillId="38" borderId="1" xfId="0" applyNumberFormat="1" applyFont="1" applyFill="1" applyBorder="1" applyAlignment="1">
      <alignment vertical="center" shrinkToFit="1"/>
    </xf>
    <xf numFmtId="0" fontId="28" fillId="5" borderId="1" xfId="0" applyFont="1" applyFill="1" applyBorder="1" applyAlignment="1">
      <alignment vertical="center" shrinkToFit="1"/>
    </xf>
    <xf numFmtId="14" fontId="85" fillId="39" borderId="1" xfId="0" applyNumberFormat="1" applyFont="1" applyFill="1" applyBorder="1" applyAlignment="1">
      <alignment vertical="center" shrinkToFit="1"/>
    </xf>
    <xf numFmtId="0" fontId="28" fillId="4" borderId="1" xfId="0" applyFont="1" applyFill="1" applyBorder="1" applyAlignment="1">
      <alignment vertical="center" shrinkToFit="1"/>
    </xf>
    <xf numFmtId="14" fontId="28" fillId="0" borderId="1" xfId="0" applyNumberFormat="1" applyFont="1" applyBorder="1" applyAlignment="1">
      <alignment vertical="center" shrinkToFit="1"/>
    </xf>
    <xf numFmtId="16" fontId="28" fillId="38" borderId="1" xfId="0" applyNumberFormat="1" applyFont="1" applyFill="1" applyBorder="1" applyAlignment="1">
      <alignment vertical="center" shrinkToFit="1"/>
    </xf>
    <xf numFmtId="14" fontId="145" fillId="0" borderId="1" xfId="0" applyNumberFormat="1" applyFont="1" applyBorder="1" applyAlignment="1">
      <alignment vertical="center" shrinkToFit="1"/>
    </xf>
    <xf numFmtId="0" fontId="25" fillId="39" borderId="1" xfId="0" applyFont="1" applyFill="1" applyBorder="1" applyAlignment="1">
      <alignment horizontal="center" vertical="center" shrinkToFit="1"/>
    </xf>
    <xf numFmtId="0" fontId="28" fillId="39" borderId="1" xfId="0" applyFont="1" applyFill="1" applyBorder="1" applyAlignment="1">
      <alignment vertical="center" shrinkToFit="1"/>
    </xf>
    <xf numFmtId="0" fontId="28" fillId="39" borderId="1" xfId="0" applyFont="1" applyFill="1" applyBorder="1" applyAlignment="1"/>
    <xf numFmtId="0" fontId="146" fillId="62" borderId="1" xfId="0" applyFont="1" applyFill="1" applyBorder="1" applyAlignment="1">
      <alignment horizontal="center" vertical="center"/>
    </xf>
    <xf numFmtId="0" fontId="23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 shrinkToFit="1"/>
    </xf>
    <xf numFmtId="176" fontId="31" fillId="0" borderId="21" xfId="0" applyNumberFormat="1" applyFont="1" applyBorder="1" applyAlignment="1">
      <alignment horizontal="right" vertical="center"/>
    </xf>
    <xf numFmtId="173" fontId="31" fillId="38" borderId="21" xfId="0" applyNumberFormat="1" applyFont="1" applyFill="1" applyBorder="1" applyAlignment="1">
      <alignment horizontal="right"/>
    </xf>
    <xf numFmtId="0" fontId="25" fillId="62" borderId="21" xfId="0" applyFont="1" applyFill="1" applyBorder="1" applyAlignment="1">
      <alignment horizontal="center" vertical="center"/>
    </xf>
    <xf numFmtId="0" fontId="89" fillId="0" borderId="1" xfId="0" applyFont="1" applyBorder="1" applyAlignment="1">
      <alignment horizontal="left" vertical="center"/>
    </xf>
    <xf numFmtId="0" fontId="25" fillId="66" borderId="1" xfId="0" applyFont="1" applyFill="1" applyBorder="1" applyAlignment="1">
      <alignment horizontal="center" vertical="center" shrinkToFit="1"/>
    </xf>
    <xf numFmtId="14" fontId="82" fillId="0" borderId="1" xfId="0" applyNumberFormat="1" applyFont="1" applyBorder="1" applyAlignment="1">
      <alignment horizontal="center" vertical="center" shrinkToFit="1"/>
    </xf>
    <xf numFmtId="0" fontId="148" fillId="38" borderId="1" xfId="0" applyFont="1" applyFill="1" applyBorder="1" applyAlignment="1">
      <alignment horizontal="center" vertical="center" shrinkToFit="1"/>
    </xf>
    <xf numFmtId="173" fontId="84" fillId="0" borderId="1" xfId="0" applyNumberFormat="1" applyFont="1" applyBorder="1" applyAlignment="1">
      <alignment horizontal="right"/>
    </xf>
    <xf numFmtId="176" fontId="84" fillId="40" borderId="1" xfId="0" applyNumberFormat="1" applyFont="1" applyFill="1" applyBorder="1" applyAlignment="1">
      <alignment horizontal="center" shrinkToFit="1"/>
    </xf>
    <xf numFmtId="14" fontId="149" fillId="38" borderId="1" xfId="0" applyNumberFormat="1" applyFont="1" applyFill="1" applyBorder="1" applyAlignment="1">
      <alignment vertical="center" shrinkToFit="1"/>
    </xf>
    <xf numFmtId="0" fontId="83" fillId="67" borderId="1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wrapText="1"/>
    </xf>
    <xf numFmtId="0" fontId="147" fillId="0" borderId="1" xfId="0" applyFont="1" applyBorder="1">
      <alignment vertical="center"/>
    </xf>
    <xf numFmtId="170" fontId="33" fillId="38" borderId="1" xfId="0" applyNumberFormat="1" applyFont="1" applyFill="1" applyBorder="1" applyAlignment="1">
      <alignment horizontal="center" vertical="center"/>
    </xf>
    <xf numFmtId="0" fontId="33" fillId="0" borderId="1" xfId="0" applyFont="1" applyBorder="1">
      <alignment vertical="center"/>
    </xf>
    <xf numFmtId="170" fontId="33" fillId="38" borderId="1" xfId="0" applyNumberFormat="1" applyFont="1" applyFill="1" applyBorder="1" applyAlignment="1">
      <alignment horizontal="center" vertical="center" shrinkToFit="1"/>
    </xf>
    <xf numFmtId="14" fontId="33" fillId="5" borderId="1" xfId="0" applyNumberFormat="1" applyFont="1" applyFill="1" applyBorder="1" applyAlignment="1">
      <alignment vertical="center" shrinkToFit="1"/>
    </xf>
    <xf numFmtId="170" fontId="56" fillId="38" borderId="1" xfId="0" applyNumberFormat="1" applyFont="1" applyFill="1" applyBorder="1" applyAlignment="1">
      <alignment horizontal="center" vertical="center" shrinkToFit="1"/>
    </xf>
    <xf numFmtId="14" fontId="33" fillId="38" borderId="1" xfId="0" applyNumberFormat="1" applyFont="1" applyFill="1" applyBorder="1" applyAlignment="1">
      <alignment vertical="center" shrinkToFit="1"/>
    </xf>
    <xf numFmtId="170" fontId="87" fillId="38" borderId="1" xfId="0" applyNumberFormat="1" applyFont="1" applyFill="1" applyBorder="1" applyAlignment="1">
      <alignment horizontal="center" vertical="center" shrinkToFit="1"/>
    </xf>
    <xf numFmtId="14" fontId="87" fillId="0" borderId="1" xfId="0" applyNumberFormat="1" applyFont="1" applyBorder="1" applyAlignment="1">
      <alignment vertical="center" shrinkToFit="1"/>
    </xf>
    <xf numFmtId="170" fontId="87" fillId="0" borderId="1" xfId="0" applyNumberFormat="1" applyFont="1" applyBorder="1" applyAlignment="1">
      <alignment horizontal="center" vertical="center" shrinkToFit="1"/>
    </xf>
    <xf numFmtId="14" fontId="87" fillId="38" borderId="1" xfId="0" applyNumberFormat="1" applyFont="1" applyFill="1" applyBorder="1" applyAlignment="1">
      <alignment vertical="center" shrinkToFit="1"/>
    </xf>
    <xf numFmtId="0" fontId="151" fillId="62" borderId="1" xfId="0" applyFont="1" applyFill="1" applyBorder="1" applyAlignment="1">
      <alignment horizontal="center" vertical="center"/>
    </xf>
    <xf numFmtId="14" fontId="33" fillId="60" borderId="1" xfId="0" applyNumberFormat="1" applyFont="1" applyFill="1" applyBorder="1" applyAlignment="1">
      <alignment vertical="center" shrinkToFit="1"/>
    </xf>
    <xf numFmtId="170" fontId="87" fillId="6" borderId="1" xfId="0" applyNumberFormat="1" applyFont="1" applyFill="1" applyBorder="1" applyAlignment="1">
      <alignment horizontal="center" vertical="center" shrinkToFit="1"/>
    </xf>
    <xf numFmtId="14" fontId="87" fillId="60" borderId="1" xfId="0" applyNumberFormat="1" applyFont="1" applyFill="1" applyBorder="1" applyAlignment="1">
      <alignment vertical="center" shrinkToFit="1"/>
    </xf>
    <xf numFmtId="14" fontId="87" fillId="38" borderId="1" xfId="0" applyNumberFormat="1" applyFont="1" applyFill="1" applyBorder="1" applyAlignment="1">
      <alignment horizontal="center" shrinkToFit="1"/>
    </xf>
    <xf numFmtId="0" fontId="32" fillId="38" borderId="1" xfId="0" applyFont="1" applyFill="1" applyBorder="1" applyAlignment="1">
      <alignment horizontal="left" vertical="center" shrinkToFit="1"/>
    </xf>
    <xf numFmtId="14" fontId="152" fillId="0" borderId="1" xfId="0" applyNumberFormat="1" applyFont="1" applyBorder="1" applyAlignment="1">
      <alignment vertical="center" shrinkToFit="1"/>
    </xf>
    <xf numFmtId="14" fontId="152" fillId="38" borderId="1" xfId="0" applyNumberFormat="1" applyFont="1" applyFill="1" applyBorder="1" applyAlignment="1">
      <alignment vertical="center" shrinkToFit="1"/>
    </xf>
    <xf numFmtId="0" fontId="33" fillId="5" borderId="1" xfId="0" applyFont="1" applyFill="1" applyBorder="1" applyAlignment="1">
      <alignment vertical="center" shrinkToFit="1"/>
    </xf>
    <xf numFmtId="0" fontId="33" fillId="0" borderId="1" xfId="0" applyFont="1" applyBorder="1" applyAlignment="1">
      <alignment vertical="center" shrinkToFit="1"/>
    </xf>
    <xf numFmtId="170" fontId="33" fillId="6" borderId="1" xfId="0" applyNumberFormat="1" applyFont="1" applyFill="1" applyBorder="1" applyAlignment="1">
      <alignment horizontal="center" vertical="center"/>
    </xf>
    <xf numFmtId="0" fontId="87" fillId="6" borderId="1" xfId="0" applyFont="1" applyFill="1" applyBorder="1" applyAlignment="1"/>
    <xf numFmtId="176" fontId="87" fillId="0" borderId="1" xfId="0" applyNumberFormat="1" applyFont="1" applyBorder="1" applyAlignment="1">
      <alignment horizontal="right" vertical="center"/>
    </xf>
    <xf numFmtId="0" fontId="33" fillId="60" borderId="1" xfId="0" applyFont="1" applyFill="1" applyBorder="1" applyAlignment="1">
      <alignment vertical="center" shrinkToFit="1"/>
    </xf>
    <xf numFmtId="16" fontId="33" fillId="38" borderId="1" xfId="0" applyNumberFormat="1" applyFont="1" applyFill="1" applyBorder="1" applyAlignment="1">
      <alignment vertical="center" shrinkToFit="1"/>
    </xf>
    <xf numFmtId="0" fontId="153" fillId="58" borderId="1" xfId="0" applyFont="1" applyFill="1" applyBorder="1" applyAlignment="1">
      <alignment horizontal="center" vertical="center" shrinkToFit="1"/>
    </xf>
    <xf numFmtId="0" fontId="33" fillId="0" borderId="1" xfId="0" applyFont="1" applyBorder="1" applyAlignment="1">
      <alignment vertical="center" wrapText="1" shrinkToFit="1"/>
    </xf>
    <xf numFmtId="170" fontId="56" fillId="38" borderId="1" xfId="0" applyNumberFormat="1" applyFont="1" applyFill="1" applyBorder="1" applyAlignment="1">
      <alignment horizontal="center" vertical="center"/>
    </xf>
    <xf numFmtId="0" fontId="33" fillId="38" borderId="1" xfId="0" applyFont="1" applyFill="1" applyBorder="1" applyAlignment="1">
      <alignment vertical="center" shrinkToFit="1"/>
    </xf>
    <xf numFmtId="14" fontId="87" fillId="64" borderId="1" xfId="0" applyNumberFormat="1" applyFont="1" applyFill="1" applyBorder="1" applyAlignment="1">
      <alignment vertical="center" shrinkToFit="1"/>
    </xf>
    <xf numFmtId="0" fontId="33" fillId="64" borderId="1" xfId="0" applyFont="1" applyFill="1" applyBorder="1" applyAlignment="1">
      <alignment vertical="center" shrinkToFit="1"/>
    </xf>
    <xf numFmtId="0" fontId="33" fillId="4" borderId="1" xfId="0" applyFont="1" applyFill="1" applyBorder="1" applyAlignment="1">
      <alignment vertical="center" shrinkToFit="1"/>
    </xf>
    <xf numFmtId="170" fontId="56" fillId="0" borderId="1" xfId="0" applyNumberFormat="1" applyFont="1" applyBorder="1" applyAlignment="1">
      <alignment horizontal="center" vertical="center" shrinkToFit="1"/>
    </xf>
    <xf numFmtId="14" fontId="33" fillId="38" borderId="1" xfId="0" applyNumberFormat="1" applyFont="1" applyFill="1" applyBorder="1" applyAlignment="1">
      <alignment vertical="top" shrinkToFit="1"/>
    </xf>
    <xf numFmtId="0" fontId="133" fillId="38" borderId="1" xfId="0" applyFont="1" applyFill="1" applyBorder="1" applyAlignment="1"/>
    <xf numFmtId="14" fontId="87" fillId="67" borderId="1" xfId="0" applyNumberFormat="1" applyFont="1" applyFill="1" applyBorder="1" applyAlignment="1">
      <alignment horizontal="center" vertical="center" shrinkToFit="1"/>
    </xf>
    <xf numFmtId="0" fontId="87" fillId="67" borderId="1" xfId="0" applyFont="1" applyFill="1" applyBorder="1" applyAlignment="1">
      <alignment shrinkToFit="1"/>
    </xf>
    <xf numFmtId="14" fontId="91" fillId="67" borderId="1" xfId="0" applyNumberFormat="1" applyFont="1" applyFill="1" applyBorder="1" applyAlignment="1">
      <alignment vertical="center" shrinkToFit="1"/>
    </xf>
    <xf numFmtId="0" fontId="133" fillId="59" borderId="1" xfId="0" applyFont="1" applyFill="1" applyBorder="1" applyAlignment="1">
      <alignment vertical="center" shrinkToFit="1"/>
    </xf>
    <xf numFmtId="170" fontId="33" fillId="66" borderId="1" xfId="0" applyNumberFormat="1" applyFont="1" applyFill="1" applyBorder="1" applyAlignment="1">
      <alignment horizontal="center" vertical="center"/>
    </xf>
    <xf numFmtId="0" fontId="33" fillId="66" borderId="1" xfId="0" applyFont="1" applyFill="1" applyBorder="1" applyAlignment="1"/>
    <xf numFmtId="0" fontId="33" fillId="66" borderId="1" xfId="0" applyFont="1" applyFill="1" applyBorder="1">
      <alignment vertical="center"/>
    </xf>
    <xf numFmtId="14" fontId="87" fillId="59" borderId="1" xfId="0" applyNumberFormat="1" applyFont="1" applyFill="1" applyBorder="1" applyAlignment="1">
      <alignment vertical="center" shrinkToFit="1"/>
    </xf>
    <xf numFmtId="170" fontId="87" fillId="39" borderId="1" xfId="0" applyNumberFormat="1" applyFont="1" applyFill="1" applyBorder="1" applyAlignment="1">
      <alignment horizontal="center" vertical="center" shrinkToFit="1"/>
    </xf>
    <xf numFmtId="0" fontId="87" fillId="39" borderId="1" xfId="0" applyFont="1" applyFill="1" applyBorder="1" applyAlignment="1">
      <alignment shrinkToFit="1"/>
    </xf>
    <xf numFmtId="14" fontId="87" fillId="39" borderId="1" xfId="0" applyNumberFormat="1" applyFont="1" applyFill="1" applyBorder="1" applyAlignment="1">
      <alignment vertical="center" shrinkToFit="1"/>
    </xf>
    <xf numFmtId="170" fontId="33" fillId="39" borderId="1" xfId="0" applyNumberFormat="1" applyFont="1" applyFill="1" applyBorder="1" applyAlignment="1">
      <alignment horizontal="center" vertical="center"/>
    </xf>
    <xf numFmtId="0" fontId="33" fillId="39" borderId="1" xfId="0" applyFont="1" applyFill="1" applyBorder="1" applyAlignment="1">
      <alignment vertical="center" shrinkToFit="1"/>
    </xf>
    <xf numFmtId="0" fontId="33" fillId="39" borderId="1" xfId="0" applyFont="1" applyFill="1" applyBorder="1" applyAlignment="1"/>
    <xf numFmtId="0" fontId="33" fillId="59" borderId="1" xfId="0" applyFont="1" applyFill="1" applyBorder="1" applyAlignment="1">
      <alignment vertical="center" shrinkToFit="1"/>
    </xf>
    <xf numFmtId="0" fontId="33" fillId="6" borderId="1" xfId="0" applyFont="1" applyFill="1" applyBorder="1" applyAlignment="1"/>
    <xf numFmtId="14" fontId="87" fillId="63" borderId="1" xfId="0" applyNumberFormat="1" applyFont="1" applyFill="1" applyBorder="1" applyAlignment="1">
      <alignment vertical="center" shrinkToFit="1"/>
    </xf>
    <xf numFmtId="0" fontId="87" fillId="38" borderId="1" xfId="0" applyFont="1" applyFill="1" applyBorder="1" applyAlignment="1">
      <alignment vertical="center" shrinkToFit="1"/>
    </xf>
    <xf numFmtId="0" fontId="33" fillId="38" borderId="0" xfId="0" applyFont="1" applyFill="1" applyAlignment="1">
      <alignment vertical="center" shrinkToFit="1"/>
    </xf>
    <xf numFmtId="14" fontId="33" fillId="0" borderId="1" xfId="0" applyNumberFormat="1" applyFont="1" applyBorder="1" applyAlignment="1">
      <alignment horizontal="center" vertical="center"/>
    </xf>
    <xf numFmtId="14" fontId="87" fillId="0" borderId="1" xfId="0" applyNumberFormat="1" applyFont="1" applyBorder="1" applyAlignment="1">
      <alignment horizontal="center" vertical="center" shrinkToFit="1"/>
    </xf>
    <xf numFmtId="0" fontId="33" fillId="0" borderId="0" xfId="0" applyFont="1">
      <alignment vertical="center"/>
    </xf>
    <xf numFmtId="0" fontId="32" fillId="5" borderId="1" xfId="0" applyFont="1" applyFill="1" applyBorder="1">
      <alignment vertical="center"/>
    </xf>
    <xf numFmtId="14" fontId="33" fillId="59" borderId="1" xfId="0" applyNumberFormat="1" applyFont="1" applyFill="1" applyBorder="1" applyAlignment="1">
      <alignment vertical="center" shrinkToFit="1"/>
    </xf>
    <xf numFmtId="14" fontId="87" fillId="6" borderId="1" xfId="0" applyNumberFormat="1" applyFont="1" applyFill="1" applyBorder="1" applyAlignment="1">
      <alignment horizontal="center" vertical="center" shrinkToFit="1"/>
    </xf>
    <xf numFmtId="0" fontId="153" fillId="61" borderId="1" xfId="0" applyFont="1" applyFill="1" applyBorder="1" applyAlignment="1">
      <alignment horizontal="center" vertical="center" shrinkToFit="1"/>
    </xf>
    <xf numFmtId="0" fontId="87" fillId="0" borderId="1" xfId="0" applyFont="1" applyBorder="1" applyAlignment="1">
      <alignment vertical="center" shrinkToFit="1"/>
    </xf>
    <xf numFmtId="0" fontId="133" fillId="66" borderId="1" xfId="0" applyFont="1" applyFill="1" applyBorder="1" applyAlignment="1">
      <alignment shrinkToFit="1"/>
    </xf>
    <xf numFmtId="14" fontId="33" fillId="64" borderId="1" xfId="0" applyNumberFormat="1" applyFont="1" applyFill="1" applyBorder="1" applyAlignment="1">
      <alignment vertical="center" shrinkToFit="1"/>
    </xf>
    <xf numFmtId="14" fontId="33" fillId="0" borderId="1" xfId="0" applyNumberFormat="1" applyFont="1" applyBorder="1" applyAlignment="1">
      <alignment vertical="center" shrinkToFit="1"/>
    </xf>
    <xf numFmtId="14" fontId="153" fillId="41" borderId="1" xfId="0" applyNumberFormat="1" applyFont="1" applyFill="1" applyBorder="1" applyAlignment="1">
      <alignment vertical="center" shrinkToFit="1"/>
    </xf>
    <xf numFmtId="14" fontId="151" fillId="65" borderId="1" xfId="0" applyNumberFormat="1" applyFont="1" applyFill="1" applyBorder="1" applyAlignment="1">
      <alignment vertical="center" shrinkToFit="1"/>
    </xf>
    <xf numFmtId="0" fontId="153" fillId="41" borderId="1" xfId="0" applyFont="1" applyFill="1" applyBorder="1" applyAlignment="1">
      <alignment horizontal="center" vertical="center" shrinkToFit="1"/>
    </xf>
    <xf numFmtId="170" fontId="153" fillId="41" borderId="1" xfId="0" applyNumberFormat="1" applyFont="1" applyFill="1" applyBorder="1" applyAlignment="1">
      <alignment horizontal="center" vertical="center" shrinkToFit="1"/>
    </xf>
    <xf numFmtId="0" fontId="33" fillId="38" borderId="0" xfId="0" applyFont="1" applyFill="1" applyAlignment="1">
      <alignment horizontal="center" vertical="center"/>
    </xf>
    <xf numFmtId="0" fontId="33" fillId="38" borderId="0" xfId="0" applyFont="1" applyFill="1">
      <alignment vertical="center"/>
    </xf>
    <xf numFmtId="0" fontId="33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85" fillId="38" borderId="1" xfId="0" applyFont="1" applyFill="1" applyBorder="1" applyAlignment="1">
      <alignment horizontal="left" vertical="center" shrinkToFit="1"/>
    </xf>
    <xf numFmtId="0" fontId="28" fillId="38" borderId="1" xfId="0" applyFont="1" applyFill="1" applyBorder="1" applyAlignment="1">
      <alignment horizontal="left" vertical="center" shrinkToFit="1"/>
    </xf>
    <xf numFmtId="0" fontId="85" fillId="0" borderId="1" xfId="0" applyFont="1" applyBorder="1" applyAlignment="1">
      <alignment horizontal="left" vertical="center" shrinkToFit="1"/>
    </xf>
    <xf numFmtId="170" fontId="28" fillId="38" borderId="1" xfId="0" applyNumberFormat="1" applyFont="1" applyFill="1" applyBorder="1" applyAlignment="1">
      <alignment horizontal="left" vertical="center" shrinkToFit="1"/>
    </xf>
    <xf numFmtId="0" fontId="142" fillId="62" borderId="1" xfId="0" applyFont="1" applyFill="1" applyBorder="1" applyAlignment="1">
      <alignment horizontal="left" vertical="center"/>
    </xf>
    <xf numFmtId="0" fontId="89" fillId="6" borderId="1" xfId="0" applyFont="1" applyFill="1" applyBorder="1" applyAlignment="1">
      <alignment horizontal="left" vertical="center"/>
    </xf>
    <xf numFmtId="0" fontId="154" fillId="0" borderId="1" xfId="0" applyFont="1" applyBorder="1" applyAlignment="1">
      <alignment horizontal="left" vertical="center" shrinkToFit="1"/>
    </xf>
    <xf numFmtId="0" fontId="28" fillId="0" borderId="1" xfId="0" applyFont="1" applyBorder="1" applyAlignment="1">
      <alignment horizontal="left" vertical="center"/>
    </xf>
    <xf numFmtId="0" fontId="154" fillId="6" borderId="1" xfId="0" applyFont="1" applyFill="1" applyBorder="1" applyAlignment="1">
      <alignment horizontal="left" vertical="center" shrinkToFit="1"/>
    </xf>
    <xf numFmtId="0" fontId="28" fillId="6" borderId="1" xfId="0" applyFont="1" applyFill="1" applyBorder="1" applyAlignment="1">
      <alignment horizontal="left" vertical="center" shrinkToFit="1"/>
    </xf>
    <xf numFmtId="0" fontId="30" fillId="58" borderId="1" xfId="0" applyFont="1" applyFill="1" applyBorder="1" applyAlignment="1">
      <alignment horizontal="left" vertical="center" shrinkToFit="1"/>
    </xf>
    <xf numFmtId="170" fontId="89" fillId="38" borderId="1" xfId="0" applyNumberFormat="1" applyFont="1" applyFill="1" applyBorder="1" applyAlignment="1">
      <alignment horizontal="left" vertical="center" shrinkToFit="1"/>
    </xf>
    <xf numFmtId="0" fontId="89" fillId="38" borderId="1" xfId="0" applyFont="1" applyFill="1" applyBorder="1" applyAlignment="1">
      <alignment horizontal="left" vertical="center" shrinkToFit="1"/>
    </xf>
    <xf numFmtId="0" fontId="85" fillId="6" borderId="1" xfId="0" applyFont="1" applyFill="1" applyBorder="1" applyAlignment="1">
      <alignment horizontal="left" vertical="center" shrinkToFit="1"/>
    </xf>
    <xf numFmtId="0" fontId="92" fillId="67" borderId="1" xfId="0" applyFont="1" applyFill="1" applyBorder="1" applyAlignment="1">
      <alignment horizontal="left" vertical="center" shrinkToFit="1"/>
    </xf>
    <xf numFmtId="0" fontId="85" fillId="66" borderId="1" xfId="0" applyFont="1" applyFill="1" applyBorder="1" applyAlignment="1">
      <alignment horizontal="left" vertical="center" shrinkToFit="1"/>
    </xf>
    <xf numFmtId="0" fontId="85" fillId="39" borderId="1" xfId="0" applyFont="1" applyFill="1" applyBorder="1" applyAlignment="1">
      <alignment horizontal="left" vertical="center" shrinkToFit="1"/>
    </xf>
    <xf numFmtId="0" fontId="30" fillId="61" borderId="1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left" vertical="center" shrinkToFit="1"/>
    </xf>
    <xf numFmtId="0" fontId="89" fillId="0" borderId="1" xfId="0" applyFont="1" applyBorder="1" applyAlignment="1">
      <alignment horizontal="left" vertical="center" shrinkToFit="1"/>
    </xf>
    <xf numFmtId="0" fontId="30" fillId="41" borderId="1" xfId="0" applyFont="1" applyFill="1" applyBorder="1" applyAlignment="1">
      <alignment horizontal="left" vertical="center" shrinkToFit="1"/>
    </xf>
    <xf numFmtId="0" fontId="28" fillId="38" borderId="0" xfId="0" applyFont="1" applyFill="1" applyAlignment="1">
      <alignment horizontal="left" vertical="center" shrinkToFit="1"/>
    </xf>
    <xf numFmtId="0" fontId="28" fillId="0" borderId="0" xfId="0" applyFont="1" applyAlignment="1">
      <alignment horizontal="left" vertical="center"/>
    </xf>
    <xf numFmtId="173" fontId="25" fillId="38" borderId="21" xfId="0" applyNumberFormat="1" applyFont="1" applyFill="1" applyBorder="1" applyAlignment="1">
      <alignment horizontal="right"/>
    </xf>
    <xf numFmtId="176" fontId="25" fillId="38" borderId="21" xfId="0" applyNumberFormat="1" applyFont="1" applyFill="1" applyBorder="1" applyAlignment="1">
      <alignment horizontal="right" vertical="center"/>
    </xf>
    <xf numFmtId="176" fontId="25" fillId="0" borderId="21" xfId="0" applyNumberFormat="1" applyFont="1" applyBorder="1" applyAlignment="1">
      <alignment horizontal="right" vertical="center"/>
    </xf>
    <xf numFmtId="176" fontId="25" fillId="6" borderId="21" xfId="0" applyNumberFormat="1" applyFont="1" applyFill="1" applyBorder="1" applyAlignment="1">
      <alignment horizontal="right" vertical="center"/>
    </xf>
    <xf numFmtId="173" fontId="83" fillId="67" borderId="21" xfId="0" applyNumberFormat="1" applyFont="1" applyFill="1" applyBorder="1" applyAlignment="1">
      <alignment horizontal="right"/>
    </xf>
    <xf numFmtId="176" fontId="25" fillId="38" borderId="21" xfId="0" applyNumberFormat="1" applyFont="1" applyFill="1" applyBorder="1" applyAlignment="1">
      <alignment horizontal="right" vertical="center" shrinkToFit="1"/>
    </xf>
    <xf numFmtId="173" fontId="25" fillId="66" borderId="21" xfId="0" applyNumberFormat="1" applyFont="1" applyFill="1" applyBorder="1" applyAlignment="1">
      <alignment horizontal="right"/>
    </xf>
    <xf numFmtId="176" fontId="25" fillId="39" borderId="21" xfId="0" applyNumberFormat="1" applyFont="1" applyFill="1" applyBorder="1" applyAlignment="1">
      <alignment horizontal="right" vertical="center"/>
    </xf>
    <xf numFmtId="173" fontId="25" fillId="39" borderId="21" xfId="0" applyNumberFormat="1" applyFont="1" applyFill="1" applyBorder="1" applyAlignment="1">
      <alignment horizontal="right"/>
    </xf>
    <xf numFmtId="173" fontId="25" fillId="6" borderId="21" xfId="0" applyNumberFormat="1" applyFont="1" applyFill="1" applyBorder="1" applyAlignment="1">
      <alignment horizontal="right"/>
    </xf>
    <xf numFmtId="173" fontId="83" fillId="0" borderId="21" xfId="0" applyNumberFormat="1" applyFont="1" applyBorder="1" applyAlignment="1">
      <alignment horizontal="right"/>
    </xf>
    <xf numFmtId="173" fontId="83" fillId="6" borderId="21" xfId="0" applyNumberFormat="1" applyFont="1" applyFill="1" applyBorder="1" applyAlignment="1">
      <alignment horizontal="right"/>
    </xf>
    <xf numFmtId="0" fontId="145" fillId="0" borderId="1" xfId="0" applyFont="1" applyBorder="1">
      <alignment vertical="center"/>
    </xf>
    <xf numFmtId="0" fontId="30" fillId="41" borderId="1" xfId="0" applyFont="1" applyFill="1" applyBorder="1" applyAlignment="1">
      <alignment vertical="center" shrinkToFit="1"/>
    </xf>
    <xf numFmtId="0" fontId="84" fillId="38" borderId="1" xfId="0" applyFont="1" applyFill="1" applyBorder="1" applyAlignment="1">
      <alignment horizontal="center" vertical="center" shrinkToFit="1"/>
    </xf>
    <xf numFmtId="14" fontId="156" fillId="38" borderId="1" xfId="150" applyNumberFormat="1" applyFont="1" applyFill="1" applyBorder="1" applyAlignment="1">
      <alignment horizontal="center" vertical="center"/>
    </xf>
    <xf numFmtId="0" fontId="157" fillId="0" borderId="1" xfId="0" applyFont="1" applyBorder="1" applyAlignment="1">
      <alignment horizontal="center" vertical="center" shrinkToFit="1"/>
    </xf>
    <xf numFmtId="0" fontId="141" fillId="38" borderId="1" xfId="0" applyFont="1" applyFill="1" applyBorder="1" applyAlignment="1">
      <alignment shrinkToFit="1"/>
    </xf>
    <xf numFmtId="173" fontId="84" fillId="0" borderId="21" xfId="0" applyNumberFormat="1" applyFont="1" applyBorder="1" applyAlignment="1">
      <alignment horizontal="right"/>
    </xf>
    <xf numFmtId="170" fontId="53" fillId="38" borderId="1" xfId="0" applyNumberFormat="1" applyFont="1" applyFill="1" applyBorder="1" applyAlignment="1">
      <alignment horizontal="center" vertical="center" shrinkToFit="1"/>
    </xf>
    <xf numFmtId="0" fontId="84" fillId="39" borderId="1" xfId="0" applyFont="1" applyFill="1" applyBorder="1" applyAlignment="1">
      <alignment horizontal="center" vertical="center" shrinkToFit="1"/>
    </xf>
    <xf numFmtId="170" fontId="31" fillId="38" borderId="1" xfId="0" applyNumberFormat="1" applyFont="1" applyFill="1" applyBorder="1" applyAlignment="1">
      <alignment horizontal="center" vertical="center" shrinkToFit="1"/>
    </xf>
    <xf numFmtId="0" fontId="158" fillId="38" borderId="1" xfId="0" applyFont="1" applyFill="1" applyBorder="1" applyAlignment="1">
      <alignment horizontal="center" vertical="center" shrinkToFit="1"/>
    </xf>
    <xf numFmtId="0" fontId="84" fillId="0" borderId="1" xfId="0" applyFont="1" applyBorder="1" applyAlignment="1">
      <alignment horizontal="center" vertical="center" shrinkToFit="1"/>
    </xf>
    <xf numFmtId="0" fontId="31" fillId="38" borderId="1" xfId="0" applyFont="1" applyFill="1" applyBorder="1" applyAlignment="1">
      <alignment horizontal="center" vertical="center" shrinkToFit="1"/>
    </xf>
    <xf numFmtId="0" fontId="26" fillId="0" borderId="1" xfId="0" applyFont="1" applyBorder="1">
      <alignment vertical="center"/>
    </xf>
    <xf numFmtId="49" fontId="81" fillId="6" borderId="1" xfId="0" applyNumberFormat="1" applyFont="1" applyFill="1" applyBorder="1" applyAlignment="1">
      <alignment horizontal="center"/>
    </xf>
    <xf numFmtId="176" fontId="84" fillId="6" borderId="1" xfId="0" applyNumberFormat="1" applyFont="1" applyFill="1" applyBorder="1" applyAlignment="1">
      <alignment horizontal="right" vertical="center"/>
    </xf>
    <xf numFmtId="14" fontId="82" fillId="6" borderId="1" xfId="0" applyNumberFormat="1" applyFont="1" applyFill="1" applyBorder="1" applyAlignment="1">
      <alignment horizontal="center" vertical="center" shrinkToFit="1"/>
    </xf>
    <xf numFmtId="14" fontId="156" fillId="6" borderId="1" xfId="150" applyNumberFormat="1" applyFont="1" applyFill="1" applyBorder="1" applyAlignment="1">
      <alignment horizontal="center" vertical="center"/>
    </xf>
    <xf numFmtId="0" fontId="148" fillId="6" borderId="1" xfId="0" applyFont="1" applyFill="1" applyBorder="1" applyAlignment="1">
      <alignment horizontal="center" vertical="center" shrinkToFit="1"/>
    </xf>
    <xf numFmtId="0" fontId="83" fillId="6" borderId="1" xfId="0" applyFont="1" applyFill="1" applyBorder="1" applyAlignment="1">
      <alignment horizontal="center" vertical="center" shrinkToFit="1"/>
    </xf>
    <xf numFmtId="173" fontId="84" fillId="6" borderId="1" xfId="0" applyNumberFormat="1" applyFont="1" applyFill="1" applyBorder="1" applyAlignment="1">
      <alignment horizontal="right"/>
    </xf>
    <xf numFmtId="0" fontId="85" fillId="6" borderId="1" xfId="0" applyFont="1" applyFill="1" applyBorder="1" applyAlignment="1">
      <alignment shrinkToFit="1"/>
    </xf>
    <xf numFmtId="176" fontId="84" fillId="6" borderId="1" xfId="0" applyNumberFormat="1" applyFont="1" applyFill="1" applyBorder="1" applyAlignment="1">
      <alignment horizontal="center" shrinkToFit="1"/>
    </xf>
    <xf numFmtId="14" fontId="42" fillId="40" borderId="1" xfId="0" applyNumberFormat="1" applyFont="1" applyFill="1" applyBorder="1" applyAlignment="1">
      <alignment horizontal="center" vertical="center" shrinkToFit="1"/>
    </xf>
    <xf numFmtId="0" fontId="28" fillId="41" borderId="1" xfId="0" applyFont="1" applyFill="1" applyBorder="1">
      <alignment vertical="center"/>
    </xf>
    <xf numFmtId="49" fontId="81" fillId="41" borderId="1" xfId="0" applyNumberFormat="1" applyFont="1" applyFill="1" applyBorder="1" applyAlignment="1">
      <alignment horizontal="center"/>
    </xf>
    <xf numFmtId="0" fontId="0" fillId="68" borderId="0" xfId="0" applyFill="1">
      <alignment vertical="center"/>
    </xf>
    <xf numFmtId="0" fontId="84" fillId="68" borderId="1" xfId="0" applyFont="1" applyFill="1" applyBorder="1" applyAlignment="1">
      <alignment horizontal="center" vertical="center" shrinkToFit="1"/>
    </xf>
    <xf numFmtId="0" fontId="83" fillId="68" borderId="1" xfId="0" applyFont="1" applyFill="1" applyBorder="1" applyAlignment="1">
      <alignment horizontal="center" vertical="center" shrinkToFit="1"/>
    </xf>
    <xf numFmtId="0" fontId="25" fillId="68" borderId="1" xfId="0" applyFont="1" applyFill="1" applyBorder="1" applyAlignment="1">
      <alignment horizontal="center" vertical="center" shrinkToFit="1"/>
    </xf>
    <xf numFmtId="0" fontId="85" fillId="68" borderId="1" xfId="0" applyFont="1" applyFill="1" applyBorder="1" applyAlignment="1">
      <alignment shrinkToFit="1"/>
    </xf>
    <xf numFmtId="14" fontId="85" fillId="68" borderId="1" xfId="0" applyNumberFormat="1" applyFont="1" applyFill="1" applyBorder="1" applyAlignment="1">
      <alignment vertical="center" shrinkToFit="1"/>
    </xf>
    <xf numFmtId="170" fontId="26" fillId="6" borderId="1" xfId="0" applyNumberFormat="1" applyFont="1" applyFill="1" applyBorder="1" applyAlignment="1">
      <alignment horizontal="center" vertical="center"/>
    </xf>
    <xf numFmtId="173" fontId="31" fillId="6" borderId="21" xfId="0" applyNumberFormat="1" applyFont="1" applyFill="1" applyBorder="1" applyAlignment="1">
      <alignment horizontal="right"/>
    </xf>
    <xf numFmtId="176" fontId="31" fillId="6" borderId="1" xfId="0" applyNumberFormat="1" applyFont="1" applyFill="1" applyBorder="1" applyAlignment="1">
      <alignment horizontal="center" shrinkToFit="1"/>
    </xf>
    <xf numFmtId="14" fontId="84" fillId="38" borderId="1" xfId="0" applyNumberFormat="1" applyFont="1" applyFill="1" applyBorder="1" applyAlignment="1">
      <alignment vertical="center" shrinkToFit="1"/>
    </xf>
    <xf numFmtId="0" fontId="26" fillId="38" borderId="1" xfId="0" applyFont="1" applyFill="1" applyBorder="1">
      <alignment vertical="center"/>
    </xf>
    <xf numFmtId="0" fontId="84" fillId="6" borderId="1" xfId="0" applyFont="1" applyFill="1" applyBorder="1" applyAlignment="1">
      <alignment horizontal="center" vertical="center" shrinkToFit="1"/>
    </xf>
    <xf numFmtId="0" fontId="26" fillId="0" borderId="0" xfId="0" applyFont="1" applyFill="1" applyAlignment="1">
      <alignment horizontal="center" vertical="center"/>
    </xf>
    <xf numFmtId="170" fontId="52" fillId="0" borderId="1" xfId="0" applyNumberFormat="1" applyFont="1" applyFill="1" applyBorder="1" applyAlignment="1">
      <alignment horizontal="center"/>
    </xf>
    <xf numFmtId="170" fontId="52" fillId="0" borderId="2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/>
    </xf>
    <xf numFmtId="170" fontId="26" fillId="0" borderId="1" xfId="0" applyNumberFormat="1" applyFont="1" applyFill="1" applyBorder="1" applyAlignment="1">
      <alignment horizontal="center"/>
    </xf>
    <xf numFmtId="170" fontId="26" fillId="0" borderId="2" xfId="0" applyNumberFormat="1" applyFont="1" applyFill="1" applyBorder="1" applyAlignment="1">
      <alignment horizontal="center"/>
    </xf>
    <xf numFmtId="170" fontId="82" fillId="0" borderId="1" xfId="0" applyNumberFormat="1" applyFont="1" applyFill="1" applyBorder="1" applyAlignment="1">
      <alignment horizontal="center"/>
    </xf>
    <xf numFmtId="170" fontId="82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>
      <alignment vertical="center"/>
    </xf>
    <xf numFmtId="0" fontId="28" fillId="0" borderId="2" xfId="0" applyFont="1" applyFill="1" applyBorder="1">
      <alignment vertical="center"/>
    </xf>
    <xf numFmtId="170" fontId="82" fillId="0" borderId="2" xfId="0" applyNumberFormat="1" applyFont="1" applyFill="1" applyBorder="1" applyAlignment="1">
      <alignment horizontal="center"/>
    </xf>
    <xf numFmtId="170" fontId="82" fillId="0" borderId="2" xfId="0" applyNumberFormat="1" applyFont="1" applyFill="1" applyBorder="1" applyAlignment="1">
      <alignment horizontal="center" vertical="center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143" fillId="0" borderId="1" xfId="0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center" shrinkToFit="1"/>
    </xf>
    <xf numFmtId="170" fontId="25" fillId="0" borderId="1" xfId="0" applyNumberFormat="1" applyFont="1" applyFill="1" applyBorder="1" applyAlignment="1">
      <alignment horizontal="center" shrinkToFit="1"/>
    </xf>
    <xf numFmtId="170" fontId="25" fillId="0" borderId="2" xfId="0" applyNumberFormat="1" applyFont="1" applyFill="1" applyBorder="1" applyAlignment="1">
      <alignment horizontal="center" shrinkToFit="1"/>
    </xf>
    <xf numFmtId="0" fontId="28" fillId="0" borderId="0" xfId="0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>
      <alignment vertical="center"/>
    </xf>
    <xf numFmtId="14" fontId="82" fillId="0" borderId="1" xfId="0" applyNumberFormat="1" applyFont="1" applyFill="1" applyBorder="1" applyAlignment="1">
      <alignment horizontal="center" vertical="center" shrinkToFit="1"/>
    </xf>
    <xf numFmtId="0" fontId="59" fillId="0" borderId="0" xfId="0" applyFont="1" applyFill="1">
      <alignment vertical="center"/>
    </xf>
    <xf numFmtId="0" fontId="59" fillId="0" borderId="0" xfId="0" applyFont="1" applyFill="1" applyBorder="1">
      <alignment vertical="center"/>
    </xf>
    <xf numFmtId="0" fontId="25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3" fillId="0" borderId="1" xfId="0" applyFont="1" applyFill="1" applyBorder="1" applyAlignment="1">
      <alignment horizontal="center" vertical="center" shrinkToFit="1"/>
    </xf>
    <xf numFmtId="173" fontId="31" fillId="38" borderId="32" xfId="0" applyNumberFormat="1" applyFont="1" applyFill="1" applyBorder="1" applyAlignment="1">
      <alignment horizontal="right"/>
    </xf>
    <xf numFmtId="14" fontId="31" fillId="38" borderId="1" xfId="150" applyNumberFormat="1" applyFont="1" applyFill="1" applyBorder="1" applyAlignment="1">
      <alignment horizontal="center" vertical="center"/>
    </xf>
    <xf numFmtId="14" fontId="31" fillId="38" borderId="1" xfId="150" applyNumberFormat="1" applyFont="1" applyFill="1" applyBorder="1" applyAlignment="1">
      <alignment horizontal="center"/>
    </xf>
    <xf numFmtId="14" fontId="31" fillId="0" borderId="1" xfId="150" applyNumberFormat="1" applyFont="1" applyBorder="1" applyAlignment="1">
      <alignment horizontal="center" vertical="center"/>
    </xf>
    <xf numFmtId="14" fontId="31" fillId="0" borderId="1" xfId="150" applyNumberFormat="1" applyFont="1" applyFill="1" applyBorder="1" applyAlignment="1">
      <alignment horizontal="center" vertical="center"/>
    </xf>
    <xf numFmtId="0" fontId="158" fillId="0" borderId="1" xfId="0" applyFont="1" applyBorder="1" applyAlignment="1">
      <alignment horizontal="center" vertical="center" shrinkToFit="1"/>
    </xf>
    <xf numFmtId="14" fontId="156" fillId="0" borderId="1" xfId="150" applyNumberFormat="1" applyFont="1" applyFill="1" applyBorder="1" applyAlignment="1">
      <alignment horizontal="center" vertical="center"/>
    </xf>
    <xf numFmtId="0" fontId="148" fillId="0" borderId="1" xfId="0" applyFont="1" applyFill="1" applyBorder="1" applyAlignment="1">
      <alignment horizontal="center" vertical="center" shrinkToFit="1"/>
    </xf>
    <xf numFmtId="14" fontId="82" fillId="38" borderId="1" xfId="0" applyNumberFormat="1" applyFont="1" applyFill="1" applyBorder="1" applyAlignment="1">
      <alignment vertical="center" shrinkToFit="1"/>
    </xf>
    <xf numFmtId="14" fontId="28" fillId="38" borderId="1" xfId="0" applyNumberFormat="1" applyFont="1" applyFill="1" applyBorder="1">
      <alignment vertical="center"/>
    </xf>
    <xf numFmtId="170" fontId="31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38" fillId="38" borderId="1" xfId="0" applyFont="1" applyFill="1" applyBorder="1" applyAlignment="1">
      <alignment horizontal="center" vertical="center" shrinkToFit="1"/>
    </xf>
    <xf numFmtId="0" fontId="25" fillId="38" borderId="31" xfId="0" applyFont="1" applyFill="1" applyBorder="1" applyAlignment="1">
      <alignment horizontal="center" vertical="center" shrinkToFit="1"/>
    </xf>
    <xf numFmtId="0" fontId="25" fillId="38" borderId="1" xfId="0" applyFont="1" applyFill="1" applyBorder="1" applyAlignment="1">
      <alignment shrinkToFit="1"/>
    </xf>
    <xf numFmtId="0" fontId="25" fillId="0" borderId="1" xfId="0" applyFont="1" applyBorder="1">
      <alignment vertical="center"/>
    </xf>
    <xf numFmtId="0" fontId="25" fillId="38" borderId="2" xfId="0" applyFont="1" applyFill="1" applyBorder="1" applyAlignment="1">
      <alignment horizontal="left" vertical="center"/>
    </xf>
    <xf numFmtId="14" fontId="24" fillId="38" borderId="1" xfId="0" applyNumberFormat="1" applyFont="1" applyFill="1" applyBorder="1" applyAlignment="1">
      <alignment vertical="center" shrinkToFit="1"/>
    </xf>
    <xf numFmtId="14" fontId="25" fillId="38" borderId="1" xfId="0" applyNumberFormat="1" applyFont="1" applyFill="1" applyBorder="1" applyAlignment="1">
      <alignment vertical="center" shrinkToFit="1"/>
    </xf>
    <xf numFmtId="14" fontId="31" fillId="38" borderId="1" xfId="150" applyNumberFormat="1" applyFont="1" applyFill="1" applyBorder="1" applyAlignment="1">
      <alignment horizontal="left" vertical="center"/>
    </xf>
    <xf numFmtId="14" fontId="156" fillId="38" borderId="31" xfId="150" applyNumberFormat="1" applyFont="1" applyFill="1" applyBorder="1" applyAlignment="1">
      <alignment horizontal="center" vertical="center"/>
    </xf>
    <xf numFmtId="0" fontId="31" fillId="38" borderId="0" xfId="0" applyFont="1" applyFill="1">
      <alignment vertical="center"/>
    </xf>
    <xf numFmtId="0" fontId="31" fillId="0" borderId="0" xfId="0" applyFont="1">
      <alignment vertical="center"/>
    </xf>
    <xf numFmtId="14" fontId="162" fillId="38" borderId="1" xfId="150" applyNumberFormat="1" applyFont="1" applyFill="1" applyBorder="1" applyAlignment="1">
      <alignment horizontal="center"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163" fillId="40" borderId="1" xfId="0" applyNumberFormat="1" applyFont="1" applyFill="1" applyBorder="1" applyAlignment="1">
      <alignment horizontal="center" vertical="center" shrinkToFit="1"/>
    </xf>
    <xf numFmtId="173" fontId="84" fillId="0" borderId="32" xfId="0" applyNumberFormat="1" applyFont="1" applyBorder="1" applyAlignment="1">
      <alignment horizontal="right"/>
    </xf>
    <xf numFmtId="14" fontId="164" fillId="38" borderId="1" xfId="0" applyNumberFormat="1" applyFont="1" applyFill="1" applyBorder="1" applyAlignment="1">
      <alignment vertical="center" shrinkToFit="1"/>
    </xf>
    <xf numFmtId="173" fontId="84" fillId="38" borderId="32" xfId="0" applyNumberFormat="1" applyFont="1" applyFill="1" applyBorder="1" applyAlignment="1">
      <alignment horizontal="right"/>
    </xf>
    <xf numFmtId="49" fontId="23" fillId="38" borderId="31" xfId="0" applyNumberFormat="1" applyFont="1" applyFill="1" applyBorder="1" applyAlignment="1">
      <alignment horizontal="center"/>
    </xf>
    <xf numFmtId="170" fontId="89" fillId="38" borderId="31" xfId="0" applyNumberFormat="1" applyFont="1" applyFill="1" applyBorder="1" applyAlignment="1">
      <alignment horizontal="center" vertical="center" shrinkToFit="1"/>
    </xf>
    <xf numFmtId="170" fontId="82" fillId="0" borderId="31" xfId="0" applyNumberFormat="1" applyFont="1" applyFill="1" applyBorder="1" applyAlignment="1">
      <alignment horizontal="center"/>
    </xf>
    <xf numFmtId="170" fontId="82" fillId="0" borderId="33" xfId="0" applyNumberFormat="1" applyFont="1" applyFill="1" applyBorder="1" applyAlignment="1">
      <alignment horizontal="center"/>
    </xf>
    <xf numFmtId="170" fontId="82" fillId="0" borderId="31" xfId="0" applyNumberFormat="1" applyFont="1" applyFill="1" applyBorder="1" applyAlignment="1">
      <alignment horizontal="center" vertical="center"/>
    </xf>
    <xf numFmtId="170" fontId="31" fillId="38" borderId="31" xfId="0" applyNumberFormat="1" applyFont="1" applyFill="1" applyBorder="1" applyAlignment="1">
      <alignment horizontal="center" vertical="center" shrinkToFit="1"/>
    </xf>
    <xf numFmtId="0" fontId="83" fillId="38" borderId="31" xfId="0" applyFont="1" applyFill="1" applyBorder="1" applyAlignment="1">
      <alignment horizontal="center" vertical="center" shrinkToFit="1"/>
    </xf>
    <xf numFmtId="173" fontId="84" fillId="0" borderId="31" xfId="0" applyNumberFormat="1" applyFont="1" applyBorder="1" applyAlignment="1">
      <alignment horizontal="right"/>
    </xf>
    <xf numFmtId="0" fontId="25" fillId="38" borderId="31" xfId="0" applyFont="1" applyFill="1" applyBorder="1" applyAlignment="1">
      <alignment shrinkToFit="1"/>
    </xf>
    <xf numFmtId="176" fontId="31" fillId="38" borderId="31" xfId="0" applyNumberFormat="1" applyFont="1" applyFill="1" applyBorder="1" applyAlignment="1">
      <alignment horizontal="right" vertical="center"/>
    </xf>
    <xf numFmtId="176" fontId="31" fillId="40" borderId="31" xfId="0" applyNumberFormat="1" applyFont="1" applyFill="1" applyBorder="1" applyAlignment="1">
      <alignment horizontal="center" shrinkToFit="1"/>
    </xf>
    <xf numFmtId="14" fontId="145" fillId="0" borderId="31" xfId="0" applyNumberFormat="1" applyFont="1" applyBorder="1" applyAlignment="1">
      <alignment vertical="center" shrinkToFit="1"/>
    </xf>
    <xf numFmtId="170" fontId="26" fillId="0" borderId="31" xfId="0" applyNumberFormat="1" applyFont="1" applyFill="1" applyBorder="1" applyAlignment="1">
      <alignment horizontal="center"/>
    </xf>
    <xf numFmtId="170" fontId="26" fillId="0" borderId="33" xfId="0" applyNumberFormat="1" applyFont="1" applyFill="1" applyBorder="1" applyAlignment="1">
      <alignment horizontal="center"/>
    </xf>
    <xf numFmtId="0" fontId="84" fillId="38" borderId="31" xfId="0" applyFont="1" applyFill="1" applyBorder="1" applyAlignment="1">
      <alignment horizontal="center" vertical="center" shrinkToFit="1"/>
    </xf>
    <xf numFmtId="49" fontId="81" fillId="38" borderId="31" xfId="0" applyNumberFormat="1" applyFont="1" applyFill="1" applyBorder="1" applyAlignment="1">
      <alignment horizontal="center"/>
    </xf>
    <xf numFmtId="0" fontId="148" fillId="38" borderId="31" xfId="0" applyFont="1" applyFill="1" applyBorder="1" applyAlignment="1">
      <alignment horizontal="center" vertical="center" shrinkToFit="1"/>
    </xf>
    <xf numFmtId="176" fontId="84" fillId="0" borderId="31" xfId="0" applyNumberFormat="1" applyFont="1" applyBorder="1" applyAlignment="1">
      <alignment horizontal="right" vertical="center"/>
    </xf>
    <xf numFmtId="14" fontId="149" fillId="38" borderId="31" xfId="0" applyNumberFormat="1" applyFont="1" applyFill="1" applyBorder="1" applyAlignment="1">
      <alignment vertical="center" shrinkToFit="1"/>
    </xf>
    <xf numFmtId="14" fontId="28" fillId="38" borderId="31" xfId="0" applyNumberFormat="1" applyFont="1" applyFill="1" applyBorder="1">
      <alignment vertical="center"/>
    </xf>
    <xf numFmtId="0" fontId="85" fillId="38" borderId="31" xfId="0" applyFont="1" applyFill="1" applyBorder="1" applyAlignment="1">
      <alignment shrinkToFit="1"/>
    </xf>
    <xf numFmtId="176" fontId="84" fillId="38" borderId="31" xfId="0" applyNumberFormat="1" applyFont="1" applyFill="1" applyBorder="1" applyAlignment="1">
      <alignment horizontal="right" vertical="center"/>
    </xf>
    <xf numFmtId="176" fontId="84" fillId="40" borderId="31" xfId="0" applyNumberFormat="1" applyFont="1" applyFill="1" applyBorder="1" applyAlignment="1">
      <alignment horizontal="center" shrinkToFit="1"/>
    </xf>
    <xf numFmtId="14" fontId="84" fillId="38" borderId="31" xfId="0" applyNumberFormat="1" applyFont="1" applyFill="1" applyBorder="1" applyAlignment="1">
      <alignment horizontal="left" vertical="center" shrinkToFit="1"/>
    </xf>
    <xf numFmtId="0" fontId="28" fillId="0" borderId="31" xfId="0" applyFont="1" applyBorder="1">
      <alignment vertical="center"/>
    </xf>
    <xf numFmtId="170" fontId="26" fillId="38" borderId="31" xfId="0" applyNumberFormat="1" applyFont="1" applyFill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38" borderId="33" xfId="0" applyFont="1" applyFill="1" applyBorder="1" applyAlignment="1">
      <alignment vertical="center"/>
    </xf>
    <xf numFmtId="14" fontId="31" fillId="38" borderId="31" xfId="150" applyNumberFormat="1" applyFont="1" applyFill="1" applyBorder="1" applyAlignment="1">
      <alignment horizontal="center" vertical="center"/>
    </xf>
    <xf numFmtId="14" fontId="28" fillId="41" borderId="1" xfId="0" applyNumberFormat="1" applyFont="1" applyFill="1" applyBorder="1">
      <alignment vertical="center"/>
    </xf>
    <xf numFmtId="14" fontId="166" fillId="38" borderId="31" xfId="0" applyNumberFormat="1" applyFont="1" applyFill="1" applyBorder="1" applyAlignment="1">
      <alignment horizontal="right" vertical="center" shrinkToFit="1"/>
    </xf>
    <xf numFmtId="173" fontId="84" fillId="38" borderId="21" xfId="0" applyNumberFormat="1" applyFont="1" applyFill="1" applyBorder="1" applyAlignment="1">
      <alignment horizontal="right"/>
    </xf>
    <xf numFmtId="14" fontId="84" fillId="38" borderId="1" xfId="0" applyNumberFormat="1" applyFont="1" applyFill="1" applyBorder="1" applyAlignment="1">
      <alignment horizontal="left" vertical="center" shrinkToFit="1"/>
    </xf>
    <xf numFmtId="173" fontId="84" fillId="38" borderId="1" xfId="0" applyNumberFormat="1" applyFont="1" applyFill="1" applyBorder="1" applyAlignment="1">
      <alignment horizontal="right"/>
    </xf>
    <xf numFmtId="14" fontId="82" fillId="38" borderId="1" xfId="0" applyNumberFormat="1" applyFont="1" applyFill="1" applyBorder="1" applyAlignment="1">
      <alignment horizontal="center" vertical="center" shrinkToFit="1"/>
    </xf>
    <xf numFmtId="0" fontId="167" fillId="0" borderId="1" xfId="0" applyNumberFormat="1" applyFont="1" applyFill="1" applyBorder="1" applyAlignment="1">
      <alignment horizontal="center" vertical="center" shrinkToFit="1"/>
    </xf>
    <xf numFmtId="49" fontId="23" fillId="6" borderId="1" xfId="0" applyNumberFormat="1" applyFont="1" applyFill="1" applyBorder="1" applyAlignment="1">
      <alignment horizontal="center"/>
    </xf>
    <xf numFmtId="170" fontId="89" fillId="6" borderId="1" xfId="0" applyNumberFormat="1" applyFont="1" applyFill="1" applyBorder="1" applyAlignment="1">
      <alignment horizontal="center" vertical="center" shrinkToFit="1"/>
    </xf>
    <xf numFmtId="170" fontId="31" fillId="6" borderId="1" xfId="0" applyNumberFormat="1" applyFont="1" applyFill="1" applyBorder="1" applyAlignment="1">
      <alignment horizontal="center" vertical="center" shrinkToFit="1"/>
    </xf>
    <xf numFmtId="0" fontId="25" fillId="6" borderId="1" xfId="0" applyFont="1" applyFill="1" applyBorder="1" applyAlignment="1">
      <alignment shrinkToFit="1"/>
    </xf>
    <xf numFmtId="176" fontId="31" fillId="6" borderId="1" xfId="0" applyNumberFormat="1" applyFont="1" applyFill="1" applyBorder="1" applyAlignment="1">
      <alignment horizontal="right" vertical="center"/>
    </xf>
    <xf numFmtId="14" fontId="166" fillId="38" borderId="1" xfId="0" applyNumberFormat="1" applyFont="1" applyFill="1" applyBorder="1" applyAlignment="1">
      <alignment horizontal="right" vertical="center" shrinkToFit="1"/>
    </xf>
    <xf numFmtId="14" fontId="141" fillId="5" borderId="1" xfId="0" applyNumberFormat="1" applyFont="1" applyFill="1" applyBorder="1" applyAlignment="1">
      <alignment vertical="center" shrinkToFit="1"/>
    </xf>
    <xf numFmtId="14" fontId="42" fillId="41" borderId="1" xfId="0" applyNumberFormat="1" applyFont="1" applyFill="1" applyBorder="1" applyAlignment="1">
      <alignment horizontal="center" vertical="center" shrinkToFit="1"/>
    </xf>
    <xf numFmtId="14" fontId="150" fillId="40" borderId="1" xfId="0" applyNumberFormat="1" applyFont="1" applyFill="1" applyBorder="1" applyAlignment="1">
      <alignment horizontal="center" vertical="center" shrinkToFit="1"/>
    </xf>
    <xf numFmtId="0" fontId="166" fillId="38" borderId="1" xfId="0" applyFont="1" applyFill="1" applyBorder="1" applyAlignment="1">
      <alignment horizontal="center" vertical="center" shrinkToFit="1"/>
    </xf>
    <xf numFmtId="0" fontId="166" fillId="0" borderId="1" xfId="0" applyFont="1" applyFill="1" applyBorder="1" applyAlignment="1">
      <alignment horizontal="center" vertical="center" shrinkToFit="1"/>
    </xf>
    <xf numFmtId="170" fontId="144" fillId="38" borderId="1" xfId="0" applyNumberFormat="1" applyFont="1" applyFill="1" applyBorder="1" applyAlignment="1">
      <alignment horizontal="center" vertical="center" shrinkToFit="1"/>
    </xf>
    <xf numFmtId="0" fontId="166" fillId="0" borderId="1" xfId="0" applyFont="1" applyBorder="1" applyAlignment="1">
      <alignment horizontal="center" vertical="center" shrinkToFit="1"/>
    </xf>
    <xf numFmtId="0" fontId="170" fillId="38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horizontal="right" vertical="center" shrinkToFit="1"/>
    </xf>
    <xf numFmtId="14" fontId="31" fillId="6" borderId="1" xfId="150" applyNumberFormat="1" applyFont="1" applyFill="1" applyBorder="1" applyAlignment="1">
      <alignment horizontal="center" vertical="center"/>
    </xf>
    <xf numFmtId="170" fontId="82" fillId="6" borderId="1" xfId="0" applyNumberFormat="1" applyFont="1" applyFill="1" applyBorder="1" applyAlignment="1">
      <alignment horizontal="center" vertical="center"/>
    </xf>
    <xf numFmtId="0" fontId="157" fillId="6" borderId="1" xfId="0" applyFont="1" applyFill="1" applyBorder="1" applyAlignment="1">
      <alignment horizontal="center" vertical="center" shrinkToFit="1"/>
    </xf>
    <xf numFmtId="0" fontId="135" fillId="6" borderId="1" xfId="0" applyFont="1" applyFill="1" applyBorder="1" applyAlignment="1">
      <alignment horizontal="center" vertical="center" shrinkToFit="1"/>
    </xf>
    <xf numFmtId="176" fontId="31" fillId="6" borderId="21" xfId="0" applyNumberFormat="1" applyFont="1" applyFill="1" applyBorder="1" applyAlignment="1">
      <alignment horizontal="right" vertical="center"/>
    </xf>
    <xf numFmtId="173" fontId="84" fillId="6" borderId="21" xfId="0" applyNumberFormat="1" applyFont="1" applyFill="1" applyBorder="1" applyAlignment="1">
      <alignment horizontal="right"/>
    </xf>
    <xf numFmtId="14" fontId="31" fillId="6" borderId="1" xfId="150" applyNumberFormat="1" applyFont="1" applyFill="1" applyBorder="1" applyAlignment="1">
      <alignment horizontal="center"/>
    </xf>
    <xf numFmtId="0" fontId="140" fillId="6" borderId="1" xfId="0" applyFont="1" applyFill="1" applyBorder="1" applyAlignment="1">
      <alignment shrinkToFit="1"/>
    </xf>
    <xf numFmtId="0" fontId="25" fillId="6" borderId="31" xfId="0" applyFont="1" applyFill="1" applyBorder="1" applyAlignment="1">
      <alignment shrinkToFit="1"/>
    </xf>
    <xf numFmtId="176" fontId="31" fillId="6" borderId="31" xfId="0" applyNumberFormat="1" applyFont="1" applyFill="1" applyBorder="1" applyAlignment="1">
      <alignment horizontal="right" vertical="center"/>
    </xf>
    <xf numFmtId="176" fontId="31" fillId="6" borderId="31" xfId="0" applyNumberFormat="1" applyFont="1" applyFill="1" applyBorder="1" applyAlignment="1">
      <alignment horizontal="center" shrinkToFit="1"/>
    </xf>
    <xf numFmtId="0" fontId="28" fillId="6" borderId="1" xfId="0" applyFont="1" applyFill="1" applyBorder="1" applyAlignment="1"/>
    <xf numFmtId="0" fontId="38" fillId="6" borderId="1" xfId="0" applyFont="1" applyFill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/>
    </xf>
    <xf numFmtId="0" fontId="35" fillId="38" borderId="1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170" fontId="172" fillId="0" borderId="1" xfId="0" applyNumberFormat="1" applyFont="1" applyBorder="1" applyAlignment="1">
      <alignment horizontal="center"/>
    </xf>
    <xf numFmtId="0" fontId="42" fillId="38" borderId="1" xfId="0" applyFont="1" applyFill="1" applyBorder="1" applyAlignment="1">
      <alignment horizontal="center" shrinkToFit="1"/>
    </xf>
    <xf numFmtId="0" fontId="18" fillId="38" borderId="34" xfId="0" applyFont="1" applyFill="1" applyBorder="1" applyAlignment="1">
      <alignment horizontal="center"/>
    </xf>
    <xf numFmtId="0" fontId="18" fillId="38" borderId="35" xfId="0" applyFont="1" applyFill="1" applyBorder="1" applyAlignment="1">
      <alignment horizontal="center"/>
    </xf>
    <xf numFmtId="171" fontId="42" fillId="0" borderId="1" xfId="0" applyNumberFormat="1" applyFont="1" applyBorder="1" applyAlignment="1">
      <alignment horizontal="center" vertical="center" wrapText="1"/>
    </xf>
    <xf numFmtId="16" fontId="173" fillId="0" borderId="1" xfId="0" applyNumberFormat="1" applyFont="1" applyBorder="1" applyAlignment="1">
      <alignment horizontal="center" vertical="center" wrapText="1"/>
    </xf>
    <xf numFmtId="0" fontId="174" fillId="38" borderId="1" xfId="0" applyFont="1" applyFill="1" applyBorder="1" applyAlignment="1">
      <alignment horizontal="center"/>
    </xf>
    <xf numFmtId="170" fontId="42" fillId="0" borderId="1" xfId="0" applyNumberFormat="1" applyFont="1" applyBorder="1" applyAlignment="1">
      <alignment horizontal="center"/>
    </xf>
    <xf numFmtId="0" fontId="161" fillId="0" borderId="0" xfId="0" applyFont="1">
      <alignment vertical="center"/>
    </xf>
    <xf numFmtId="0" fontId="37" fillId="0" borderId="1" xfId="0" applyFont="1" applyBorder="1" applyAlignment="1">
      <alignment horizontal="center" wrapText="1"/>
    </xf>
    <xf numFmtId="0" fontId="36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5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  <color rgb="FFFF99CC"/>
      <color rgb="FFFFFF99"/>
      <color rgb="FFCCFFFF"/>
      <color rgb="FFFF3300"/>
      <color rgb="FFFF99FF"/>
      <color rgb="FFFF5050"/>
      <color rgb="FFCCFFCC"/>
      <color rgb="FF0080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49184"/>
        <c:axId val="258750720"/>
      </c:barChart>
      <c:catAx>
        <c:axId val="258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50720"/>
        <c:crosses val="autoZero"/>
        <c:auto val="1"/>
        <c:lblAlgn val="ctr"/>
        <c:lblOffset val="100"/>
        <c:noMultiLvlLbl val="0"/>
      </c:catAx>
      <c:valAx>
        <c:axId val="25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3071176" name="Button 258248" hidden="1">
              <a:extLst>
                <a:ext uri="{63B3BB69-23CF-44E3-9099-C40C66FF867C}">
                  <a14:compatExt spid="_x0000_s3071176"/>
                </a:ext>
                <a:ext uri="{FF2B5EF4-FFF2-40B4-BE49-F238E27FC236}">
                  <a16:creationId xmlns:a16="http://schemas.microsoft.com/office/drawing/2014/main" id="{AC81CA59-5D5B-4272-A2D1-011D014B7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3071177" name="Button 258249" hidden="1">
              <a:extLst>
                <a:ext uri="{63B3BB69-23CF-44E3-9099-C40C66FF867C}">
                  <a14:compatExt spid="_x0000_s3071177"/>
                </a:ext>
                <a:ext uri="{FF2B5EF4-FFF2-40B4-BE49-F238E27FC236}">
                  <a16:creationId xmlns:a16="http://schemas.microsoft.com/office/drawing/2014/main" id="{935AA922-755B-4286-9249-4706E5D7A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3071178" name="Button 258250" hidden="1">
              <a:extLst>
                <a:ext uri="{63B3BB69-23CF-44E3-9099-C40C66FF867C}">
                  <a14:compatExt spid="_x0000_s3071178"/>
                </a:ext>
                <a:ext uri="{FF2B5EF4-FFF2-40B4-BE49-F238E27FC236}">
                  <a16:creationId xmlns:a16="http://schemas.microsoft.com/office/drawing/2014/main" id="{718D9834-EB15-4D8D-9E52-40B843617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.50\AlexServer\SD&#20849;&#26377;\&#12508;&#12479;&#12491;&#12540;&#12497;&#12524;&#12483;&#12488;\Alex%20Freezer\2019\11%20November\uploading%20file\AlexFreezer_201911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ython_scripts/Alex_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ython_scripts/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110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_sample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B1432"/>
  <sheetViews>
    <sheetView tabSelected="1" view="pageBreakPreview" zoomScale="75" zoomScaleNormal="75" zoomScaleSheetLayoutView="75" workbookViewId="0">
      <pane ySplit="1" topLeftCell="A2" activePane="bottomLeft" state="frozenSplit"/>
      <selection activeCell="O296" sqref="O296"/>
      <selection pane="bottomLeft" activeCell="N12" sqref="N12"/>
    </sheetView>
  </sheetViews>
  <sheetFormatPr defaultRowHeight="20.25"/>
  <cols>
    <col min="1" max="1" width="15.125" style="130" customWidth="1"/>
    <col min="2" max="2" width="15.125" style="113" customWidth="1"/>
    <col min="3" max="4" width="10.875" style="311" hidden="1" customWidth="1"/>
    <col min="5" max="5" width="22.5" style="293" customWidth="1"/>
    <col min="6" max="6" width="52.625" style="342" customWidth="1"/>
    <col min="7" max="7" width="24.625" style="109" customWidth="1"/>
    <col min="8" max="8" width="17.75" style="110" customWidth="1"/>
    <col min="9" max="9" width="8.625" style="62" customWidth="1"/>
    <col min="10" max="10" width="9" style="62" customWidth="1"/>
    <col min="11" max="11" width="7" style="111" customWidth="1"/>
    <col min="12" max="12" width="9.875" style="96" customWidth="1"/>
    <col min="13" max="13" width="23.75" style="96" customWidth="1"/>
    <col min="14" max="14" width="37.875" style="110" customWidth="1"/>
    <col min="15" max="15" width="16.125" style="112" customWidth="1"/>
  </cols>
  <sheetData>
    <row r="1" spans="1:15" s="426" customFormat="1" ht="43.5" customHeight="1">
      <c r="A1" s="414" t="s">
        <v>2089</v>
      </c>
      <c r="B1" s="415" t="s">
        <v>2090</v>
      </c>
      <c r="C1" s="416"/>
      <c r="D1" s="417"/>
      <c r="E1" s="418" t="s">
        <v>2091</v>
      </c>
      <c r="F1" s="65" t="s">
        <v>2092</v>
      </c>
      <c r="G1" s="419" t="s">
        <v>57</v>
      </c>
      <c r="H1" s="419" t="s">
        <v>2093</v>
      </c>
      <c r="I1" s="420" t="s">
        <v>2094</v>
      </c>
      <c r="J1" s="421" t="s">
        <v>2095</v>
      </c>
      <c r="K1" s="422" t="s">
        <v>2096</v>
      </c>
      <c r="L1" s="423" t="s">
        <v>2097</v>
      </c>
      <c r="M1" s="416" t="s">
        <v>331</v>
      </c>
      <c r="N1" s="424" t="s">
        <v>2098</v>
      </c>
      <c r="O1" s="425" t="s">
        <v>2099</v>
      </c>
    </row>
    <row r="2" spans="1:15" s="55" customFormat="1" ht="18.75" customHeight="1">
      <c r="A2" s="60" t="s">
        <v>1668</v>
      </c>
      <c r="B2" s="345">
        <v>43711</v>
      </c>
      <c r="C2" s="297"/>
      <c r="D2" s="298"/>
      <c r="E2" s="300"/>
      <c r="F2" s="264" t="s">
        <v>1172</v>
      </c>
      <c r="G2" s="51" t="s">
        <v>739</v>
      </c>
      <c r="H2" s="51" t="s">
        <v>740</v>
      </c>
      <c r="I2" s="141">
        <v>52</v>
      </c>
      <c r="J2" s="335" t="s">
        <v>16</v>
      </c>
      <c r="K2" s="59">
        <v>3</v>
      </c>
      <c r="L2" s="43">
        <f>IF(K2="",I2,I2-K2)</f>
        <v>49</v>
      </c>
      <c r="M2" s="336"/>
      <c r="N2" s="337" t="s">
        <v>1962</v>
      </c>
      <c r="O2" s="278" t="s">
        <v>144</v>
      </c>
    </row>
    <row r="3" spans="1:15" ht="19.5" customHeight="1">
      <c r="A3" s="60" t="s">
        <v>884</v>
      </c>
      <c r="B3" s="345">
        <v>43676</v>
      </c>
      <c r="C3" s="301"/>
      <c r="D3" s="302"/>
      <c r="E3" s="300" t="s">
        <v>2021</v>
      </c>
      <c r="F3" s="259" t="s">
        <v>883</v>
      </c>
      <c r="G3" s="86"/>
      <c r="H3" s="3" t="s">
        <v>1344</v>
      </c>
      <c r="I3" s="141">
        <v>1</v>
      </c>
      <c r="J3" s="335" t="s">
        <v>16</v>
      </c>
      <c r="K3" s="59"/>
      <c r="L3" s="43">
        <f t="shared" ref="L3" si="0">IF(K3="",I3,I3-K3)</f>
        <v>1</v>
      </c>
      <c r="M3" s="99"/>
      <c r="N3" s="337"/>
      <c r="O3" s="278" t="s">
        <v>144</v>
      </c>
    </row>
    <row r="4" spans="1:15" ht="19.5" customHeight="1">
      <c r="A4" s="60" t="s">
        <v>1345</v>
      </c>
      <c r="B4" s="345">
        <v>43704</v>
      </c>
      <c r="C4" s="294"/>
      <c r="D4" s="295"/>
      <c r="E4" s="300"/>
      <c r="F4" s="264" t="s">
        <v>1346</v>
      </c>
      <c r="G4" s="102"/>
      <c r="H4" s="3" t="s">
        <v>1344</v>
      </c>
      <c r="I4" s="141">
        <v>14</v>
      </c>
      <c r="J4" s="335" t="s">
        <v>16</v>
      </c>
      <c r="K4" s="59"/>
      <c r="L4" s="43">
        <f>IF(K4="",I4,I4-K4)</f>
        <v>14</v>
      </c>
      <c r="M4" s="119" t="s">
        <v>1613</v>
      </c>
      <c r="N4" s="337"/>
      <c r="O4" s="278" t="s">
        <v>144</v>
      </c>
    </row>
    <row r="5" spans="1:15" ht="21.75" customHeight="1">
      <c r="A5" s="60" t="s">
        <v>1563</v>
      </c>
      <c r="B5" s="345">
        <v>43733</v>
      </c>
      <c r="C5" s="299"/>
      <c r="D5" s="299"/>
      <c r="E5" s="300" t="s">
        <v>2008</v>
      </c>
      <c r="F5" s="264" t="s">
        <v>1560</v>
      </c>
      <c r="G5" s="47" t="s">
        <v>1561</v>
      </c>
      <c r="H5" s="47" t="s">
        <v>1562</v>
      </c>
      <c r="I5" s="141">
        <v>6</v>
      </c>
      <c r="J5" s="335" t="s">
        <v>16</v>
      </c>
      <c r="K5" s="59"/>
      <c r="L5" s="43">
        <f t="shared" ref="L5" si="1">IF(K5="",I5,I5-K5)</f>
        <v>6</v>
      </c>
      <c r="M5" s="143"/>
      <c r="N5" s="337"/>
      <c r="O5" s="278" t="s">
        <v>144</v>
      </c>
    </row>
    <row r="6" spans="1:15" s="281" customFormat="1" ht="20.25" customHeight="1">
      <c r="A6" s="60" t="s">
        <v>27</v>
      </c>
      <c r="B6" s="345">
        <v>43278</v>
      </c>
      <c r="C6" s="294"/>
      <c r="D6" s="295"/>
      <c r="E6" s="300"/>
      <c r="F6" s="264" t="s">
        <v>27</v>
      </c>
      <c r="G6" s="98" t="s">
        <v>1176</v>
      </c>
      <c r="H6" s="51"/>
      <c r="I6" s="141">
        <v>1</v>
      </c>
      <c r="J6" s="335" t="s">
        <v>226</v>
      </c>
      <c r="K6" s="59"/>
      <c r="L6" s="43">
        <f t="shared" ref="L6:L49" si="2">IF(K6="",I6,I6-K6)</f>
        <v>1</v>
      </c>
      <c r="M6" s="119"/>
      <c r="N6" s="337"/>
      <c r="O6" s="278" t="s">
        <v>144</v>
      </c>
    </row>
    <row r="7" spans="1:15" ht="19.5" customHeight="1">
      <c r="A7" s="60" t="s">
        <v>1158</v>
      </c>
      <c r="B7" s="345">
        <v>43289</v>
      </c>
      <c r="C7" s="301"/>
      <c r="D7" s="302"/>
      <c r="E7" s="300"/>
      <c r="F7" s="259" t="s">
        <v>1159</v>
      </c>
      <c r="G7" s="86" t="s">
        <v>1160</v>
      </c>
      <c r="H7" s="3"/>
      <c r="I7" s="141">
        <v>23</v>
      </c>
      <c r="J7" s="335" t="s">
        <v>1161</v>
      </c>
      <c r="K7" s="59"/>
      <c r="L7" s="43">
        <f t="shared" si="2"/>
        <v>23</v>
      </c>
      <c r="M7" s="99" t="s">
        <v>1351</v>
      </c>
      <c r="N7" s="337"/>
      <c r="O7" s="278" t="s">
        <v>144</v>
      </c>
    </row>
    <row r="8" spans="1:15" s="56" customFormat="1" ht="18.75" customHeight="1">
      <c r="A8" s="46" t="s">
        <v>482</v>
      </c>
      <c r="B8" s="115" t="s">
        <v>1998</v>
      </c>
      <c r="C8" s="297"/>
      <c r="D8" s="298"/>
      <c r="E8" s="300" t="s">
        <v>2001</v>
      </c>
      <c r="F8" s="257" t="s">
        <v>358</v>
      </c>
      <c r="G8" s="47" t="s">
        <v>773</v>
      </c>
      <c r="H8" s="51" t="s">
        <v>1211</v>
      </c>
      <c r="I8" s="135">
        <v>1</v>
      </c>
      <c r="J8" s="49" t="s">
        <v>16</v>
      </c>
      <c r="K8" s="67"/>
      <c r="L8" s="43">
        <f t="shared" si="2"/>
        <v>1</v>
      </c>
      <c r="M8" s="99"/>
      <c r="N8" s="337"/>
      <c r="O8" s="97" t="s">
        <v>144</v>
      </c>
    </row>
    <row r="9" spans="1:15" ht="19.5" customHeight="1">
      <c r="A9" s="60" t="s">
        <v>253</v>
      </c>
      <c r="B9" s="345">
        <v>43291</v>
      </c>
      <c r="C9" s="297"/>
      <c r="D9" s="298"/>
      <c r="E9" s="300" t="s">
        <v>2004</v>
      </c>
      <c r="F9" s="322" t="s">
        <v>254</v>
      </c>
      <c r="G9" s="47" t="s">
        <v>255</v>
      </c>
      <c r="H9" s="51" t="s">
        <v>256</v>
      </c>
      <c r="I9" s="141">
        <v>0.8</v>
      </c>
      <c r="J9" s="335" t="s">
        <v>16</v>
      </c>
      <c r="K9" s="59"/>
      <c r="L9" s="43">
        <f t="shared" si="2"/>
        <v>0.8</v>
      </c>
      <c r="M9" s="99"/>
      <c r="N9" s="337"/>
      <c r="O9" s="278">
        <v>43952</v>
      </c>
    </row>
    <row r="10" spans="1:15" ht="20.25" customHeight="1">
      <c r="A10" s="60" t="s">
        <v>1553</v>
      </c>
      <c r="B10" s="345" t="s">
        <v>1548</v>
      </c>
      <c r="C10" s="299"/>
      <c r="D10" s="303"/>
      <c r="E10" s="300" t="s">
        <v>2004</v>
      </c>
      <c r="F10" s="258" t="s">
        <v>1554</v>
      </c>
      <c r="G10" s="140" t="s">
        <v>1555</v>
      </c>
      <c r="H10" s="47" t="s">
        <v>138</v>
      </c>
      <c r="I10" s="141">
        <v>0.98</v>
      </c>
      <c r="J10" s="335" t="s">
        <v>16</v>
      </c>
      <c r="K10" s="59"/>
      <c r="L10" s="43">
        <f t="shared" si="2"/>
        <v>0.98</v>
      </c>
      <c r="M10" s="143" t="s">
        <v>1556</v>
      </c>
      <c r="N10" s="337"/>
      <c r="O10" s="278" t="s">
        <v>144</v>
      </c>
    </row>
    <row r="11" spans="1:15" ht="19.5" customHeight="1">
      <c r="A11" s="60" t="s">
        <v>253</v>
      </c>
      <c r="B11" s="345" t="s">
        <v>1998</v>
      </c>
      <c r="C11" s="297"/>
      <c r="D11" s="298"/>
      <c r="E11" s="300" t="s">
        <v>2001</v>
      </c>
      <c r="F11" s="322" t="s">
        <v>254</v>
      </c>
      <c r="G11" s="47" t="s">
        <v>255</v>
      </c>
      <c r="H11" s="51" t="s">
        <v>256</v>
      </c>
      <c r="I11" s="141">
        <v>1</v>
      </c>
      <c r="J11" s="335" t="s">
        <v>16</v>
      </c>
      <c r="K11" s="59"/>
      <c r="L11" s="43">
        <f t="shared" ref="L11:L14" si="3">IF(K11="",I11,I11-K11)</f>
        <v>1</v>
      </c>
      <c r="M11" s="99"/>
      <c r="N11" s="337"/>
      <c r="O11" s="278">
        <v>43952</v>
      </c>
    </row>
    <row r="12" spans="1:15" s="56" customFormat="1">
      <c r="A12" s="60" t="s">
        <v>1157</v>
      </c>
      <c r="B12" s="345">
        <v>43188</v>
      </c>
      <c r="C12" s="299"/>
      <c r="D12" s="303"/>
      <c r="E12" s="300" t="s">
        <v>2005</v>
      </c>
      <c r="F12" s="257" t="s">
        <v>1686</v>
      </c>
      <c r="G12" s="47" t="s">
        <v>1648</v>
      </c>
      <c r="H12" s="51" t="s">
        <v>1649</v>
      </c>
      <c r="I12" s="141">
        <v>1</v>
      </c>
      <c r="J12" s="335" t="s">
        <v>16</v>
      </c>
      <c r="K12" s="59"/>
      <c r="L12" s="43">
        <f t="shared" si="3"/>
        <v>1</v>
      </c>
      <c r="M12" s="125" t="s">
        <v>1253</v>
      </c>
      <c r="N12" s="337"/>
      <c r="O12" s="393">
        <v>43213</v>
      </c>
    </row>
    <row r="13" spans="1:15" s="56" customFormat="1" ht="18.75" customHeight="1">
      <c r="A13" s="60" t="s">
        <v>1470</v>
      </c>
      <c r="B13" s="345" t="s">
        <v>1463</v>
      </c>
      <c r="C13" s="299"/>
      <c r="D13" s="303"/>
      <c r="E13" s="300" t="s">
        <v>2004</v>
      </c>
      <c r="F13" s="264" t="s">
        <v>1471</v>
      </c>
      <c r="G13" s="47" t="s">
        <v>1472</v>
      </c>
      <c r="H13" s="47" t="s">
        <v>1507</v>
      </c>
      <c r="I13" s="141">
        <v>3</v>
      </c>
      <c r="J13" s="88" t="s">
        <v>982</v>
      </c>
      <c r="K13" s="59"/>
      <c r="L13" s="43">
        <f t="shared" si="3"/>
        <v>3</v>
      </c>
      <c r="M13" s="143"/>
      <c r="N13" s="337"/>
      <c r="O13" s="278">
        <v>43922</v>
      </c>
    </row>
    <row r="14" spans="1:15" s="56" customFormat="1" ht="18.75" customHeight="1">
      <c r="A14" s="60" t="s">
        <v>1909</v>
      </c>
      <c r="B14" s="345">
        <v>43827</v>
      </c>
      <c r="C14" s="299"/>
      <c r="D14" s="303"/>
      <c r="E14" s="300" t="s">
        <v>2011</v>
      </c>
      <c r="F14" s="264" t="s">
        <v>2012</v>
      </c>
      <c r="G14" s="47"/>
      <c r="H14" s="47"/>
      <c r="I14" s="141">
        <v>1</v>
      </c>
      <c r="J14" s="335" t="s">
        <v>16</v>
      </c>
      <c r="K14" s="59"/>
      <c r="L14" s="43">
        <f t="shared" si="3"/>
        <v>1</v>
      </c>
      <c r="M14" s="143"/>
      <c r="N14" s="337"/>
      <c r="O14" s="278" t="s">
        <v>144</v>
      </c>
    </row>
    <row r="15" spans="1:15" s="56" customFormat="1" ht="18.75" customHeight="1">
      <c r="A15" s="60" t="s">
        <v>1909</v>
      </c>
      <c r="B15" s="345">
        <v>43827</v>
      </c>
      <c r="C15" s="299"/>
      <c r="D15" s="303"/>
      <c r="E15" s="300" t="s">
        <v>2011</v>
      </c>
      <c r="F15" s="264" t="s">
        <v>2013</v>
      </c>
      <c r="G15" s="47"/>
      <c r="H15" s="47"/>
      <c r="I15" s="141">
        <v>1</v>
      </c>
      <c r="J15" s="335" t="s">
        <v>16</v>
      </c>
      <c r="K15" s="59"/>
      <c r="L15" s="43">
        <f t="shared" ref="L15" si="4">IF(K15="",I15,I15-K15)</f>
        <v>1</v>
      </c>
      <c r="M15" s="143"/>
      <c r="N15" s="337"/>
      <c r="O15" s="278" t="s">
        <v>144</v>
      </c>
    </row>
    <row r="16" spans="1:15" ht="19.5" customHeight="1">
      <c r="A16" s="60" t="s">
        <v>1459</v>
      </c>
      <c r="B16" s="345" t="s">
        <v>1379</v>
      </c>
      <c r="C16" s="301"/>
      <c r="D16" s="302"/>
      <c r="E16" s="300"/>
      <c r="F16" s="259" t="s">
        <v>1460</v>
      </c>
      <c r="G16" s="86" t="s">
        <v>1461</v>
      </c>
      <c r="H16" s="3" t="s">
        <v>1380</v>
      </c>
      <c r="I16" s="141">
        <v>1</v>
      </c>
      <c r="J16" s="335" t="s">
        <v>16</v>
      </c>
      <c r="K16" s="59"/>
      <c r="L16" s="43">
        <f t="shared" ref="L16:L17" si="5">IF(K16="",I16,I16-K16)</f>
        <v>1</v>
      </c>
      <c r="M16" s="99"/>
      <c r="N16" s="337"/>
      <c r="O16" s="278">
        <v>43951</v>
      </c>
    </row>
    <row r="17" spans="1:29" ht="21.75" customHeight="1">
      <c r="A17" s="60" t="s">
        <v>884</v>
      </c>
      <c r="B17" s="345">
        <v>43815</v>
      </c>
      <c r="C17" s="299"/>
      <c r="D17" s="299"/>
      <c r="E17" s="300"/>
      <c r="F17" s="264" t="s">
        <v>883</v>
      </c>
      <c r="G17" s="47"/>
      <c r="H17" s="47" t="s">
        <v>1344</v>
      </c>
      <c r="I17" s="141">
        <v>24</v>
      </c>
      <c r="J17" s="335" t="s">
        <v>16</v>
      </c>
      <c r="K17" s="59"/>
      <c r="L17" s="43">
        <f t="shared" si="5"/>
        <v>24</v>
      </c>
      <c r="M17" s="143"/>
      <c r="N17" s="337"/>
      <c r="O17" s="278" t="s">
        <v>144</v>
      </c>
    </row>
    <row r="18" spans="1:29" s="53" customFormat="1" ht="19.5" customHeight="1">
      <c r="A18" s="60" t="s">
        <v>1617</v>
      </c>
      <c r="B18" s="345">
        <v>43691</v>
      </c>
      <c r="C18" s="297"/>
      <c r="D18" s="298"/>
      <c r="E18" s="300"/>
      <c r="F18" s="257" t="s">
        <v>1618</v>
      </c>
      <c r="G18" s="47" t="s">
        <v>1619</v>
      </c>
      <c r="H18" s="51" t="s">
        <v>7</v>
      </c>
      <c r="I18" s="141">
        <v>2</v>
      </c>
      <c r="J18" s="335" t="s">
        <v>13</v>
      </c>
      <c r="K18" s="59"/>
      <c r="L18" s="43">
        <f>IF(K18="",I18,I18-K18)</f>
        <v>2</v>
      </c>
      <c r="M18" s="291"/>
      <c r="N18" s="337"/>
      <c r="O18" s="278">
        <v>44027</v>
      </c>
    </row>
    <row r="19" spans="1:29" ht="19.5" customHeight="1">
      <c r="A19" s="60" t="s">
        <v>1343</v>
      </c>
      <c r="B19" s="345">
        <v>43704</v>
      </c>
      <c r="C19" s="294"/>
      <c r="D19" s="295"/>
      <c r="E19" s="300"/>
      <c r="F19" s="264" t="s">
        <v>669</v>
      </c>
      <c r="G19" s="102"/>
      <c r="H19" s="3" t="s">
        <v>1344</v>
      </c>
      <c r="I19" s="141">
        <v>10</v>
      </c>
      <c r="J19" s="335" t="s">
        <v>16</v>
      </c>
      <c r="K19" s="59"/>
      <c r="L19" s="43">
        <f>IF(K19="",I19,I19-K19)</f>
        <v>10</v>
      </c>
      <c r="M19" s="119" t="s">
        <v>1613</v>
      </c>
      <c r="N19" s="337"/>
      <c r="O19" s="278" t="s">
        <v>144</v>
      </c>
    </row>
    <row r="20" spans="1:29" ht="19.5" customHeight="1">
      <c r="A20" s="60" t="s">
        <v>27</v>
      </c>
      <c r="B20" s="345">
        <v>43251</v>
      </c>
      <c r="C20" s="294"/>
      <c r="D20" s="295"/>
      <c r="E20" s="300"/>
      <c r="F20" s="264" t="s">
        <v>27</v>
      </c>
      <c r="G20" s="98" t="s">
        <v>1168</v>
      </c>
      <c r="H20" s="51"/>
      <c r="I20" s="141">
        <v>1</v>
      </c>
      <c r="J20" s="335" t="s">
        <v>226</v>
      </c>
      <c r="K20" s="59"/>
      <c r="L20" s="43">
        <f t="shared" si="2"/>
        <v>1</v>
      </c>
      <c r="M20" s="119"/>
      <c r="N20" s="337"/>
      <c r="O20" s="278" t="s">
        <v>144</v>
      </c>
    </row>
    <row r="21" spans="1:29" s="56" customFormat="1">
      <c r="A21" s="60" t="s">
        <v>1909</v>
      </c>
      <c r="B21" s="345">
        <v>43817</v>
      </c>
      <c r="C21" s="299"/>
      <c r="D21" s="303"/>
      <c r="E21" s="300"/>
      <c r="F21" s="324" t="s">
        <v>1910</v>
      </c>
      <c r="G21" s="319"/>
      <c r="H21" s="317" t="s">
        <v>1911</v>
      </c>
      <c r="I21" s="141">
        <v>26</v>
      </c>
      <c r="J21" s="335" t="s">
        <v>16</v>
      </c>
      <c r="K21" s="59"/>
      <c r="L21" s="43">
        <f t="shared" ref="L21" si="6">IF(K21="",I21,I21-K21)</f>
        <v>26</v>
      </c>
      <c r="M21" s="125" t="s">
        <v>1912</v>
      </c>
      <c r="N21" s="337"/>
      <c r="O21" s="278">
        <v>44525</v>
      </c>
    </row>
    <row r="22" spans="1:29" ht="20.25" customHeight="1">
      <c r="A22" s="60" t="s">
        <v>397</v>
      </c>
      <c r="B22" s="345">
        <v>43385</v>
      </c>
      <c r="C22" s="297"/>
      <c r="D22" s="298"/>
      <c r="E22" s="300"/>
      <c r="F22" s="321" t="s">
        <v>398</v>
      </c>
      <c r="G22" s="47" t="s">
        <v>456</v>
      </c>
      <c r="H22" s="51" t="s">
        <v>1258</v>
      </c>
      <c r="I22" s="141">
        <v>5</v>
      </c>
      <c r="J22" s="335" t="s">
        <v>16</v>
      </c>
      <c r="K22" s="59"/>
      <c r="L22" s="43">
        <f t="shared" si="2"/>
        <v>5</v>
      </c>
      <c r="M22" s="99"/>
      <c r="N22" s="337"/>
      <c r="O22" s="393">
        <v>43718</v>
      </c>
    </row>
    <row r="23" spans="1:29" ht="20.25" customHeight="1">
      <c r="A23" s="280"/>
      <c r="B23" s="345">
        <v>43413</v>
      </c>
      <c r="C23" s="299"/>
      <c r="D23" s="303"/>
      <c r="E23" s="300"/>
      <c r="F23" s="330" t="s">
        <v>1288</v>
      </c>
      <c r="G23" s="47" t="s">
        <v>1287</v>
      </c>
      <c r="H23" s="51"/>
      <c r="I23" s="141">
        <v>1</v>
      </c>
      <c r="J23" s="335" t="s">
        <v>1141</v>
      </c>
      <c r="K23" s="59"/>
      <c r="L23" s="43">
        <f t="shared" si="2"/>
        <v>1</v>
      </c>
      <c r="M23" s="118" t="s">
        <v>1289</v>
      </c>
      <c r="N23" s="337"/>
      <c r="O23" s="278" t="s">
        <v>144</v>
      </c>
    </row>
    <row r="24" spans="1:29" s="56" customFormat="1" ht="18.75" customHeight="1">
      <c r="A24" s="60" t="s">
        <v>1579</v>
      </c>
      <c r="B24" s="345">
        <v>43685</v>
      </c>
      <c r="C24" s="299"/>
      <c r="D24" s="303"/>
      <c r="E24" s="300"/>
      <c r="F24" s="264" t="s">
        <v>1578</v>
      </c>
      <c r="G24" s="47" t="s">
        <v>214</v>
      </c>
      <c r="H24" s="47" t="s">
        <v>74</v>
      </c>
      <c r="I24" s="141">
        <v>1</v>
      </c>
      <c r="J24" s="335" t="s">
        <v>16</v>
      </c>
      <c r="K24" s="59"/>
      <c r="L24" s="43">
        <f t="shared" si="2"/>
        <v>1</v>
      </c>
      <c r="M24" s="143" t="s">
        <v>1737</v>
      </c>
      <c r="N24" s="337"/>
      <c r="O24" s="278">
        <v>44012</v>
      </c>
    </row>
    <row r="25" spans="1:29" s="39" customFormat="1" ht="23.25" customHeight="1">
      <c r="A25" s="90"/>
      <c r="B25" s="345"/>
      <c r="C25" s="299"/>
      <c r="D25" s="299"/>
      <c r="E25" s="300"/>
      <c r="F25" s="263" t="s">
        <v>1033</v>
      </c>
      <c r="G25" s="87" t="s">
        <v>462</v>
      </c>
      <c r="H25" s="126" t="s">
        <v>1034</v>
      </c>
      <c r="I25" s="141">
        <v>1</v>
      </c>
      <c r="J25" s="91" t="s">
        <v>226</v>
      </c>
      <c r="K25" s="59"/>
      <c r="L25" s="43">
        <f t="shared" si="2"/>
        <v>1</v>
      </c>
      <c r="M25" s="121"/>
      <c r="N25" s="337"/>
      <c r="O25" s="278" t="s">
        <v>144</v>
      </c>
    </row>
    <row r="26" spans="1:29" s="312" customFormat="1" ht="21.95" customHeight="1">
      <c r="A26" s="90"/>
      <c r="B26" s="345" t="s">
        <v>694</v>
      </c>
      <c r="C26" s="299"/>
      <c r="D26" s="299"/>
      <c r="E26" s="300"/>
      <c r="F26" s="263" t="s">
        <v>1033</v>
      </c>
      <c r="G26" s="87" t="s">
        <v>462</v>
      </c>
      <c r="H26" s="126" t="s">
        <v>1034</v>
      </c>
      <c r="I26" s="141">
        <v>1</v>
      </c>
      <c r="J26" s="91" t="s">
        <v>226</v>
      </c>
      <c r="K26" s="59"/>
      <c r="L26" s="43">
        <f t="shared" si="2"/>
        <v>1</v>
      </c>
      <c r="M26" s="121"/>
      <c r="N26" s="337"/>
      <c r="O26" s="278" t="s">
        <v>144</v>
      </c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</row>
    <row r="27" spans="1:29" s="56" customFormat="1" ht="21.75" customHeight="1">
      <c r="A27" s="46" t="s">
        <v>1225</v>
      </c>
      <c r="B27" s="300">
        <v>43787</v>
      </c>
      <c r="C27" s="299"/>
      <c r="D27" s="303"/>
      <c r="E27" s="304"/>
      <c r="F27" s="258" t="s">
        <v>1880</v>
      </c>
      <c r="G27" s="140" t="s">
        <v>863</v>
      </c>
      <c r="H27" s="47" t="s">
        <v>1226</v>
      </c>
      <c r="I27" s="381">
        <v>54</v>
      </c>
      <c r="J27" s="49" t="s">
        <v>16</v>
      </c>
      <c r="K27" s="48">
        <v>16</v>
      </c>
      <c r="L27" s="142">
        <f t="shared" si="2"/>
        <v>38</v>
      </c>
      <c r="M27" s="290"/>
      <c r="N27" s="337" t="s">
        <v>1967</v>
      </c>
      <c r="O27" s="346">
        <v>43921</v>
      </c>
    </row>
    <row r="28" spans="1:29" s="56" customFormat="1" ht="19.5" customHeight="1">
      <c r="A28" s="46" t="s">
        <v>290</v>
      </c>
      <c r="B28" s="139">
        <v>43797</v>
      </c>
      <c r="C28" s="299"/>
      <c r="D28" s="303"/>
      <c r="E28" s="304" t="s">
        <v>2031</v>
      </c>
      <c r="F28" s="264" t="s">
        <v>1855</v>
      </c>
      <c r="G28" s="47" t="s">
        <v>874</v>
      </c>
      <c r="H28" s="47" t="s">
        <v>252</v>
      </c>
      <c r="I28" s="261">
        <v>10</v>
      </c>
      <c r="J28" s="68" t="s">
        <v>16</v>
      </c>
      <c r="K28" s="67"/>
      <c r="L28" s="43">
        <f t="shared" si="2"/>
        <v>10</v>
      </c>
      <c r="M28" s="143"/>
      <c r="N28" s="337"/>
      <c r="O28" s="278">
        <v>44296</v>
      </c>
    </row>
    <row r="29" spans="1:29" s="53" customFormat="1" ht="21" customHeight="1">
      <c r="A29" s="65" t="s">
        <v>1900</v>
      </c>
      <c r="B29" s="139">
        <v>43815</v>
      </c>
      <c r="C29" s="301"/>
      <c r="D29" s="302"/>
      <c r="E29" s="300" t="s">
        <v>2031</v>
      </c>
      <c r="F29" s="259" t="s">
        <v>1901</v>
      </c>
      <c r="G29" s="86" t="s">
        <v>1902</v>
      </c>
      <c r="H29" s="3" t="s">
        <v>1903</v>
      </c>
      <c r="I29" s="134">
        <v>2</v>
      </c>
      <c r="J29" s="68" t="s">
        <v>1904</v>
      </c>
      <c r="K29" s="67"/>
      <c r="L29" s="43">
        <f t="shared" ref="L29" si="7">IF(K29="",I29,I29-K29)</f>
        <v>2</v>
      </c>
      <c r="M29" s="99"/>
      <c r="N29" s="337"/>
      <c r="O29" s="278">
        <v>43980</v>
      </c>
    </row>
    <row r="30" spans="1:29" ht="19.5" customHeight="1">
      <c r="A30" s="386" t="s">
        <v>884</v>
      </c>
      <c r="B30" s="387">
        <v>43676</v>
      </c>
      <c r="C30" s="301"/>
      <c r="D30" s="302"/>
      <c r="E30" s="300" t="s">
        <v>2020</v>
      </c>
      <c r="F30" s="403" t="s">
        <v>883</v>
      </c>
      <c r="G30" s="404"/>
      <c r="H30" s="83" t="s">
        <v>1344</v>
      </c>
      <c r="I30" s="275">
        <v>2</v>
      </c>
      <c r="J30" s="389" t="s">
        <v>16</v>
      </c>
      <c r="K30" s="390">
        <v>2</v>
      </c>
      <c r="L30" s="289">
        <f t="shared" si="2"/>
        <v>0</v>
      </c>
      <c r="M30" s="99"/>
      <c r="N30" s="337" t="s">
        <v>667</v>
      </c>
      <c r="O30" s="278" t="s">
        <v>144</v>
      </c>
    </row>
    <row r="31" spans="1:29" s="312" customFormat="1" ht="21.95" customHeight="1">
      <c r="A31" s="386" t="s">
        <v>1243</v>
      </c>
      <c r="B31" s="387" t="s">
        <v>1379</v>
      </c>
      <c r="C31" s="299"/>
      <c r="D31" s="299"/>
      <c r="E31" s="300" t="s">
        <v>2023</v>
      </c>
      <c r="F31" s="401" t="s">
        <v>1240</v>
      </c>
      <c r="G31" s="274" t="s">
        <v>1241</v>
      </c>
      <c r="H31" s="274" t="s">
        <v>1242</v>
      </c>
      <c r="I31" s="275">
        <v>5</v>
      </c>
      <c r="J31" s="389" t="s">
        <v>16</v>
      </c>
      <c r="K31" s="390">
        <v>5</v>
      </c>
      <c r="L31" s="289">
        <f t="shared" si="2"/>
        <v>0</v>
      </c>
      <c r="M31" s="143"/>
      <c r="N31" s="337"/>
      <c r="O31" s="393">
        <v>43799</v>
      </c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</row>
    <row r="32" spans="1:29" ht="20.25" customHeight="1">
      <c r="A32" s="386" t="s">
        <v>1232</v>
      </c>
      <c r="B32" s="387" t="s">
        <v>1379</v>
      </c>
      <c r="C32" s="299"/>
      <c r="D32" s="303"/>
      <c r="E32" s="300" t="s">
        <v>2024</v>
      </c>
      <c r="F32" s="401" t="s">
        <v>1233</v>
      </c>
      <c r="G32" s="274" t="s">
        <v>1234</v>
      </c>
      <c r="H32" s="274" t="s">
        <v>1235</v>
      </c>
      <c r="I32" s="275">
        <v>1</v>
      </c>
      <c r="J32" s="389" t="s">
        <v>16</v>
      </c>
      <c r="K32" s="390">
        <v>1</v>
      </c>
      <c r="L32" s="289">
        <f t="shared" si="2"/>
        <v>0</v>
      </c>
      <c r="M32" s="143"/>
      <c r="N32" s="337"/>
      <c r="O32" s="278">
        <v>44507</v>
      </c>
    </row>
    <row r="33" spans="1:29" s="56" customFormat="1" ht="21.75" customHeight="1">
      <c r="A33" s="386" t="s">
        <v>276</v>
      </c>
      <c r="B33" s="387" t="s">
        <v>1375</v>
      </c>
      <c r="C33" s="299"/>
      <c r="D33" s="303"/>
      <c r="E33" s="300" t="s">
        <v>2025</v>
      </c>
      <c r="F33" s="292" t="s">
        <v>277</v>
      </c>
      <c r="G33" s="274" t="s">
        <v>278</v>
      </c>
      <c r="H33" s="83" t="s">
        <v>279</v>
      </c>
      <c r="I33" s="275">
        <v>3</v>
      </c>
      <c r="J33" s="389" t="s">
        <v>16</v>
      </c>
      <c r="K33" s="390">
        <v>3</v>
      </c>
      <c r="L33" s="289">
        <f t="shared" si="2"/>
        <v>0</v>
      </c>
      <c r="M33" s="120"/>
      <c r="N33" s="337"/>
      <c r="O33" s="278"/>
    </row>
    <row r="34" spans="1:29" s="53" customFormat="1" ht="21" customHeight="1">
      <c r="A34" s="269" t="s">
        <v>1228</v>
      </c>
      <c r="B34" s="271">
        <v>43790</v>
      </c>
      <c r="C34" s="301"/>
      <c r="D34" s="302"/>
      <c r="E34" s="300" t="s">
        <v>2026</v>
      </c>
      <c r="F34" s="403" t="s">
        <v>1229</v>
      </c>
      <c r="G34" s="404" t="s">
        <v>1230</v>
      </c>
      <c r="H34" s="83" t="s">
        <v>1231</v>
      </c>
      <c r="I34" s="405">
        <v>8</v>
      </c>
      <c r="J34" s="276" t="s">
        <v>16</v>
      </c>
      <c r="K34" s="270">
        <v>8</v>
      </c>
      <c r="L34" s="289">
        <f t="shared" ref="L34:L37" si="8">IF(K34="",I34,I34-K34)</f>
        <v>0</v>
      </c>
      <c r="M34" s="99"/>
      <c r="N34" s="337"/>
      <c r="O34" s="278">
        <v>44143</v>
      </c>
    </row>
    <row r="35" spans="1:29" s="56" customFormat="1" ht="19.5" customHeight="1">
      <c r="A35" s="269" t="s">
        <v>64</v>
      </c>
      <c r="B35" s="271">
        <v>43797</v>
      </c>
      <c r="C35" s="299"/>
      <c r="D35" s="303"/>
      <c r="E35" s="304" t="s">
        <v>2022</v>
      </c>
      <c r="F35" s="388" t="s">
        <v>1899</v>
      </c>
      <c r="G35" s="274" t="s">
        <v>12</v>
      </c>
      <c r="H35" s="274" t="s">
        <v>11</v>
      </c>
      <c r="I35" s="406">
        <v>3</v>
      </c>
      <c r="J35" s="276" t="s">
        <v>16</v>
      </c>
      <c r="K35" s="270">
        <v>3</v>
      </c>
      <c r="L35" s="289">
        <f t="shared" si="8"/>
        <v>0</v>
      </c>
      <c r="M35" s="391"/>
      <c r="N35" s="337"/>
      <c r="O35" s="278">
        <v>44485</v>
      </c>
    </row>
    <row r="36" spans="1:29" s="53" customFormat="1" ht="21.75" customHeight="1">
      <c r="A36" s="60" t="s">
        <v>1508</v>
      </c>
      <c r="B36" s="345">
        <v>43818</v>
      </c>
      <c r="C36" s="297"/>
      <c r="D36" s="297"/>
      <c r="E36" s="300" t="s">
        <v>2028</v>
      </c>
      <c r="F36" s="264" t="s">
        <v>1356</v>
      </c>
      <c r="G36" s="51" t="s">
        <v>1357</v>
      </c>
      <c r="H36" s="51" t="s">
        <v>1165</v>
      </c>
      <c r="I36" s="141">
        <v>10</v>
      </c>
      <c r="J36" s="335" t="s">
        <v>16</v>
      </c>
      <c r="K36" s="59"/>
      <c r="L36" s="43">
        <f t="shared" si="8"/>
        <v>10</v>
      </c>
      <c r="M36" s="120"/>
      <c r="N36" s="337"/>
      <c r="O36" s="278">
        <v>44452</v>
      </c>
    </row>
    <row r="37" spans="1:29" s="56" customFormat="1">
      <c r="A37" s="60" t="s">
        <v>1784</v>
      </c>
      <c r="B37" s="345">
        <v>43819</v>
      </c>
      <c r="C37" s="299"/>
      <c r="D37" s="303"/>
      <c r="E37" s="300"/>
      <c r="F37" s="264" t="s">
        <v>1650</v>
      </c>
      <c r="G37" s="47" t="s">
        <v>995</v>
      </c>
      <c r="H37" s="51" t="s">
        <v>132</v>
      </c>
      <c r="I37" s="141">
        <v>35</v>
      </c>
      <c r="J37" s="335" t="s">
        <v>16</v>
      </c>
      <c r="K37" s="59">
        <v>4</v>
      </c>
      <c r="L37" s="43">
        <f t="shared" si="8"/>
        <v>31</v>
      </c>
      <c r="M37" s="125"/>
      <c r="N37" s="337" t="s">
        <v>1112</v>
      </c>
      <c r="O37" s="278">
        <v>44292</v>
      </c>
    </row>
    <row r="38" spans="1:29" s="56" customFormat="1" ht="21.75" customHeight="1">
      <c r="A38" s="60" t="s">
        <v>27</v>
      </c>
      <c r="B38" s="345">
        <v>43446</v>
      </c>
      <c r="C38" s="299"/>
      <c r="D38" s="303"/>
      <c r="E38" s="300"/>
      <c r="F38" s="264" t="s">
        <v>27</v>
      </c>
      <c r="G38" s="395" t="s">
        <v>1947</v>
      </c>
      <c r="H38" s="47"/>
      <c r="I38" s="141">
        <v>1</v>
      </c>
      <c r="J38" s="335" t="s">
        <v>226</v>
      </c>
      <c r="K38" s="59"/>
      <c r="L38" s="43">
        <f t="shared" si="2"/>
        <v>1</v>
      </c>
      <c r="M38" s="143"/>
      <c r="N38" s="337"/>
      <c r="O38" s="278" t="s">
        <v>144</v>
      </c>
    </row>
    <row r="39" spans="1:29" s="56" customFormat="1" ht="18.75" customHeight="1">
      <c r="A39" s="60" t="s">
        <v>1579</v>
      </c>
      <c r="B39" s="345">
        <v>43812</v>
      </c>
      <c r="C39" s="299"/>
      <c r="D39" s="303"/>
      <c r="E39" s="300"/>
      <c r="F39" s="264" t="s">
        <v>1578</v>
      </c>
      <c r="G39" s="47" t="s">
        <v>214</v>
      </c>
      <c r="H39" s="47" t="s">
        <v>74</v>
      </c>
      <c r="I39" s="141">
        <v>23</v>
      </c>
      <c r="J39" s="335" t="s">
        <v>16</v>
      </c>
      <c r="K39" s="59"/>
      <c r="L39" s="43">
        <f t="shared" ref="L39" si="9">IF(K39="",I39,I39-K39)</f>
        <v>23</v>
      </c>
      <c r="M39" s="143"/>
      <c r="N39" s="337"/>
      <c r="O39" s="393" t="s">
        <v>1279</v>
      </c>
    </row>
    <row r="40" spans="1:29" s="312" customFormat="1" ht="21.95" customHeight="1">
      <c r="A40" s="60" t="s">
        <v>75</v>
      </c>
      <c r="B40" s="345">
        <v>41502</v>
      </c>
      <c r="C40" s="305"/>
      <c r="D40" s="305"/>
      <c r="E40" s="300"/>
      <c r="F40" s="322" t="s">
        <v>339</v>
      </c>
      <c r="G40" s="51" t="s">
        <v>76</v>
      </c>
      <c r="H40" s="51" t="s">
        <v>8</v>
      </c>
      <c r="I40" s="141">
        <v>3</v>
      </c>
      <c r="J40" s="335" t="s">
        <v>16</v>
      </c>
      <c r="K40" s="59"/>
      <c r="L40" s="43">
        <f t="shared" si="2"/>
        <v>3</v>
      </c>
      <c r="M40" s="93"/>
      <c r="N40" s="337"/>
      <c r="O40" s="393">
        <v>41722</v>
      </c>
      <c r="P40" s="318"/>
      <c r="Q40" s="318"/>
      <c r="R40" s="318"/>
      <c r="S40" s="318"/>
      <c r="T40" s="318"/>
      <c r="U40" s="318"/>
      <c r="V40" s="318"/>
      <c r="W40" s="318"/>
      <c r="X40" s="318"/>
      <c r="Y40" s="318"/>
      <c r="Z40" s="318"/>
      <c r="AA40" s="318"/>
      <c r="AB40" s="318"/>
      <c r="AC40" s="318"/>
    </row>
    <row r="41" spans="1:29" s="312" customFormat="1" ht="21.95" customHeight="1">
      <c r="A41" s="60" t="s">
        <v>31</v>
      </c>
      <c r="B41" s="345">
        <v>41023</v>
      </c>
      <c r="C41" s="297"/>
      <c r="D41" s="297"/>
      <c r="E41" s="300"/>
      <c r="F41" s="322" t="s">
        <v>340</v>
      </c>
      <c r="G41" s="51" t="s">
        <v>32</v>
      </c>
      <c r="H41" s="51" t="s">
        <v>10</v>
      </c>
      <c r="I41" s="141">
        <v>3</v>
      </c>
      <c r="J41" s="335" t="s">
        <v>16</v>
      </c>
      <c r="K41" s="59"/>
      <c r="L41" s="43">
        <f t="shared" si="2"/>
        <v>3</v>
      </c>
      <c r="M41" s="93"/>
      <c r="N41" s="337"/>
      <c r="O41" s="393">
        <v>41209</v>
      </c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</row>
    <row r="42" spans="1:29" s="312" customFormat="1" ht="21.95" customHeight="1">
      <c r="A42" s="60" t="s">
        <v>89</v>
      </c>
      <c r="B42" s="345"/>
      <c r="C42" s="297"/>
      <c r="D42" s="297"/>
      <c r="E42" s="300"/>
      <c r="F42" s="322" t="s">
        <v>335</v>
      </c>
      <c r="G42" s="51" t="s">
        <v>87</v>
      </c>
      <c r="H42" s="51" t="s">
        <v>88</v>
      </c>
      <c r="I42" s="141">
        <v>1</v>
      </c>
      <c r="J42" s="335" t="s">
        <v>16</v>
      </c>
      <c r="K42" s="59"/>
      <c r="L42" s="43">
        <f t="shared" si="2"/>
        <v>1</v>
      </c>
      <c r="M42" s="122" t="s">
        <v>1451</v>
      </c>
      <c r="N42" s="337"/>
      <c r="O42" s="393">
        <v>41689</v>
      </c>
      <c r="P42" s="318"/>
      <c r="Q42" s="318"/>
      <c r="R42" s="318"/>
      <c r="S42" s="318"/>
      <c r="T42" s="318"/>
      <c r="U42" s="318"/>
      <c r="V42" s="318"/>
      <c r="W42" s="318"/>
      <c r="X42" s="318"/>
      <c r="Y42" s="318"/>
      <c r="Z42" s="318"/>
      <c r="AA42" s="318"/>
      <c r="AB42" s="318"/>
      <c r="AC42" s="318"/>
    </row>
    <row r="43" spans="1:29">
      <c r="A43" s="60" t="s">
        <v>173</v>
      </c>
      <c r="B43" s="345">
        <v>42066</v>
      </c>
      <c r="C43" s="297"/>
      <c r="D43" s="297"/>
      <c r="E43" s="300"/>
      <c r="F43" s="322" t="s">
        <v>341</v>
      </c>
      <c r="G43" s="51" t="s">
        <v>174</v>
      </c>
      <c r="H43" s="51" t="s">
        <v>175</v>
      </c>
      <c r="I43" s="141">
        <v>2.8690000000000002</v>
      </c>
      <c r="J43" s="335" t="s">
        <v>17</v>
      </c>
      <c r="K43" s="59"/>
      <c r="L43" s="43">
        <f t="shared" si="2"/>
        <v>2.8690000000000002</v>
      </c>
      <c r="M43" s="93" t="s">
        <v>1448</v>
      </c>
      <c r="N43" s="337"/>
      <c r="O43" s="393">
        <v>42743</v>
      </c>
    </row>
    <row r="44" spans="1:29">
      <c r="A44" s="60" t="s">
        <v>189</v>
      </c>
      <c r="B44" s="345" t="s">
        <v>188</v>
      </c>
      <c r="C44" s="297"/>
      <c r="D44" s="297"/>
      <c r="E44" s="300"/>
      <c r="F44" s="322" t="s">
        <v>342</v>
      </c>
      <c r="G44" s="51" t="s">
        <v>190</v>
      </c>
      <c r="H44" s="51" t="s">
        <v>139</v>
      </c>
      <c r="I44" s="141">
        <v>1</v>
      </c>
      <c r="J44" s="335" t="s">
        <v>16</v>
      </c>
      <c r="K44" s="59"/>
      <c r="L44" s="43">
        <f t="shared" si="2"/>
        <v>1</v>
      </c>
      <c r="M44" s="122" t="s">
        <v>1451</v>
      </c>
      <c r="N44" s="337"/>
      <c r="O44" s="393">
        <v>41986</v>
      </c>
    </row>
    <row r="45" spans="1:29" s="56" customFormat="1" ht="18.75" customHeight="1">
      <c r="A45" s="60" t="s">
        <v>105</v>
      </c>
      <c r="B45" s="345">
        <v>41780</v>
      </c>
      <c r="C45" s="307"/>
      <c r="D45" s="308"/>
      <c r="E45" s="300"/>
      <c r="F45" s="322" t="s">
        <v>107</v>
      </c>
      <c r="G45" s="51" t="s">
        <v>108</v>
      </c>
      <c r="H45" s="51" t="s">
        <v>38</v>
      </c>
      <c r="I45" s="141">
        <v>3.8336999999999999</v>
      </c>
      <c r="J45" s="335" t="s">
        <v>16</v>
      </c>
      <c r="K45" s="59"/>
      <c r="L45" s="43">
        <f t="shared" si="2"/>
        <v>3.8336999999999999</v>
      </c>
      <c r="M45" s="122" t="s">
        <v>1452</v>
      </c>
      <c r="N45" s="337"/>
      <c r="O45" s="393">
        <v>42203</v>
      </c>
    </row>
    <row r="46" spans="1:29" s="56" customFormat="1">
      <c r="A46" s="60" t="s">
        <v>39</v>
      </c>
      <c r="B46" s="345">
        <v>41291</v>
      </c>
      <c r="C46" s="297"/>
      <c r="D46" s="298"/>
      <c r="E46" s="300"/>
      <c r="F46" s="322" t="s">
        <v>334</v>
      </c>
      <c r="G46" s="51" t="s">
        <v>417</v>
      </c>
      <c r="H46" s="51" t="s">
        <v>38</v>
      </c>
      <c r="I46" s="141">
        <v>5</v>
      </c>
      <c r="J46" s="335" t="s">
        <v>16</v>
      </c>
      <c r="K46" s="59"/>
      <c r="L46" s="43">
        <f t="shared" si="2"/>
        <v>5</v>
      </c>
      <c r="M46" s="122" t="s">
        <v>1451</v>
      </c>
      <c r="N46" s="337"/>
      <c r="O46" s="393">
        <v>41950</v>
      </c>
    </row>
    <row r="47" spans="1:29" s="53" customFormat="1" ht="20.25" customHeight="1">
      <c r="A47" s="60" t="s">
        <v>106</v>
      </c>
      <c r="B47" s="345">
        <v>41921</v>
      </c>
      <c r="C47" s="305"/>
      <c r="D47" s="306"/>
      <c r="E47" s="300"/>
      <c r="F47" s="322" t="s">
        <v>362</v>
      </c>
      <c r="G47" s="51" t="s">
        <v>110</v>
      </c>
      <c r="H47" s="51" t="s">
        <v>109</v>
      </c>
      <c r="I47" s="141">
        <v>3.9</v>
      </c>
      <c r="J47" s="335" t="s">
        <v>17</v>
      </c>
      <c r="K47" s="59"/>
      <c r="L47" s="43">
        <f t="shared" si="2"/>
        <v>3.9</v>
      </c>
      <c r="M47" s="122" t="s">
        <v>1453</v>
      </c>
      <c r="N47" s="337"/>
      <c r="O47" s="393">
        <v>42819</v>
      </c>
    </row>
    <row r="48" spans="1:29" ht="20.25" customHeight="1">
      <c r="A48" s="60" t="s">
        <v>106</v>
      </c>
      <c r="B48" s="345">
        <v>41921</v>
      </c>
      <c r="C48" s="305"/>
      <c r="D48" s="306"/>
      <c r="E48" s="300"/>
      <c r="F48" s="322" t="s">
        <v>362</v>
      </c>
      <c r="G48" s="51" t="s">
        <v>110</v>
      </c>
      <c r="H48" s="51" t="s">
        <v>109</v>
      </c>
      <c r="I48" s="141">
        <v>2</v>
      </c>
      <c r="J48" s="335" t="s">
        <v>17</v>
      </c>
      <c r="K48" s="59"/>
      <c r="L48" s="43">
        <f t="shared" si="2"/>
        <v>2</v>
      </c>
      <c r="M48" s="95" t="s">
        <v>509</v>
      </c>
      <c r="N48" s="337"/>
      <c r="O48" s="393">
        <v>42911</v>
      </c>
    </row>
    <row r="49" spans="1:29" s="56" customFormat="1" ht="21.75" customHeight="1">
      <c r="A49" s="60"/>
      <c r="B49" s="345" t="s">
        <v>188</v>
      </c>
      <c r="C49" s="297"/>
      <c r="D49" s="298"/>
      <c r="E49" s="300"/>
      <c r="F49" s="322" t="s">
        <v>360</v>
      </c>
      <c r="G49" s="51" t="s">
        <v>191</v>
      </c>
      <c r="H49" s="51"/>
      <c r="I49" s="141">
        <v>6</v>
      </c>
      <c r="J49" s="88" t="s">
        <v>1008</v>
      </c>
      <c r="K49" s="59"/>
      <c r="L49" s="43">
        <f t="shared" si="2"/>
        <v>6</v>
      </c>
      <c r="M49" s="93" t="s">
        <v>510</v>
      </c>
      <c r="N49" s="337"/>
      <c r="O49" s="393" t="s">
        <v>1279</v>
      </c>
    </row>
    <row r="50" spans="1:29" s="56" customFormat="1" ht="21.75" customHeight="1">
      <c r="A50" s="60"/>
      <c r="B50" s="345"/>
      <c r="C50" s="299"/>
      <c r="D50" s="303"/>
      <c r="E50" s="300"/>
      <c r="F50" s="258" t="s">
        <v>1467</v>
      </c>
      <c r="G50" s="140"/>
      <c r="H50" s="47"/>
      <c r="I50" s="141">
        <v>1</v>
      </c>
      <c r="J50" s="335" t="s">
        <v>16</v>
      </c>
      <c r="K50" s="59"/>
      <c r="L50" s="43">
        <f t="shared" ref="L50:L89" si="10">IF(K50="",I50,I50-K50)</f>
        <v>1</v>
      </c>
      <c r="M50" s="143"/>
      <c r="N50" s="337"/>
      <c r="O50" s="278">
        <v>44175</v>
      </c>
    </row>
    <row r="51" spans="1:29" ht="20.25" customHeight="1">
      <c r="A51" s="386"/>
      <c r="B51" s="387">
        <v>43446</v>
      </c>
      <c r="C51" s="297"/>
      <c r="D51" s="298"/>
      <c r="E51" s="300"/>
      <c r="F51" s="407" t="s">
        <v>1302</v>
      </c>
      <c r="G51" s="83" t="s">
        <v>1303</v>
      </c>
      <c r="H51" s="83" t="s">
        <v>1304</v>
      </c>
      <c r="I51" s="275">
        <v>120</v>
      </c>
      <c r="J51" s="408" t="s">
        <v>1008</v>
      </c>
      <c r="K51" s="390">
        <v>120</v>
      </c>
      <c r="L51" s="289">
        <f t="shared" si="10"/>
        <v>0</v>
      </c>
      <c r="M51" s="93" t="s">
        <v>1313</v>
      </c>
      <c r="N51" s="337" t="s">
        <v>2069</v>
      </c>
      <c r="O51" s="278" t="s">
        <v>144</v>
      </c>
    </row>
    <row r="52" spans="1:29" ht="20.25" customHeight="1">
      <c r="A52" s="60"/>
      <c r="B52" s="345">
        <v>43446</v>
      </c>
      <c r="C52" s="297"/>
      <c r="D52" s="298"/>
      <c r="E52" s="300"/>
      <c r="F52" s="322" t="s">
        <v>1305</v>
      </c>
      <c r="G52" s="51" t="s">
        <v>1306</v>
      </c>
      <c r="H52" s="51" t="s">
        <v>1307</v>
      </c>
      <c r="I52" s="141">
        <v>60</v>
      </c>
      <c r="J52" s="88" t="s">
        <v>1008</v>
      </c>
      <c r="K52" s="59"/>
      <c r="L52" s="43">
        <f t="shared" si="10"/>
        <v>60</v>
      </c>
      <c r="M52" s="93" t="s">
        <v>1314</v>
      </c>
      <c r="N52" s="337"/>
      <c r="O52" s="278" t="s">
        <v>144</v>
      </c>
    </row>
    <row r="53" spans="1:29" ht="20.25" customHeight="1">
      <c r="A53" s="60"/>
      <c r="B53" s="345">
        <v>43446</v>
      </c>
      <c r="C53" s="297"/>
      <c r="D53" s="298"/>
      <c r="E53" s="300"/>
      <c r="F53" s="322" t="s">
        <v>1305</v>
      </c>
      <c r="G53" s="51" t="s">
        <v>1306</v>
      </c>
      <c r="H53" s="51" t="s">
        <v>1307</v>
      </c>
      <c r="I53" s="141">
        <v>60</v>
      </c>
      <c r="J53" s="88" t="s">
        <v>1008</v>
      </c>
      <c r="K53" s="59"/>
      <c r="L53" s="43">
        <f t="shared" si="10"/>
        <v>60</v>
      </c>
      <c r="M53" s="93" t="s">
        <v>1315</v>
      </c>
      <c r="N53" s="337"/>
      <c r="O53" s="278" t="s">
        <v>144</v>
      </c>
    </row>
    <row r="54" spans="1:29" ht="20.25" customHeight="1">
      <c r="A54" s="60"/>
      <c r="B54" s="345">
        <v>43446</v>
      </c>
      <c r="C54" s="297"/>
      <c r="D54" s="298"/>
      <c r="E54" s="300"/>
      <c r="F54" s="322" t="s">
        <v>1305</v>
      </c>
      <c r="G54" s="51" t="s">
        <v>1306</v>
      </c>
      <c r="H54" s="51" t="s">
        <v>1307</v>
      </c>
      <c r="I54" s="141">
        <v>60</v>
      </c>
      <c r="J54" s="88" t="s">
        <v>1008</v>
      </c>
      <c r="K54" s="59"/>
      <c r="L54" s="43">
        <f t="shared" si="10"/>
        <v>60</v>
      </c>
      <c r="M54" s="93" t="s">
        <v>1316</v>
      </c>
      <c r="N54" s="337"/>
      <c r="O54" s="278" t="s">
        <v>144</v>
      </c>
    </row>
    <row r="55" spans="1:29" ht="20.25" customHeight="1">
      <c r="A55" s="60"/>
      <c r="B55" s="345">
        <v>43446</v>
      </c>
      <c r="C55" s="297"/>
      <c r="D55" s="298"/>
      <c r="E55" s="300"/>
      <c r="F55" s="322" t="s">
        <v>1305</v>
      </c>
      <c r="G55" s="51" t="s">
        <v>1306</v>
      </c>
      <c r="H55" s="51" t="s">
        <v>1307</v>
      </c>
      <c r="I55" s="141">
        <v>60</v>
      </c>
      <c r="J55" s="88" t="s">
        <v>1008</v>
      </c>
      <c r="K55" s="59"/>
      <c r="L55" s="43">
        <f t="shared" si="10"/>
        <v>60</v>
      </c>
      <c r="M55" s="93" t="s">
        <v>1317</v>
      </c>
      <c r="N55" s="337"/>
      <c r="O55" s="278" t="s">
        <v>144</v>
      </c>
    </row>
    <row r="56" spans="1:29" ht="20.25" customHeight="1">
      <c r="A56" s="386"/>
      <c r="B56" s="387">
        <v>43446</v>
      </c>
      <c r="C56" s="297"/>
      <c r="D56" s="298"/>
      <c r="E56" s="300"/>
      <c r="F56" s="407" t="s">
        <v>1305</v>
      </c>
      <c r="G56" s="83" t="s">
        <v>1306</v>
      </c>
      <c r="H56" s="83" t="s">
        <v>1307</v>
      </c>
      <c r="I56" s="275">
        <v>50</v>
      </c>
      <c r="J56" s="408" t="s">
        <v>1008</v>
      </c>
      <c r="K56" s="390">
        <v>50</v>
      </c>
      <c r="L56" s="289">
        <f t="shared" si="10"/>
        <v>0</v>
      </c>
      <c r="M56" s="93" t="s">
        <v>1318</v>
      </c>
      <c r="N56" s="337" t="s">
        <v>2064</v>
      </c>
      <c r="O56" s="278" t="s">
        <v>144</v>
      </c>
    </row>
    <row r="57" spans="1:29" ht="20.25" customHeight="1">
      <c r="A57" s="60"/>
      <c r="B57" s="345">
        <v>43446</v>
      </c>
      <c r="C57" s="299"/>
      <c r="D57" s="303"/>
      <c r="E57" s="300" t="s">
        <v>2015</v>
      </c>
      <c r="F57" s="257" t="s">
        <v>1308</v>
      </c>
      <c r="G57" s="47" t="s">
        <v>1311</v>
      </c>
      <c r="H57" s="51" t="s">
        <v>1312</v>
      </c>
      <c r="I57" s="141">
        <v>650</v>
      </c>
      <c r="J57" s="88" t="s">
        <v>1008</v>
      </c>
      <c r="K57" s="59"/>
      <c r="L57" s="43">
        <f t="shared" ref="L57" si="11">IF(K57="",I57,I57-K57)</f>
        <v>650</v>
      </c>
      <c r="M57" s="94" t="s">
        <v>1320</v>
      </c>
      <c r="N57" s="337"/>
      <c r="O57" s="278" t="s">
        <v>144</v>
      </c>
    </row>
    <row r="58" spans="1:29" s="56" customFormat="1" ht="18.75" customHeight="1">
      <c r="A58" s="60"/>
      <c r="B58" s="345"/>
      <c r="C58" s="299"/>
      <c r="D58" s="303"/>
      <c r="E58" s="300"/>
      <c r="F58" s="263" t="s">
        <v>1033</v>
      </c>
      <c r="G58" s="87" t="s">
        <v>462</v>
      </c>
      <c r="H58" s="126" t="s">
        <v>1034</v>
      </c>
      <c r="I58" s="141">
        <v>1</v>
      </c>
      <c r="J58" s="91" t="s">
        <v>226</v>
      </c>
      <c r="K58" s="59"/>
      <c r="L58" s="43">
        <f t="shared" si="10"/>
        <v>1</v>
      </c>
      <c r="M58" s="121"/>
      <c r="N58" s="337"/>
      <c r="O58" s="278" t="s">
        <v>144</v>
      </c>
    </row>
    <row r="59" spans="1:29" s="56" customFormat="1">
      <c r="A59" s="60"/>
      <c r="B59" s="345"/>
      <c r="C59" s="299"/>
      <c r="D59" s="303"/>
      <c r="E59" s="300"/>
      <c r="F59" s="263" t="s">
        <v>1033</v>
      </c>
      <c r="G59" s="87" t="s">
        <v>462</v>
      </c>
      <c r="H59" s="126" t="s">
        <v>1034</v>
      </c>
      <c r="I59" s="141">
        <v>1</v>
      </c>
      <c r="J59" s="91" t="s">
        <v>226</v>
      </c>
      <c r="K59" s="59"/>
      <c r="L59" s="43">
        <f t="shared" si="10"/>
        <v>1</v>
      </c>
      <c r="M59" s="121"/>
      <c r="N59" s="337"/>
      <c r="O59" s="278" t="s">
        <v>144</v>
      </c>
    </row>
    <row r="60" spans="1:29" ht="20.25" customHeight="1">
      <c r="A60" s="60" t="s">
        <v>1397</v>
      </c>
      <c r="B60" s="345" t="s">
        <v>1469</v>
      </c>
      <c r="C60" s="299"/>
      <c r="D60" s="303"/>
      <c r="E60" s="300"/>
      <c r="F60" s="326" t="s">
        <v>1476</v>
      </c>
      <c r="G60" s="327" t="s">
        <v>963</v>
      </c>
      <c r="H60" s="317" t="s">
        <v>251</v>
      </c>
      <c r="I60" s="141">
        <v>3</v>
      </c>
      <c r="J60" s="335" t="s">
        <v>16</v>
      </c>
      <c r="K60" s="59"/>
      <c r="L60" s="43">
        <f t="shared" ref="L60" si="12">IF(K60="",I60,I60-K60)</f>
        <v>3</v>
      </c>
      <c r="M60" s="328"/>
      <c r="N60" s="337"/>
      <c r="O60" s="346">
        <v>43888</v>
      </c>
    </row>
    <row r="61" spans="1:29" s="312" customFormat="1" ht="21.95" customHeight="1">
      <c r="A61" s="60" t="s">
        <v>1232</v>
      </c>
      <c r="B61" s="345" t="s">
        <v>1463</v>
      </c>
      <c r="C61" s="299"/>
      <c r="D61" s="299"/>
      <c r="E61" s="300"/>
      <c r="F61" s="326" t="s">
        <v>1233</v>
      </c>
      <c r="G61" s="327" t="s">
        <v>1234</v>
      </c>
      <c r="H61" s="317" t="s">
        <v>1235</v>
      </c>
      <c r="I61" s="141">
        <v>5</v>
      </c>
      <c r="J61" s="335" t="s">
        <v>16</v>
      </c>
      <c r="K61" s="59"/>
      <c r="L61" s="43">
        <f t="shared" ref="L61" si="13">IF(K61="",I61,I61-K61)</f>
        <v>5</v>
      </c>
      <c r="M61" s="328"/>
      <c r="N61" s="337"/>
      <c r="O61" s="278">
        <v>44584</v>
      </c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</row>
    <row r="62" spans="1:29" s="56" customFormat="1" ht="19.5" customHeight="1">
      <c r="A62" s="269" t="s">
        <v>290</v>
      </c>
      <c r="B62" s="271">
        <v>43797</v>
      </c>
      <c r="C62" s="299"/>
      <c r="D62" s="303"/>
      <c r="E62" s="304" t="s">
        <v>2030</v>
      </c>
      <c r="F62" s="388" t="s">
        <v>1855</v>
      </c>
      <c r="G62" s="274" t="s">
        <v>874</v>
      </c>
      <c r="H62" s="274" t="s">
        <v>252</v>
      </c>
      <c r="I62" s="406">
        <v>10</v>
      </c>
      <c r="J62" s="276" t="s">
        <v>16</v>
      </c>
      <c r="K62" s="270">
        <v>10</v>
      </c>
      <c r="L62" s="289">
        <f t="shared" si="10"/>
        <v>0</v>
      </c>
      <c r="M62" s="143"/>
      <c r="N62" s="337"/>
      <c r="O62" s="278">
        <v>44296</v>
      </c>
    </row>
    <row r="63" spans="1:29" s="56" customFormat="1" ht="21.75" customHeight="1">
      <c r="A63" s="269" t="s">
        <v>1628</v>
      </c>
      <c r="B63" s="287">
        <v>43790</v>
      </c>
      <c r="C63" s="297"/>
      <c r="D63" s="298"/>
      <c r="E63" s="296" t="s">
        <v>2071</v>
      </c>
      <c r="F63" s="292" t="s">
        <v>1629</v>
      </c>
      <c r="G63" s="274" t="s">
        <v>313</v>
      </c>
      <c r="H63" s="83" t="s">
        <v>68</v>
      </c>
      <c r="I63" s="288">
        <v>22</v>
      </c>
      <c r="J63" s="276" t="s">
        <v>16</v>
      </c>
      <c r="K63" s="270">
        <v>22</v>
      </c>
      <c r="L63" s="289">
        <f>IF(K63="",I63,I63-K63)</f>
        <v>0</v>
      </c>
      <c r="M63" s="99"/>
      <c r="N63" s="337" t="s">
        <v>2070</v>
      </c>
      <c r="O63" s="278" t="s">
        <v>144</v>
      </c>
    </row>
    <row r="64" spans="1:29" s="53" customFormat="1" ht="21" customHeight="1">
      <c r="A64" s="269" t="s">
        <v>1900</v>
      </c>
      <c r="B64" s="271">
        <v>43815</v>
      </c>
      <c r="C64" s="301"/>
      <c r="D64" s="302"/>
      <c r="E64" s="300" t="s">
        <v>2029</v>
      </c>
      <c r="F64" s="403" t="s">
        <v>1901</v>
      </c>
      <c r="G64" s="404" t="s">
        <v>1902</v>
      </c>
      <c r="H64" s="83" t="s">
        <v>1903</v>
      </c>
      <c r="I64" s="405">
        <v>10</v>
      </c>
      <c r="J64" s="276" t="s">
        <v>1904</v>
      </c>
      <c r="K64" s="270">
        <v>10</v>
      </c>
      <c r="L64" s="289">
        <f t="shared" ref="L64:L65" si="14">IF(K64="",I64,I64-K64)</f>
        <v>0</v>
      </c>
      <c r="M64" s="99"/>
      <c r="N64" s="337" t="s">
        <v>1976</v>
      </c>
      <c r="O64" s="278">
        <v>43980</v>
      </c>
    </row>
    <row r="65" spans="1:15" s="53" customFormat="1" ht="21" customHeight="1">
      <c r="A65" s="65" t="s">
        <v>1900</v>
      </c>
      <c r="B65" s="139">
        <v>43830</v>
      </c>
      <c r="C65" s="301"/>
      <c r="D65" s="302"/>
      <c r="E65" s="300" t="s">
        <v>2045</v>
      </c>
      <c r="F65" s="259" t="s">
        <v>1901</v>
      </c>
      <c r="G65" s="86" t="s">
        <v>1902</v>
      </c>
      <c r="H65" s="3" t="s">
        <v>1903</v>
      </c>
      <c r="I65" s="134">
        <v>42</v>
      </c>
      <c r="J65" s="68" t="s">
        <v>1904</v>
      </c>
      <c r="K65" s="67"/>
      <c r="L65" s="43">
        <f t="shared" si="14"/>
        <v>42</v>
      </c>
      <c r="M65" s="99"/>
      <c r="N65" s="337"/>
      <c r="O65" s="278" t="s">
        <v>1279</v>
      </c>
    </row>
    <row r="66" spans="1:15" s="1" customFormat="1" ht="20.25" customHeight="1">
      <c r="A66" s="60" t="s">
        <v>267</v>
      </c>
      <c r="B66" s="345">
        <v>43747</v>
      </c>
      <c r="C66" s="297"/>
      <c r="D66" s="298"/>
      <c r="E66" s="296"/>
      <c r="F66" s="257" t="s">
        <v>268</v>
      </c>
      <c r="G66" s="47" t="s">
        <v>269</v>
      </c>
      <c r="H66" s="51" t="s">
        <v>270</v>
      </c>
      <c r="I66" s="141">
        <v>14</v>
      </c>
      <c r="J66" s="335" t="s">
        <v>16</v>
      </c>
      <c r="K66" s="59">
        <v>1</v>
      </c>
      <c r="L66" s="43">
        <f t="shared" ref="L66:L68" si="15">IF(K66="",I66,I66-K66)</f>
        <v>13</v>
      </c>
      <c r="M66" s="124"/>
      <c r="N66" s="337" t="s">
        <v>667</v>
      </c>
      <c r="O66" s="278">
        <v>44174</v>
      </c>
    </row>
    <row r="67" spans="1:15" s="1" customFormat="1" ht="20.25" customHeight="1">
      <c r="A67" s="60" t="s">
        <v>276</v>
      </c>
      <c r="B67" s="345">
        <v>43747</v>
      </c>
      <c r="C67" s="297"/>
      <c r="D67" s="298"/>
      <c r="E67" s="296"/>
      <c r="F67" s="257" t="s">
        <v>277</v>
      </c>
      <c r="G67" s="47" t="s">
        <v>278</v>
      </c>
      <c r="H67" s="51" t="s">
        <v>279</v>
      </c>
      <c r="I67" s="141">
        <v>13</v>
      </c>
      <c r="J67" s="335" t="s">
        <v>16</v>
      </c>
      <c r="K67" s="59"/>
      <c r="L67" s="43">
        <f t="shared" si="15"/>
        <v>13</v>
      </c>
      <c r="M67" s="124"/>
      <c r="N67" s="337"/>
      <c r="O67" s="278" t="s">
        <v>144</v>
      </c>
    </row>
    <row r="68" spans="1:15" s="36" customFormat="1" ht="20.25" customHeight="1">
      <c r="A68" s="60" t="s">
        <v>1396</v>
      </c>
      <c r="B68" s="345">
        <v>43368</v>
      </c>
      <c r="C68" s="299"/>
      <c r="D68" s="303"/>
      <c r="E68" s="296"/>
      <c r="F68" s="321" t="s">
        <v>721</v>
      </c>
      <c r="G68" s="47" t="s">
        <v>722</v>
      </c>
      <c r="H68" s="47" t="s">
        <v>77</v>
      </c>
      <c r="I68" s="141">
        <v>3</v>
      </c>
      <c r="J68" s="335" t="s">
        <v>16</v>
      </c>
      <c r="K68" s="59"/>
      <c r="L68" s="43">
        <f t="shared" si="15"/>
        <v>3</v>
      </c>
      <c r="M68" s="143"/>
      <c r="N68" s="337"/>
      <c r="O68" s="393" t="s">
        <v>1279</v>
      </c>
    </row>
    <row r="69" spans="1:15" s="56" customFormat="1" ht="18.75" customHeight="1">
      <c r="A69" s="60" t="s">
        <v>1640</v>
      </c>
      <c r="B69" s="345">
        <v>43720</v>
      </c>
      <c r="C69" s="297"/>
      <c r="D69" s="298"/>
      <c r="E69" s="296"/>
      <c r="F69" s="264" t="s">
        <v>1644</v>
      </c>
      <c r="G69" s="47" t="s">
        <v>1645</v>
      </c>
      <c r="H69" s="51" t="s">
        <v>1646</v>
      </c>
      <c r="I69" s="141">
        <v>33</v>
      </c>
      <c r="J69" s="335" t="s">
        <v>16</v>
      </c>
      <c r="K69" s="59">
        <v>1</v>
      </c>
      <c r="L69" s="43">
        <f t="shared" si="10"/>
        <v>32</v>
      </c>
      <c r="M69" s="99"/>
      <c r="N69" s="337" t="s">
        <v>667</v>
      </c>
      <c r="O69" s="278" t="s">
        <v>1647</v>
      </c>
    </row>
    <row r="70" spans="1:15" s="53" customFormat="1" ht="20.25" customHeight="1">
      <c r="A70" s="60" t="s">
        <v>27</v>
      </c>
      <c r="B70" s="345" t="s">
        <v>1416</v>
      </c>
      <c r="C70" s="299"/>
      <c r="D70" s="303"/>
      <c r="E70" s="300"/>
      <c r="F70" s="324" t="s">
        <v>27</v>
      </c>
      <c r="G70" s="396" t="s">
        <v>1948</v>
      </c>
      <c r="H70" s="317"/>
      <c r="I70" s="141">
        <v>1</v>
      </c>
      <c r="J70" s="335" t="s">
        <v>226</v>
      </c>
      <c r="K70" s="59"/>
      <c r="L70" s="43">
        <f t="shared" si="10"/>
        <v>1</v>
      </c>
      <c r="M70" s="328"/>
      <c r="N70" s="337"/>
      <c r="O70" s="278"/>
    </row>
    <row r="71" spans="1:15" s="313" customFormat="1" ht="21.95" customHeight="1">
      <c r="A71" s="46" t="s">
        <v>1413</v>
      </c>
      <c r="B71" s="300">
        <v>43783</v>
      </c>
      <c r="C71" s="299"/>
      <c r="D71" s="303"/>
      <c r="E71" s="304"/>
      <c r="F71" s="258" t="s">
        <v>1788</v>
      </c>
      <c r="G71" s="140" t="s">
        <v>1414</v>
      </c>
      <c r="H71" s="47" t="s">
        <v>1415</v>
      </c>
      <c r="I71" s="349">
        <v>50</v>
      </c>
      <c r="J71" s="49" t="s">
        <v>16</v>
      </c>
      <c r="K71" s="48"/>
      <c r="L71" s="142">
        <f t="shared" ref="L71:L72" si="16">IF(K71="",I71,I71-K71)</f>
        <v>50</v>
      </c>
      <c r="M71" s="290"/>
      <c r="N71" s="337"/>
      <c r="O71" s="278">
        <v>44095</v>
      </c>
    </row>
    <row r="72" spans="1:15" s="56" customFormat="1" ht="18.75" customHeight="1">
      <c r="A72" s="60" t="s">
        <v>145</v>
      </c>
      <c r="B72" s="345">
        <v>43784</v>
      </c>
      <c r="C72" s="297"/>
      <c r="D72" s="298"/>
      <c r="E72" s="300"/>
      <c r="F72" s="321" t="s">
        <v>1803</v>
      </c>
      <c r="G72" s="47" t="s">
        <v>1171</v>
      </c>
      <c r="H72" s="51" t="s">
        <v>7</v>
      </c>
      <c r="I72" s="141">
        <v>54</v>
      </c>
      <c r="J72" s="335" t="s">
        <v>1331</v>
      </c>
      <c r="K72" s="59"/>
      <c r="L72" s="43">
        <f t="shared" si="16"/>
        <v>54</v>
      </c>
      <c r="M72" s="99" t="s">
        <v>1799</v>
      </c>
      <c r="N72" s="337"/>
      <c r="O72" s="278">
        <v>44109</v>
      </c>
    </row>
    <row r="73" spans="1:15" ht="20.25" customHeight="1">
      <c r="A73" s="60"/>
      <c r="B73" s="345"/>
      <c r="C73" s="297"/>
      <c r="D73" s="298"/>
      <c r="E73" s="300"/>
      <c r="F73" s="257" t="s">
        <v>1575</v>
      </c>
      <c r="G73" s="47"/>
      <c r="H73" s="51"/>
      <c r="I73" s="141">
        <v>1</v>
      </c>
      <c r="J73" s="335" t="s">
        <v>16</v>
      </c>
      <c r="K73" s="59"/>
      <c r="L73" s="43">
        <f t="shared" si="10"/>
        <v>1</v>
      </c>
      <c r="M73" s="268" t="s">
        <v>1576</v>
      </c>
      <c r="N73" s="337"/>
      <c r="O73" s="278"/>
    </row>
    <row r="74" spans="1:15" ht="20.25" customHeight="1">
      <c r="A74" s="60" t="s">
        <v>1147</v>
      </c>
      <c r="B74" s="345" t="s">
        <v>1434</v>
      </c>
      <c r="C74" s="299"/>
      <c r="D74" s="303"/>
      <c r="E74" s="300"/>
      <c r="F74" s="264" t="s">
        <v>1148</v>
      </c>
      <c r="G74" s="47"/>
      <c r="H74" s="47" t="s">
        <v>1149</v>
      </c>
      <c r="I74" s="141">
        <v>1</v>
      </c>
      <c r="J74" s="335" t="s">
        <v>16</v>
      </c>
      <c r="K74" s="59"/>
      <c r="L74" s="43">
        <f t="shared" si="10"/>
        <v>1</v>
      </c>
      <c r="M74" s="143"/>
      <c r="N74" s="337"/>
      <c r="O74" s="278">
        <v>43951</v>
      </c>
    </row>
    <row r="75" spans="1:15" ht="20.25" customHeight="1">
      <c r="A75" s="60" t="s">
        <v>1150</v>
      </c>
      <c r="B75" s="345" t="s">
        <v>1434</v>
      </c>
      <c r="C75" s="299"/>
      <c r="D75" s="303"/>
      <c r="E75" s="300"/>
      <c r="F75" s="264" t="s">
        <v>1151</v>
      </c>
      <c r="G75" s="47"/>
      <c r="H75" s="47" t="s">
        <v>1152</v>
      </c>
      <c r="I75" s="141">
        <v>2</v>
      </c>
      <c r="J75" s="335" t="s">
        <v>16</v>
      </c>
      <c r="K75" s="59"/>
      <c r="L75" s="43">
        <f t="shared" si="10"/>
        <v>2</v>
      </c>
      <c r="M75" s="143"/>
      <c r="N75" s="337"/>
      <c r="O75" s="278">
        <v>43951</v>
      </c>
    </row>
    <row r="76" spans="1:15" ht="20.25" customHeight="1">
      <c r="A76" s="60" t="s">
        <v>1439</v>
      </c>
      <c r="B76" s="345" t="s">
        <v>1434</v>
      </c>
      <c r="C76" s="299"/>
      <c r="D76" s="303"/>
      <c r="E76" s="300"/>
      <c r="F76" s="264" t="s">
        <v>1440</v>
      </c>
      <c r="G76" s="47"/>
      <c r="H76" s="47" t="s">
        <v>1149</v>
      </c>
      <c r="I76" s="141">
        <v>3</v>
      </c>
      <c r="J76" s="335" t="s">
        <v>16</v>
      </c>
      <c r="K76" s="59"/>
      <c r="L76" s="43">
        <v>3</v>
      </c>
      <c r="M76" s="143"/>
      <c r="N76" s="337"/>
      <c r="O76" s="278">
        <v>43951</v>
      </c>
    </row>
    <row r="77" spans="1:15" ht="20.25" customHeight="1">
      <c r="A77" s="60" t="s">
        <v>1214</v>
      </c>
      <c r="B77" s="345">
        <v>43441</v>
      </c>
      <c r="C77" s="299"/>
      <c r="D77" s="303"/>
      <c r="E77" s="300"/>
      <c r="F77" s="321" t="s">
        <v>1215</v>
      </c>
      <c r="G77" s="47" t="s">
        <v>662</v>
      </c>
      <c r="H77" s="47" t="s">
        <v>1216</v>
      </c>
      <c r="I77" s="141">
        <v>0.25</v>
      </c>
      <c r="J77" s="335" t="s">
        <v>16</v>
      </c>
      <c r="K77" s="59"/>
      <c r="L77" s="43">
        <f>IF(K77="",I77,I77-K77)</f>
        <v>0.25</v>
      </c>
      <c r="M77" s="255" t="s">
        <v>1828</v>
      </c>
      <c r="N77" s="337"/>
      <c r="O77" s="393">
        <v>43643</v>
      </c>
    </row>
    <row r="78" spans="1:15" ht="20.25" customHeight="1">
      <c r="A78" s="60" t="s">
        <v>284</v>
      </c>
      <c r="B78" s="345">
        <v>42269</v>
      </c>
      <c r="C78" s="299"/>
      <c r="D78" s="303"/>
      <c r="E78" s="300"/>
      <c r="F78" s="321" t="s">
        <v>285</v>
      </c>
      <c r="G78" s="47" t="s">
        <v>288</v>
      </c>
      <c r="H78" s="47" t="s">
        <v>1016</v>
      </c>
      <c r="I78" s="141">
        <v>483</v>
      </c>
      <c r="J78" s="88" t="s">
        <v>1008</v>
      </c>
      <c r="K78" s="59"/>
      <c r="L78" s="43">
        <f>IF(K78="",I78,I78-K78)</f>
        <v>483</v>
      </c>
      <c r="M78" s="143"/>
      <c r="N78" s="337"/>
      <c r="O78" s="278" t="s">
        <v>144</v>
      </c>
    </row>
    <row r="79" spans="1:15" ht="20.25" customHeight="1">
      <c r="A79" s="60" t="s">
        <v>273</v>
      </c>
      <c r="B79" s="345">
        <v>43294</v>
      </c>
      <c r="C79" s="299"/>
      <c r="D79" s="303"/>
      <c r="E79" s="300"/>
      <c r="F79" s="321" t="s">
        <v>274</v>
      </c>
      <c r="G79" s="47" t="s">
        <v>275</v>
      </c>
      <c r="H79" s="47" t="s">
        <v>1156</v>
      </c>
      <c r="I79" s="141">
        <v>0.83</v>
      </c>
      <c r="J79" s="335" t="s">
        <v>16</v>
      </c>
      <c r="K79" s="59"/>
      <c r="L79" s="43">
        <f>IF(K79="",I79,I79-K79)</f>
        <v>0.83</v>
      </c>
      <c r="M79" s="143"/>
      <c r="N79" s="337"/>
      <c r="O79" s="393">
        <v>43525</v>
      </c>
    </row>
    <row r="80" spans="1:15" ht="20.25" customHeight="1">
      <c r="A80" s="60" t="s">
        <v>134</v>
      </c>
      <c r="B80" s="345">
        <v>43543</v>
      </c>
      <c r="C80" s="297"/>
      <c r="D80" s="298"/>
      <c r="E80" s="300"/>
      <c r="F80" s="321" t="s">
        <v>346</v>
      </c>
      <c r="G80" s="47" t="s">
        <v>137</v>
      </c>
      <c r="H80" s="51" t="s">
        <v>1138</v>
      </c>
      <c r="I80" s="141">
        <v>0.64420000000000011</v>
      </c>
      <c r="J80" s="335" t="s">
        <v>16</v>
      </c>
      <c r="K80" s="59"/>
      <c r="L80" s="43">
        <f>IF(K80="",I80,I80-K80)</f>
        <v>0.64420000000000011</v>
      </c>
      <c r="M80" s="99" t="s">
        <v>1573</v>
      </c>
      <c r="N80" s="337"/>
      <c r="O80" s="278" t="s">
        <v>144</v>
      </c>
    </row>
    <row r="81" spans="1:15" ht="20.25" customHeight="1">
      <c r="A81" s="60" t="s">
        <v>1684</v>
      </c>
      <c r="B81" s="345">
        <v>43746</v>
      </c>
      <c r="C81" s="297"/>
      <c r="D81" s="298"/>
      <c r="E81" s="300"/>
      <c r="F81" s="321" t="s">
        <v>1685</v>
      </c>
      <c r="G81" s="47" t="s">
        <v>298</v>
      </c>
      <c r="H81" s="51" t="s">
        <v>113</v>
      </c>
      <c r="I81" s="141">
        <v>8</v>
      </c>
      <c r="J81" s="335" t="s">
        <v>16</v>
      </c>
      <c r="K81" s="59"/>
      <c r="L81" s="43">
        <f>IF(K81="",I81,I81-K81)</f>
        <v>8</v>
      </c>
      <c r="M81" s="99"/>
      <c r="N81" s="337"/>
      <c r="O81" s="278" t="s">
        <v>144</v>
      </c>
    </row>
    <row r="82" spans="1:15" ht="20.25" customHeight="1">
      <c r="A82" s="60" t="s">
        <v>1294</v>
      </c>
      <c r="B82" s="345" t="s">
        <v>1463</v>
      </c>
      <c r="C82" s="299"/>
      <c r="D82" s="303"/>
      <c r="E82" s="300"/>
      <c r="F82" s="326" t="s">
        <v>1291</v>
      </c>
      <c r="G82" s="327" t="s">
        <v>876</v>
      </c>
      <c r="H82" s="317" t="s">
        <v>74</v>
      </c>
      <c r="I82" s="141">
        <v>8</v>
      </c>
      <c r="J82" s="335" t="s">
        <v>1464</v>
      </c>
      <c r="K82" s="59"/>
      <c r="L82" s="43">
        <f t="shared" ref="L82:L87" si="17">IF(K82="",I82,I82-K82)</f>
        <v>8</v>
      </c>
      <c r="M82" s="328"/>
      <c r="N82" s="337"/>
      <c r="O82" s="278">
        <v>44213</v>
      </c>
    </row>
    <row r="83" spans="1:15" s="56" customFormat="1" ht="18.75" customHeight="1">
      <c r="A83" s="60" t="s">
        <v>1382</v>
      </c>
      <c r="B83" s="345">
        <v>43494</v>
      </c>
      <c r="C83" s="309"/>
      <c r="D83" s="310"/>
      <c r="E83" s="300"/>
      <c r="F83" s="325" t="s">
        <v>1383</v>
      </c>
      <c r="G83" s="3" t="s">
        <v>1384</v>
      </c>
      <c r="H83" s="3" t="s">
        <v>1385</v>
      </c>
      <c r="I83" s="141">
        <v>2</v>
      </c>
      <c r="J83" s="335" t="s">
        <v>16</v>
      </c>
      <c r="K83" s="59"/>
      <c r="L83" s="43">
        <f t="shared" si="17"/>
        <v>2</v>
      </c>
      <c r="M83" s="290"/>
      <c r="N83" s="337"/>
      <c r="O83" s="278" t="s">
        <v>144</v>
      </c>
    </row>
    <row r="84" spans="1:15" s="53" customFormat="1" ht="23.25" customHeight="1">
      <c r="A84" s="60" t="s">
        <v>1340</v>
      </c>
      <c r="B84" s="345" t="s">
        <v>1347</v>
      </c>
      <c r="C84" s="297"/>
      <c r="D84" s="298"/>
      <c r="E84" s="300"/>
      <c r="F84" s="257" t="s">
        <v>1348</v>
      </c>
      <c r="G84" s="47" t="s">
        <v>1341</v>
      </c>
      <c r="H84" s="51" t="s">
        <v>1342</v>
      </c>
      <c r="I84" s="141">
        <v>2</v>
      </c>
      <c r="J84" s="335" t="s">
        <v>16</v>
      </c>
      <c r="K84" s="59"/>
      <c r="L84" s="43">
        <f t="shared" si="17"/>
        <v>2</v>
      </c>
      <c r="M84" s="99"/>
      <c r="N84" s="337"/>
      <c r="O84" s="278"/>
    </row>
    <row r="85" spans="1:15" s="56" customFormat="1">
      <c r="A85" s="60" t="s">
        <v>815</v>
      </c>
      <c r="B85" s="345">
        <v>43753</v>
      </c>
      <c r="C85" s="299"/>
      <c r="D85" s="303"/>
      <c r="E85" s="300"/>
      <c r="F85" s="257" t="s">
        <v>218</v>
      </c>
      <c r="G85" s="47" t="s">
        <v>219</v>
      </c>
      <c r="H85" s="51" t="s">
        <v>177</v>
      </c>
      <c r="I85" s="141">
        <v>0.2</v>
      </c>
      <c r="J85" s="335" t="s">
        <v>16</v>
      </c>
      <c r="K85" s="59"/>
      <c r="L85" s="43">
        <f t="shared" si="17"/>
        <v>0.2</v>
      </c>
      <c r="M85" s="143"/>
      <c r="N85" s="337"/>
      <c r="O85" s="278" t="s">
        <v>144</v>
      </c>
    </row>
    <row r="86" spans="1:15" s="56" customFormat="1" ht="18.75" customHeight="1">
      <c r="A86" s="60" t="s">
        <v>1712</v>
      </c>
      <c r="B86" s="345">
        <v>43753</v>
      </c>
      <c r="C86" s="299"/>
      <c r="D86" s="303"/>
      <c r="E86" s="300"/>
      <c r="F86" s="266" t="s">
        <v>1713</v>
      </c>
      <c r="G86" s="66" t="s">
        <v>1714</v>
      </c>
      <c r="H86" s="3" t="s">
        <v>11</v>
      </c>
      <c r="I86" s="141">
        <v>5</v>
      </c>
      <c r="J86" s="335" t="s">
        <v>16</v>
      </c>
      <c r="K86" s="59"/>
      <c r="L86" s="43">
        <f t="shared" si="17"/>
        <v>5</v>
      </c>
      <c r="M86" s="143"/>
      <c r="N86" s="337"/>
      <c r="O86" s="278">
        <v>43997</v>
      </c>
    </row>
    <row r="87" spans="1:15" ht="19.5" customHeight="1">
      <c r="A87" s="60" t="s">
        <v>1405</v>
      </c>
      <c r="B87" s="345">
        <v>43724</v>
      </c>
      <c r="C87" s="297"/>
      <c r="D87" s="298"/>
      <c r="E87" s="300"/>
      <c r="F87" s="257" t="s">
        <v>337</v>
      </c>
      <c r="G87" s="47" t="s">
        <v>182</v>
      </c>
      <c r="H87" s="51" t="s">
        <v>330</v>
      </c>
      <c r="I87" s="141">
        <v>1</v>
      </c>
      <c r="J87" s="335" t="s">
        <v>16</v>
      </c>
      <c r="K87" s="59"/>
      <c r="L87" s="43">
        <f t="shared" si="17"/>
        <v>1</v>
      </c>
      <c r="M87" s="99"/>
      <c r="N87" s="337"/>
      <c r="O87" s="278" t="s">
        <v>144</v>
      </c>
    </row>
    <row r="88" spans="1:15" ht="20.25" customHeight="1">
      <c r="A88" s="386"/>
      <c r="B88" s="387">
        <v>43446</v>
      </c>
      <c r="C88" s="299"/>
      <c r="D88" s="303"/>
      <c r="E88" s="300"/>
      <c r="F88" s="292" t="s">
        <v>1308</v>
      </c>
      <c r="G88" s="274" t="s">
        <v>1309</v>
      </c>
      <c r="H88" s="83" t="s">
        <v>1310</v>
      </c>
      <c r="I88" s="275">
        <v>500</v>
      </c>
      <c r="J88" s="408" t="s">
        <v>1008</v>
      </c>
      <c r="K88" s="390">
        <v>500</v>
      </c>
      <c r="L88" s="289">
        <f t="shared" si="10"/>
        <v>0</v>
      </c>
      <c r="M88" s="94" t="s">
        <v>1319</v>
      </c>
      <c r="N88" s="337" t="s">
        <v>2068</v>
      </c>
      <c r="O88" s="278" t="s">
        <v>144</v>
      </c>
    </row>
    <row r="89" spans="1:15" ht="20.25" customHeight="1">
      <c r="A89" s="386"/>
      <c r="B89" s="387">
        <v>43446</v>
      </c>
      <c r="C89" s="299"/>
      <c r="D89" s="303"/>
      <c r="E89" s="300" t="s">
        <v>2014</v>
      </c>
      <c r="F89" s="292" t="s">
        <v>1308</v>
      </c>
      <c r="G89" s="274" t="s">
        <v>1311</v>
      </c>
      <c r="H89" s="83" t="s">
        <v>1312</v>
      </c>
      <c r="I89" s="275">
        <v>650</v>
      </c>
      <c r="J89" s="408" t="s">
        <v>1008</v>
      </c>
      <c r="K89" s="390">
        <v>650</v>
      </c>
      <c r="L89" s="289">
        <f t="shared" si="10"/>
        <v>0</v>
      </c>
      <c r="M89" s="94" t="s">
        <v>1320</v>
      </c>
      <c r="N89" s="337"/>
      <c r="O89" s="278" t="s">
        <v>144</v>
      </c>
    </row>
    <row r="90" spans="1:15" s="37" customFormat="1" ht="21" customHeight="1">
      <c r="A90" s="60"/>
      <c r="B90" s="345"/>
      <c r="C90" s="299"/>
      <c r="D90" s="303"/>
      <c r="E90" s="300"/>
      <c r="F90" s="263" t="s">
        <v>1033</v>
      </c>
      <c r="G90" s="87" t="s">
        <v>462</v>
      </c>
      <c r="H90" s="126" t="s">
        <v>1034</v>
      </c>
      <c r="I90" s="141">
        <v>1</v>
      </c>
      <c r="J90" s="91" t="s">
        <v>226</v>
      </c>
      <c r="K90" s="59"/>
      <c r="L90" s="43">
        <f t="shared" ref="L90:L122" si="18">IF(K90="",I90,I90-K90)</f>
        <v>1</v>
      </c>
      <c r="M90" s="121"/>
      <c r="N90" s="337"/>
      <c r="O90" s="278" t="s">
        <v>144</v>
      </c>
    </row>
    <row r="91" spans="1:15" s="32" customFormat="1" ht="25.5" customHeight="1">
      <c r="A91" s="60"/>
      <c r="B91" s="345"/>
      <c r="C91" s="299"/>
      <c r="D91" s="303"/>
      <c r="E91" s="300"/>
      <c r="F91" s="263" t="s">
        <v>1033</v>
      </c>
      <c r="G91" s="87" t="s">
        <v>462</v>
      </c>
      <c r="H91" s="126" t="s">
        <v>1034</v>
      </c>
      <c r="I91" s="141">
        <v>1</v>
      </c>
      <c r="J91" s="91" t="s">
        <v>226</v>
      </c>
      <c r="K91" s="59"/>
      <c r="L91" s="43">
        <f t="shared" si="18"/>
        <v>1</v>
      </c>
      <c r="M91" s="121"/>
      <c r="N91" s="337"/>
      <c r="O91" s="278" t="s">
        <v>144</v>
      </c>
    </row>
    <row r="92" spans="1:15" s="56" customFormat="1" ht="21.75" customHeight="1">
      <c r="A92" s="46" t="s">
        <v>1359</v>
      </c>
      <c r="B92" s="115">
        <v>43725</v>
      </c>
      <c r="C92" s="297"/>
      <c r="D92" s="298"/>
      <c r="E92" s="296"/>
      <c r="F92" s="257" t="s">
        <v>1361</v>
      </c>
      <c r="G92" s="47" t="s">
        <v>1362</v>
      </c>
      <c r="H92" s="51" t="s">
        <v>1165</v>
      </c>
      <c r="I92" s="135">
        <v>48</v>
      </c>
      <c r="J92" s="49" t="s">
        <v>16</v>
      </c>
      <c r="K92" s="67"/>
      <c r="L92" s="43">
        <f t="shared" ref="L92" si="19">IF(K92="",I92,I92-K92)</f>
        <v>48</v>
      </c>
      <c r="M92" s="99" t="s">
        <v>1861</v>
      </c>
      <c r="N92" s="337"/>
      <c r="O92" s="393" t="s">
        <v>1279</v>
      </c>
    </row>
    <row r="93" spans="1:15" ht="20.25" customHeight="1">
      <c r="A93" s="60" t="s">
        <v>1239</v>
      </c>
      <c r="B93" s="345">
        <v>43560</v>
      </c>
      <c r="C93" s="299"/>
      <c r="D93" s="303"/>
      <c r="E93" s="300"/>
      <c r="F93" s="326" t="s">
        <v>1238</v>
      </c>
      <c r="G93" s="327" t="s">
        <v>303</v>
      </c>
      <c r="H93" s="317" t="s">
        <v>301</v>
      </c>
      <c r="I93" s="141">
        <v>21</v>
      </c>
      <c r="J93" s="335" t="s">
        <v>16</v>
      </c>
      <c r="K93" s="59"/>
      <c r="L93" s="43">
        <f t="shared" si="18"/>
        <v>21</v>
      </c>
      <c r="M93" s="94"/>
      <c r="N93" s="337"/>
      <c r="O93" s="346">
        <v>43882</v>
      </c>
    </row>
    <row r="94" spans="1:15" s="56" customFormat="1" ht="18.75" customHeight="1">
      <c r="A94" s="60" t="s">
        <v>1709</v>
      </c>
      <c r="B94" s="345">
        <v>43753</v>
      </c>
      <c r="C94" s="299"/>
      <c r="D94" s="303"/>
      <c r="E94" s="300"/>
      <c r="F94" s="266" t="s">
        <v>1710</v>
      </c>
      <c r="G94" s="66" t="s">
        <v>1711</v>
      </c>
      <c r="H94" s="3" t="s">
        <v>1211</v>
      </c>
      <c r="I94" s="141">
        <v>6</v>
      </c>
      <c r="J94" s="335" t="s">
        <v>16</v>
      </c>
      <c r="K94" s="59"/>
      <c r="L94" s="43">
        <f t="shared" si="18"/>
        <v>6</v>
      </c>
      <c r="M94" s="143"/>
      <c r="N94" s="337"/>
      <c r="O94" s="278" t="s">
        <v>144</v>
      </c>
    </row>
    <row r="95" spans="1:15" ht="19.5" customHeight="1">
      <c r="A95" s="60" t="s">
        <v>1567</v>
      </c>
      <c r="B95" s="345" t="s">
        <v>1539</v>
      </c>
      <c r="C95" s="299"/>
      <c r="D95" s="299"/>
      <c r="E95" s="300"/>
      <c r="F95" s="257" t="s">
        <v>1564</v>
      </c>
      <c r="G95" s="47" t="s">
        <v>1565</v>
      </c>
      <c r="H95" s="51" t="s">
        <v>1566</v>
      </c>
      <c r="I95" s="141">
        <v>0.97499999999999998</v>
      </c>
      <c r="J95" s="335" t="s">
        <v>16</v>
      </c>
      <c r="K95" s="59"/>
      <c r="L95" s="43">
        <f t="shared" ref="L95" si="20">IF(K95="",I95,I95-K95)</f>
        <v>0.97499999999999998</v>
      </c>
      <c r="M95" s="94"/>
      <c r="N95" s="337"/>
      <c r="O95" s="278">
        <v>43985</v>
      </c>
    </row>
    <row r="96" spans="1:15" ht="21.75" customHeight="1">
      <c r="A96" s="46" t="s">
        <v>290</v>
      </c>
      <c r="B96" s="345">
        <v>43699</v>
      </c>
      <c r="C96" s="299"/>
      <c r="D96" s="299"/>
      <c r="E96" s="300"/>
      <c r="F96" s="344" t="s">
        <v>1627</v>
      </c>
      <c r="G96" s="140" t="s">
        <v>874</v>
      </c>
      <c r="H96" s="47" t="s">
        <v>252</v>
      </c>
      <c r="I96" s="141">
        <v>1</v>
      </c>
      <c r="J96" s="68" t="s">
        <v>16</v>
      </c>
      <c r="K96" s="67"/>
      <c r="L96" s="43">
        <f>IF(K96="",I96,I96-K96)</f>
        <v>1</v>
      </c>
      <c r="M96" s="143"/>
      <c r="N96" s="337"/>
      <c r="O96" s="278">
        <v>44171</v>
      </c>
    </row>
    <row r="97" spans="1:15" s="331" customFormat="1" ht="19.5" customHeight="1">
      <c r="A97" s="60" t="s">
        <v>1559</v>
      </c>
      <c r="B97" s="345" t="s">
        <v>1434</v>
      </c>
      <c r="C97" s="299"/>
      <c r="D97" s="303"/>
      <c r="E97" s="300"/>
      <c r="F97" s="321" t="s">
        <v>1438</v>
      </c>
      <c r="G97" s="51" t="s">
        <v>356</v>
      </c>
      <c r="H97" s="51" t="s">
        <v>312</v>
      </c>
      <c r="I97" s="141">
        <v>19</v>
      </c>
      <c r="J97" s="335" t="s">
        <v>16</v>
      </c>
      <c r="K97" s="59"/>
      <c r="L97" s="43">
        <f t="shared" ref="L97:L101" si="21">IF(K97="",I97,I97-K97)</f>
        <v>19</v>
      </c>
      <c r="M97" s="339"/>
      <c r="N97" s="337"/>
      <c r="O97" s="278"/>
    </row>
    <row r="98" spans="1:15" s="53" customFormat="1" ht="20.25" customHeight="1">
      <c r="A98" s="60" t="s">
        <v>1323</v>
      </c>
      <c r="B98" s="345">
        <v>43468</v>
      </c>
      <c r="C98" s="297"/>
      <c r="D98" s="298"/>
      <c r="E98" s="300"/>
      <c r="F98" s="257" t="s">
        <v>1326</v>
      </c>
      <c r="G98" s="47" t="s">
        <v>1329</v>
      </c>
      <c r="H98" s="51" t="s">
        <v>1335</v>
      </c>
      <c r="I98" s="141">
        <v>1</v>
      </c>
      <c r="J98" s="335" t="s">
        <v>16</v>
      </c>
      <c r="K98" s="59"/>
      <c r="L98" s="43">
        <f t="shared" si="21"/>
        <v>1</v>
      </c>
      <c r="M98" s="99"/>
      <c r="N98" s="337"/>
      <c r="O98" s="278" t="s">
        <v>144</v>
      </c>
    </row>
    <row r="99" spans="1:15" ht="19.5" customHeight="1">
      <c r="A99" s="60" t="s">
        <v>1724</v>
      </c>
      <c r="B99" s="139">
        <v>43757</v>
      </c>
      <c r="C99" s="301"/>
      <c r="D99" s="302"/>
      <c r="E99" s="300"/>
      <c r="F99" s="259" t="s">
        <v>1725</v>
      </c>
      <c r="G99" s="86" t="s">
        <v>1726</v>
      </c>
      <c r="H99" s="3" t="s">
        <v>1727</v>
      </c>
      <c r="I99" s="141">
        <v>2</v>
      </c>
      <c r="J99" s="335" t="s">
        <v>16</v>
      </c>
      <c r="K99" s="59"/>
      <c r="L99" s="43">
        <f t="shared" si="21"/>
        <v>2</v>
      </c>
      <c r="M99" s="99"/>
      <c r="N99" s="337"/>
      <c r="O99" s="278" t="s">
        <v>144</v>
      </c>
    </row>
    <row r="100" spans="1:15" ht="19.5" customHeight="1">
      <c r="A100" s="60" t="s">
        <v>1733</v>
      </c>
      <c r="B100" s="139">
        <v>43757</v>
      </c>
      <c r="C100" s="301"/>
      <c r="D100" s="302"/>
      <c r="E100" s="300"/>
      <c r="F100" s="259" t="s">
        <v>1734</v>
      </c>
      <c r="G100" s="86" t="s">
        <v>1735</v>
      </c>
      <c r="H100" s="3" t="s">
        <v>1736</v>
      </c>
      <c r="I100" s="141">
        <v>2</v>
      </c>
      <c r="J100" s="335" t="s">
        <v>16</v>
      </c>
      <c r="K100" s="59"/>
      <c r="L100" s="43">
        <f t="shared" si="21"/>
        <v>2</v>
      </c>
      <c r="M100" s="99"/>
      <c r="N100" s="337"/>
      <c r="O100" s="278" t="s">
        <v>144</v>
      </c>
    </row>
    <row r="101" spans="1:15" ht="19.5" customHeight="1">
      <c r="A101" s="60" t="s">
        <v>1721</v>
      </c>
      <c r="B101" s="139">
        <v>43757</v>
      </c>
      <c r="C101" s="301"/>
      <c r="D101" s="302"/>
      <c r="E101" s="300"/>
      <c r="F101" s="259" t="s">
        <v>1722</v>
      </c>
      <c r="G101" s="86" t="s">
        <v>1723</v>
      </c>
      <c r="H101" s="3" t="s">
        <v>1281</v>
      </c>
      <c r="I101" s="141">
        <v>1</v>
      </c>
      <c r="J101" s="335" t="s">
        <v>16</v>
      </c>
      <c r="K101" s="59"/>
      <c r="L101" s="43">
        <f t="shared" si="21"/>
        <v>1</v>
      </c>
      <c r="M101" s="99" t="s">
        <v>1851</v>
      </c>
      <c r="N101" s="337"/>
      <c r="O101" s="278" t="s">
        <v>144</v>
      </c>
    </row>
    <row r="102" spans="1:15" s="56" customFormat="1">
      <c r="A102" s="46" t="s">
        <v>1423</v>
      </c>
      <c r="B102" s="115">
        <v>43560</v>
      </c>
      <c r="C102" s="297"/>
      <c r="D102" s="298"/>
      <c r="E102" s="296"/>
      <c r="F102" s="257" t="s">
        <v>1424</v>
      </c>
      <c r="G102" s="47" t="s">
        <v>1425</v>
      </c>
      <c r="H102" s="51" t="s">
        <v>1290</v>
      </c>
      <c r="I102" s="135">
        <v>27</v>
      </c>
      <c r="J102" s="58" t="s">
        <v>16</v>
      </c>
      <c r="K102" s="67"/>
      <c r="L102" s="43">
        <f t="shared" ref="L102" si="22">IF(K102="",I102,I102-K102)</f>
        <v>27</v>
      </c>
      <c r="M102" s="268"/>
      <c r="N102" s="337"/>
      <c r="O102" s="393">
        <v>43572</v>
      </c>
    </row>
    <row r="103" spans="1:15" s="56" customFormat="1" ht="19.5" customHeight="1">
      <c r="A103" s="46" t="s">
        <v>1940</v>
      </c>
      <c r="B103" s="139">
        <v>43797</v>
      </c>
      <c r="C103" s="299"/>
      <c r="D103" s="303"/>
      <c r="E103" s="304"/>
      <c r="F103" s="264" t="s">
        <v>1941</v>
      </c>
      <c r="G103" s="47" t="s">
        <v>1942</v>
      </c>
      <c r="H103" s="47" t="s">
        <v>1943</v>
      </c>
      <c r="I103" s="261">
        <v>12</v>
      </c>
      <c r="J103" s="68" t="s">
        <v>16</v>
      </c>
      <c r="K103" s="67">
        <v>2</v>
      </c>
      <c r="L103" s="43">
        <f t="shared" ref="L103:L105" si="23">IF(K103="",I103,I103-K103)</f>
        <v>10</v>
      </c>
      <c r="M103" s="143"/>
      <c r="N103" s="337" t="s">
        <v>805</v>
      </c>
      <c r="O103" s="278">
        <v>44118</v>
      </c>
    </row>
    <row r="104" spans="1:15" s="56" customFormat="1" ht="21.75" customHeight="1">
      <c r="A104" s="365" t="s">
        <v>1739</v>
      </c>
      <c r="B104" s="375">
        <v>43676</v>
      </c>
      <c r="C104" s="362"/>
      <c r="D104" s="363"/>
      <c r="E104" s="376"/>
      <c r="F104" s="364" t="s">
        <v>1740</v>
      </c>
      <c r="G104" s="356" t="s">
        <v>258</v>
      </c>
      <c r="H104" s="334" t="s">
        <v>1741</v>
      </c>
      <c r="I104" s="320">
        <v>16</v>
      </c>
      <c r="J104" s="370" t="s">
        <v>16</v>
      </c>
      <c r="K104" s="367"/>
      <c r="L104" s="360">
        <f t="shared" si="23"/>
        <v>16</v>
      </c>
      <c r="M104" s="377"/>
      <c r="N104" s="337"/>
      <c r="O104" s="278">
        <v>43952</v>
      </c>
    </row>
    <row r="105" spans="1:15" s="56" customFormat="1">
      <c r="A105" s="60" t="s">
        <v>1228</v>
      </c>
      <c r="B105" s="345">
        <v>43822</v>
      </c>
      <c r="C105" s="299"/>
      <c r="D105" s="303"/>
      <c r="E105" s="300"/>
      <c r="F105" s="264" t="s">
        <v>1229</v>
      </c>
      <c r="G105" s="47" t="s">
        <v>1230</v>
      </c>
      <c r="H105" s="51" t="s">
        <v>1231</v>
      </c>
      <c r="I105" s="261">
        <v>20</v>
      </c>
      <c r="J105" s="335" t="s">
        <v>16</v>
      </c>
      <c r="K105" s="59"/>
      <c r="L105" s="43">
        <f t="shared" si="23"/>
        <v>20</v>
      </c>
      <c r="M105" s="125"/>
      <c r="N105" s="337"/>
      <c r="O105" s="278">
        <v>44181</v>
      </c>
    </row>
    <row r="106" spans="1:15" ht="20.25" customHeight="1">
      <c r="A106" s="60"/>
      <c r="B106" s="345"/>
      <c r="C106" s="299"/>
      <c r="D106" s="303"/>
      <c r="E106" s="300"/>
      <c r="F106" s="258" t="s">
        <v>1466</v>
      </c>
      <c r="G106" s="140"/>
      <c r="H106" s="47"/>
      <c r="I106" s="141">
        <v>1</v>
      </c>
      <c r="J106" s="335" t="s">
        <v>1426</v>
      </c>
      <c r="K106" s="59"/>
      <c r="L106" s="43">
        <f t="shared" si="18"/>
        <v>1</v>
      </c>
      <c r="M106" s="143"/>
      <c r="N106" s="337"/>
      <c r="O106" s="278">
        <v>44175</v>
      </c>
    </row>
    <row r="107" spans="1:15" s="56" customFormat="1" ht="21.75" customHeight="1">
      <c r="A107" s="46" t="s">
        <v>1321</v>
      </c>
      <c r="B107" s="115">
        <v>43468</v>
      </c>
      <c r="C107" s="297"/>
      <c r="D107" s="298"/>
      <c r="E107" s="296"/>
      <c r="F107" s="257" t="s">
        <v>1324</v>
      </c>
      <c r="G107" s="47" t="s">
        <v>1327</v>
      </c>
      <c r="H107" s="51" t="s">
        <v>1332</v>
      </c>
      <c r="I107" s="135">
        <v>32</v>
      </c>
      <c r="J107" s="49" t="s">
        <v>1333</v>
      </c>
      <c r="K107" s="67"/>
      <c r="L107" s="43">
        <f t="shared" si="18"/>
        <v>32</v>
      </c>
      <c r="M107" s="99"/>
      <c r="N107" s="337"/>
      <c r="O107" s="278" t="s">
        <v>144</v>
      </c>
    </row>
    <row r="108" spans="1:15" s="56" customFormat="1" ht="18.75" customHeight="1">
      <c r="A108" s="60"/>
      <c r="B108" s="345"/>
      <c r="C108" s="299"/>
      <c r="D108" s="303"/>
      <c r="E108" s="300"/>
      <c r="F108" s="257" t="s">
        <v>1300</v>
      </c>
      <c r="G108" s="47" t="s">
        <v>706</v>
      </c>
      <c r="H108" s="51" t="s">
        <v>1034</v>
      </c>
      <c r="I108" s="141">
        <v>1</v>
      </c>
      <c r="J108" s="335" t="s">
        <v>226</v>
      </c>
      <c r="K108" s="59"/>
      <c r="L108" s="43">
        <f t="shared" si="18"/>
        <v>1</v>
      </c>
      <c r="M108" s="94" t="s">
        <v>1479</v>
      </c>
      <c r="N108" s="337"/>
      <c r="O108" s="278" t="s">
        <v>144</v>
      </c>
    </row>
    <row r="109" spans="1:15" s="36" customFormat="1" ht="20.25" customHeight="1">
      <c r="A109" s="60"/>
      <c r="B109" s="345"/>
      <c r="C109" s="299"/>
      <c r="D109" s="303"/>
      <c r="E109" s="300"/>
      <c r="F109" s="263" t="s">
        <v>1033</v>
      </c>
      <c r="G109" s="87" t="s">
        <v>462</v>
      </c>
      <c r="H109" s="126" t="s">
        <v>1034</v>
      </c>
      <c r="I109" s="141">
        <v>1</v>
      </c>
      <c r="J109" s="91" t="s">
        <v>226</v>
      </c>
      <c r="K109" s="59"/>
      <c r="L109" s="43">
        <f t="shared" si="18"/>
        <v>1</v>
      </c>
      <c r="M109" s="121"/>
      <c r="N109" s="337"/>
      <c r="O109" s="278" t="s">
        <v>144</v>
      </c>
    </row>
    <row r="110" spans="1:15" ht="19.5" customHeight="1">
      <c r="A110" s="60"/>
      <c r="B110" s="345"/>
      <c r="C110" s="299"/>
      <c r="D110" s="299"/>
      <c r="E110" s="300"/>
      <c r="F110" s="263" t="s">
        <v>1033</v>
      </c>
      <c r="G110" s="87" t="s">
        <v>462</v>
      </c>
      <c r="H110" s="126" t="s">
        <v>1034</v>
      </c>
      <c r="I110" s="141">
        <v>1</v>
      </c>
      <c r="J110" s="91" t="s">
        <v>226</v>
      </c>
      <c r="K110" s="59"/>
      <c r="L110" s="43">
        <f t="shared" si="18"/>
        <v>1</v>
      </c>
      <c r="M110" s="121"/>
      <c r="N110" s="337"/>
      <c r="O110" s="278" t="s">
        <v>144</v>
      </c>
    </row>
    <row r="111" spans="1:15" s="56" customFormat="1" ht="18.75" customHeight="1">
      <c r="A111" s="60" t="s">
        <v>904</v>
      </c>
      <c r="B111" s="345">
        <v>43729</v>
      </c>
      <c r="C111" s="299"/>
      <c r="D111" s="303"/>
      <c r="E111" s="300"/>
      <c r="F111" s="264" t="s">
        <v>1666</v>
      </c>
      <c r="G111" s="47" t="s">
        <v>1557</v>
      </c>
      <c r="H111" s="47" t="s">
        <v>1558</v>
      </c>
      <c r="I111" s="141">
        <v>3</v>
      </c>
      <c r="J111" s="335" t="s">
        <v>16</v>
      </c>
      <c r="K111" s="59">
        <v>1</v>
      </c>
      <c r="L111" s="43">
        <f t="shared" si="18"/>
        <v>2</v>
      </c>
      <c r="M111" s="143" t="s">
        <v>1667</v>
      </c>
      <c r="N111" s="337" t="s">
        <v>1963</v>
      </c>
      <c r="O111" s="278" t="s">
        <v>144</v>
      </c>
    </row>
    <row r="112" spans="1:15" s="56" customFormat="1" ht="18.75" customHeight="1">
      <c r="A112" s="60" t="s">
        <v>904</v>
      </c>
      <c r="B112" s="345">
        <v>43729</v>
      </c>
      <c r="C112" s="299"/>
      <c r="D112" s="303"/>
      <c r="E112" s="300"/>
      <c r="F112" s="264" t="s">
        <v>1666</v>
      </c>
      <c r="G112" s="47" t="s">
        <v>1557</v>
      </c>
      <c r="H112" s="47" t="s">
        <v>1558</v>
      </c>
      <c r="I112" s="141">
        <v>0.375</v>
      </c>
      <c r="J112" s="335" t="s">
        <v>16</v>
      </c>
      <c r="K112" s="59"/>
      <c r="L112" s="43">
        <f t="shared" ref="L112:L119" si="24">IF(K112="",I112,I112-K112)</f>
        <v>0.375</v>
      </c>
      <c r="M112" s="143" t="s">
        <v>1667</v>
      </c>
      <c r="N112" s="337"/>
      <c r="O112" s="278" t="s">
        <v>144</v>
      </c>
    </row>
    <row r="113" spans="1:106" s="56" customFormat="1" ht="21.75" customHeight="1">
      <c r="A113" s="60" t="s">
        <v>1598</v>
      </c>
      <c r="B113" s="345">
        <v>43676</v>
      </c>
      <c r="C113" s="299"/>
      <c r="D113" s="303"/>
      <c r="E113" s="300"/>
      <c r="F113" s="264" t="s">
        <v>1599</v>
      </c>
      <c r="G113" s="47" t="s">
        <v>410</v>
      </c>
      <c r="H113" s="47" t="s">
        <v>279</v>
      </c>
      <c r="I113" s="141">
        <v>11</v>
      </c>
      <c r="J113" s="335" t="s">
        <v>16</v>
      </c>
      <c r="K113" s="59"/>
      <c r="L113" s="43">
        <f t="shared" si="24"/>
        <v>11</v>
      </c>
      <c r="M113" s="143" t="s">
        <v>1600</v>
      </c>
      <c r="N113" s="337"/>
      <c r="O113" s="278" t="s">
        <v>144</v>
      </c>
    </row>
    <row r="114" spans="1:106" s="56" customFormat="1" ht="18.75" customHeight="1">
      <c r="A114" s="60" t="s">
        <v>1410</v>
      </c>
      <c r="B114" s="345">
        <v>43532</v>
      </c>
      <c r="C114" s="297"/>
      <c r="D114" s="298"/>
      <c r="E114" s="300"/>
      <c r="F114" s="257" t="s">
        <v>1411</v>
      </c>
      <c r="G114" s="47" t="s">
        <v>1412</v>
      </c>
      <c r="H114" s="51" t="s">
        <v>1409</v>
      </c>
      <c r="I114" s="141">
        <v>1</v>
      </c>
      <c r="J114" s="335" t="s">
        <v>16</v>
      </c>
      <c r="K114" s="59"/>
      <c r="L114" s="43">
        <f t="shared" si="24"/>
        <v>1</v>
      </c>
      <c r="M114" s="99"/>
      <c r="N114" s="337"/>
      <c r="O114" s="278" t="s">
        <v>144</v>
      </c>
    </row>
    <row r="115" spans="1:106" s="56" customFormat="1">
      <c r="A115" s="60" t="s">
        <v>357</v>
      </c>
      <c r="B115" s="345" t="s">
        <v>1354</v>
      </c>
      <c r="C115" s="297"/>
      <c r="D115" s="298"/>
      <c r="E115" s="300"/>
      <c r="F115" s="266" t="s">
        <v>119</v>
      </c>
      <c r="G115" s="66" t="s">
        <v>547</v>
      </c>
      <c r="H115" s="3" t="s">
        <v>11</v>
      </c>
      <c r="I115" s="141">
        <v>5</v>
      </c>
      <c r="J115" s="335" t="s">
        <v>16</v>
      </c>
      <c r="K115" s="59"/>
      <c r="L115" s="43">
        <f t="shared" si="24"/>
        <v>5</v>
      </c>
      <c r="M115" s="99" t="s">
        <v>1661</v>
      </c>
      <c r="N115" s="337"/>
      <c r="O115" s="393">
        <v>43769</v>
      </c>
    </row>
    <row r="116" spans="1:106" s="312" customFormat="1" ht="24" customHeight="1">
      <c r="A116" s="60" t="s">
        <v>627</v>
      </c>
      <c r="B116" s="345">
        <v>42923</v>
      </c>
      <c r="C116" s="299"/>
      <c r="D116" s="299"/>
      <c r="E116" s="300"/>
      <c r="F116" s="257" t="s">
        <v>628</v>
      </c>
      <c r="G116" s="47" t="s">
        <v>629</v>
      </c>
      <c r="H116" s="51" t="s">
        <v>630</v>
      </c>
      <c r="I116" s="141">
        <v>8</v>
      </c>
      <c r="J116" s="335" t="s">
        <v>16</v>
      </c>
      <c r="K116" s="59"/>
      <c r="L116" s="43">
        <f t="shared" si="24"/>
        <v>8</v>
      </c>
      <c r="M116" s="94"/>
      <c r="N116" s="337"/>
      <c r="O116" s="393">
        <v>43191</v>
      </c>
      <c r="P116" s="318"/>
      <c r="Q116" s="318"/>
      <c r="R116" s="318"/>
      <c r="S116" s="318"/>
      <c r="T116" s="318"/>
      <c r="U116" s="318"/>
      <c r="V116" s="318"/>
      <c r="W116" s="318"/>
      <c r="X116" s="318"/>
      <c r="Y116" s="318"/>
      <c r="Z116" s="318"/>
      <c r="AA116" s="318"/>
      <c r="AB116" s="318"/>
      <c r="AC116" s="318"/>
    </row>
    <row r="117" spans="1:106" ht="21.75" customHeight="1">
      <c r="A117" s="60" t="s">
        <v>1297</v>
      </c>
      <c r="B117" s="345">
        <v>43720</v>
      </c>
      <c r="C117" s="297"/>
      <c r="D117" s="297"/>
      <c r="E117" s="300"/>
      <c r="F117" s="257" t="s">
        <v>1296</v>
      </c>
      <c r="G117" s="47" t="s">
        <v>1330</v>
      </c>
      <c r="H117" s="51"/>
      <c r="I117" s="141">
        <v>4</v>
      </c>
      <c r="J117" s="335" t="s">
        <v>16</v>
      </c>
      <c r="K117" s="59"/>
      <c r="L117" s="43">
        <f t="shared" si="24"/>
        <v>4</v>
      </c>
      <c r="M117" s="124"/>
      <c r="N117" s="337"/>
      <c r="O117" s="278" t="s">
        <v>144</v>
      </c>
    </row>
    <row r="118" spans="1:106" s="313" customFormat="1" ht="21.95" customHeight="1">
      <c r="A118" s="365" t="s">
        <v>290</v>
      </c>
      <c r="B118" s="354">
        <v>43753</v>
      </c>
      <c r="C118" s="352"/>
      <c r="D118" s="352"/>
      <c r="E118" s="354"/>
      <c r="F118" s="341" t="s">
        <v>1136</v>
      </c>
      <c r="G118" s="366" t="s">
        <v>874</v>
      </c>
      <c r="H118" s="356" t="s">
        <v>252</v>
      </c>
      <c r="I118" s="349">
        <v>10</v>
      </c>
      <c r="J118" s="370" t="s">
        <v>16</v>
      </c>
      <c r="K118" s="371"/>
      <c r="L118" s="372">
        <f t="shared" si="24"/>
        <v>10</v>
      </c>
      <c r="M118" s="373"/>
      <c r="N118" s="337"/>
      <c r="O118" s="278">
        <v>44248</v>
      </c>
    </row>
    <row r="119" spans="1:106" s="56" customFormat="1" ht="18.75" customHeight="1">
      <c r="A119" s="60" t="s">
        <v>1709</v>
      </c>
      <c r="B119" s="345">
        <v>43753</v>
      </c>
      <c r="C119" s="299"/>
      <c r="D119" s="303"/>
      <c r="E119" s="300"/>
      <c r="F119" s="266" t="s">
        <v>1710</v>
      </c>
      <c r="G119" s="66" t="s">
        <v>1711</v>
      </c>
      <c r="H119" s="3" t="s">
        <v>1211</v>
      </c>
      <c r="I119" s="141">
        <v>8</v>
      </c>
      <c r="J119" s="335" t="s">
        <v>16</v>
      </c>
      <c r="K119" s="59"/>
      <c r="L119" s="43">
        <f t="shared" si="24"/>
        <v>8</v>
      </c>
      <c r="M119" s="143"/>
      <c r="N119" s="337"/>
      <c r="O119" s="278" t="s">
        <v>144</v>
      </c>
    </row>
    <row r="120" spans="1:106" ht="20.25" customHeight="1">
      <c r="A120" s="60" t="s">
        <v>1510</v>
      </c>
      <c r="B120" s="345">
        <v>43692</v>
      </c>
      <c r="C120" s="299"/>
      <c r="D120" s="303"/>
      <c r="E120" s="300"/>
      <c r="F120" s="264" t="s">
        <v>1173</v>
      </c>
      <c r="G120" s="47" t="s">
        <v>324</v>
      </c>
      <c r="H120" s="47" t="s">
        <v>1174</v>
      </c>
      <c r="I120" s="141">
        <v>42</v>
      </c>
      <c r="J120" s="335" t="s">
        <v>16</v>
      </c>
      <c r="K120" s="59"/>
      <c r="L120" s="43">
        <f t="shared" si="18"/>
        <v>42</v>
      </c>
      <c r="M120" s="143" t="s">
        <v>1613</v>
      </c>
      <c r="N120" s="337"/>
      <c r="O120" s="278">
        <v>44266</v>
      </c>
    </row>
    <row r="121" spans="1:106" s="56" customFormat="1">
      <c r="A121" s="350" t="s">
        <v>1847</v>
      </c>
      <c r="B121" s="351">
        <v>43799</v>
      </c>
      <c r="C121" s="362"/>
      <c r="D121" s="363"/>
      <c r="E121" s="354"/>
      <c r="F121" s="378" t="s">
        <v>930</v>
      </c>
      <c r="G121" s="356" t="s">
        <v>770</v>
      </c>
      <c r="H121" s="334" t="s">
        <v>931</v>
      </c>
      <c r="I121" s="357">
        <v>40</v>
      </c>
      <c r="J121" s="358" t="s">
        <v>16</v>
      </c>
      <c r="K121" s="359"/>
      <c r="L121" s="360">
        <f t="shared" ref="L121" si="25">IF(K121="",I121,I121-K121)</f>
        <v>40</v>
      </c>
      <c r="M121" s="369"/>
      <c r="N121" s="337"/>
      <c r="O121" s="278">
        <v>44483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</row>
    <row r="122" spans="1:106" s="56" customFormat="1" ht="18.75" customHeight="1">
      <c r="A122" s="60" t="s">
        <v>145</v>
      </c>
      <c r="B122" s="345">
        <v>43784</v>
      </c>
      <c r="C122" s="297"/>
      <c r="D122" s="298"/>
      <c r="E122" s="300"/>
      <c r="F122" s="321" t="s">
        <v>1801</v>
      </c>
      <c r="G122" s="47" t="s">
        <v>1171</v>
      </c>
      <c r="H122" s="51" t="s">
        <v>7</v>
      </c>
      <c r="I122" s="141">
        <v>54</v>
      </c>
      <c r="J122" s="335" t="s">
        <v>1331</v>
      </c>
      <c r="K122" s="59"/>
      <c r="L122" s="43">
        <f t="shared" si="18"/>
        <v>54</v>
      </c>
      <c r="M122" s="99" t="s">
        <v>1802</v>
      </c>
      <c r="N122" s="337"/>
      <c r="O122" s="278">
        <v>44109</v>
      </c>
    </row>
    <row r="123" spans="1:106" s="56" customFormat="1" ht="18.75" customHeight="1">
      <c r="A123" s="269" t="s">
        <v>1715</v>
      </c>
      <c r="B123" s="287">
        <v>43726</v>
      </c>
      <c r="C123" s="297"/>
      <c r="D123" s="298"/>
      <c r="E123" s="296"/>
      <c r="F123" s="292" t="s">
        <v>1852</v>
      </c>
      <c r="G123" s="274" t="s">
        <v>1716</v>
      </c>
      <c r="H123" s="83" t="s">
        <v>1717</v>
      </c>
      <c r="I123" s="288">
        <v>40</v>
      </c>
      <c r="J123" s="276" t="s">
        <v>16</v>
      </c>
      <c r="K123" s="270">
        <v>40</v>
      </c>
      <c r="L123" s="289">
        <f t="shared" ref="L123:L155" si="26">IF(K123="",I123,I123-K123)</f>
        <v>0</v>
      </c>
      <c r="M123" s="99"/>
      <c r="N123" s="337" t="s">
        <v>1971</v>
      </c>
      <c r="O123" s="278">
        <v>43929</v>
      </c>
    </row>
    <row r="124" spans="1:106" s="53" customFormat="1" ht="21.75" customHeight="1">
      <c r="A124" s="60" t="s">
        <v>1508</v>
      </c>
      <c r="B124" s="345" t="s">
        <v>1905</v>
      </c>
      <c r="C124" s="297"/>
      <c r="D124" s="297"/>
      <c r="E124" s="300"/>
      <c r="F124" s="264" t="s">
        <v>1356</v>
      </c>
      <c r="G124" s="51" t="s">
        <v>1357</v>
      </c>
      <c r="H124" s="51" t="s">
        <v>1165</v>
      </c>
      <c r="I124" s="141">
        <v>5</v>
      </c>
      <c r="J124" s="335" t="s">
        <v>16</v>
      </c>
      <c r="K124" s="59"/>
      <c r="L124" s="43">
        <f t="shared" si="26"/>
        <v>5</v>
      </c>
      <c r="M124" s="120"/>
      <c r="N124" s="337"/>
      <c r="O124" s="393" t="s">
        <v>1279</v>
      </c>
    </row>
    <row r="125" spans="1:106" s="56" customFormat="1" ht="18.75" customHeight="1">
      <c r="A125" s="60" t="s">
        <v>145</v>
      </c>
      <c r="B125" s="345">
        <v>43784</v>
      </c>
      <c r="C125" s="297"/>
      <c r="D125" s="298"/>
      <c r="E125" s="300"/>
      <c r="F125" s="321" t="s">
        <v>1800</v>
      </c>
      <c r="G125" s="47" t="s">
        <v>1171</v>
      </c>
      <c r="H125" s="51" t="s">
        <v>7</v>
      </c>
      <c r="I125" s="141">
        <v>54</v>
      </c>
      <c r="J125" s="335" t="s">
        <v>1331</v>
      </c>
      <c r="K125" s="59"/>
      <c r="L125" s="43">
        <f t="shared" si="26"/>
        <v>54</v>
      </c>
      <c r="M125" s="99" t="s">
        <v>1799</v>
      </c>
      <c r="N125" s="337"/>
      <c r="O125" s="278">
        <v>44109</v>
      </c>
    </row>
    <row r="126" spans="1:106" ht="22.5" customHeight="1">
      <c r="A126" s="46" t="s">
        <v>1639</v>
      </c>
      <c r="B126" s="115">
        <v>43720</v>
      </c>
      <c r="C126" s="297"/>
      <c r="D126" s="298"/>
      <c r="E126" s="296"/>
      <c r="F126" s="257" t="s">
        <v>1641</v>
      </c>
      <c r="G126" s="47" t="s">
        <v>1642</v>
      </c>
      <c r="H126" s="51" t="s">
        <v>1643</v>
      </c>
      <c r="I126" s="135">
        <v>17</v>
      </c>
      <c r="J126" s="49" t="s">
        <v>16</v>
      </c>
      <c r="K126" s="67">
        <v>2</v>
      </c>
      <c r="L126" s="43">
        <f t="shared" ref="L126" si="27">IF(K126="",I126,I126-K126)</f>
        <v>15</v>
      </c>
      <c r="M126" s="99"/>
      <c r="N126" s="337" t="s">
        <v>805</v>
      </c>
      <c r="O126" s="278" t="s">
        <v>1876</v>
      </c>
    </row>
    <row r="127" spans="1:106" s="332" customFormat="1" ht="20.25" customHeight="1">
      <c r="A127" s="60" t="s">
        <v>1719</v>
      </c>
      <c r="B127" s="345">
        <v>43754</v>
      </c>
      <c r="C127" s="299"/>
      <c r="D127" s="303"/>
      <c r="E127" s="300"/>
      <c r="F127" s="340" t="s">
        <v>1720</v>
      </c>
      <c r="G127" s="51" t="s">
        <v>1137</v>
      </c>
      <c r="H127" s="51" t="s">
        <v>1468</v>
      </c>
      <c r="I127" s="141">
        <v>13</v>
      </c>
      <c r="J127" s="335" t="s">
        <v>16</v>
      </c>
      <c r="K127" s="59"/>
      <c r="L127" s="43">
        <f t="shared" si="26"/>
        <v>13</v>
      </c>
      <c r="M127" s="338"/>
      <c r="N127" s="337"/>
      <c r="O127" s="278" t="s">
        <v>144</v>
      </c>
    </row>
    <row r="128" spans="1:106" s="56" customFormat="1" ht="18.75" customHeight="1">
      <c r="A128" s="60"/>
      <c r="B128" s="345"/>
      <c r="C128" s="299"/>
      <c r="D128" s="303"/>
      <c r="E128" s="300"/>
      <c r="F128" s="263" t="s">
        <v>1033</v>
      </c>
      <c r="G128" s="87" t="s">
        <v>462</v>
      </c>
      <c r="H128" s="126" t="s">
        <v>1034</v>
      </c>
      <c r="I128" s="141">
        <v>1</v>
      </c>
      <c r="J128" s="91" t="s">
        <v>226</v>
      </c>
      <c r="K128" s="59"/>
      <c r="L128" s="43">
        <f t="shared" si="26"/>
        <v>1</v>
      </c>
      <c r="M128" s="121"/>
      <c r="N128" s="337"/>
      <c r="O128" s="278" t="s">
        <v>144</v>
      </c>
    </row>
    <row r="129" spans="1:106" s="56" customFormat="1" ht="18.75" customHeight="1">
      <c r="A129" s="60"/>
      <c r="B129" s="345"/>
      <c r="C129" s="299"/>
      <c r="D129" s="303"/>
      <c r="E129" s="300"/>
      <c r="F129" s="263" t="s">
        <v>1033</v>
      </c>
      <c r="G129" s="87" t="s">
        <v>462</v>
      </c>
      <c r="H129" s="126" t="s">
        <v>1034</v>
      </c>
      <c r="I129" s="141">
        <v>1</v>
      </c>
      <c r="J129" s="91" t="s">
        <v>226</v>
      </c>
      <c r="K129" s="59"/>
      <c r="L129" s="43">
        <f t="shared" si="26"/>
        <v>1</v>
      </c>
      <c r="M129" s="121"/>
      <c r="N129" s="337"/>
      <c r="O129" s="278" t="s">
        <v>144</v>
      </c>
    </row>
    <row r="130" spans="1:106" s="56" customFormat="1" ht="18.75" customHeight="1">
      <c r="A130" s="386" t="s">
        <v>145</v>
      </c>
      <c r="B130" s="387">
        <v>43784</v>
      </c>
      <c r="C130" s="297"/>
      <c r="D130" s="298"/>
      <c r="E130" s="300"/>
      <c r="F130" s="401" t="s">
        <v>1805</v>
      </c>
      <c r="G130" s="274" t="s">
        <v>1171</v>
      </c>
      <c r="H130" s="83" t="s">
        <v>7</v>
      </c>
      <c r="I130" s="275">
        <v>44</v>
      </c>
      <c r="J130" s="389" t="s">
        <v>1331</v>
      </c>
      <c r="K130" s="390">
        <v>44</v>
      </c>
      <c r="L130" s="289">
        <f t="shared" ref="L130" si="28">IF(K130="",I130,I130-K130)</f>
        <v>0</v>
      </c>
      <c r="M130" s="99" t="s">
        <v>1799</v>
      </c>
      <c r="N130" s="337" t="s">
        <v>2074</v>
      </c>
      <c r="O130" s="278">
        <v>44109</v>
      </c>
    </row>
    <row r="131" spans="1:106" s="56" customFormat="1" ht="21.75" customHeight="1">
      <c r="A131" s="46" t="s">
        <v>1635</v>
      </c>
      <c r="B131" s="115">
        <v>43662</v>
      </c>
      <c r="C131" s="297"/>
      <c r="D131" s="298"/>
      <c r="E131" s="296" t="s">
        <v>2055</v>
      </c>
      <c r="F131" s="257" t="s">
        <v>1339</v>
      </c>
      <c r="G131" s="47" t="s">
        <v>403</v>
      </c>
      <c r="H131" s="51" t="s">
        <v>310</v>
      </c>
      <c r="I131" s="135">
        <v>35</v>
      </c>
      <c r="J131" s="49" t="s">
        <v>16</v>
      </c>
      <c r="K131" s="67"/>
      <c r="L131" s="43">
        <f>IF(K131="",I131,I131-K131)</f>
        <v>35</v>
      </c>
      <c r="M131" s="99"/>
      <c r="N131" s="337"/>
      <c r="O131" s="278">
        <v>45209</v>
      </c>
    </row>
    <row r="132" spans="1:106" s="53" customFormat="1" ht="21.75" customHeight="1">
      <c r="A132" s="60" t="s">
        <v>365</v>
      </c>
      <c r="B132" s="345">
        <v>42564</v>
      </c>
      <c r="C132" s="297"/>
      <c r="D132" s="297"/>
      <c r="E132" s="300"/>
      <c r="F132" s="264" t="s">
        <v>366</v>
      </c>
      <c r="G132" s="51" t="s">
        <v>367</v>
      </c>
      <c r="H132" s="51" t="s">
        <v>256</v>
      </c>
      <c r="I132" s="141">
        <v>3</v>
      </c>
      <c r="J132" s="335" t="s">
        <v>16</v>
      </c>
      <c r="K132" s="59"/>
      <c r="L132" s="43">
        <f t="shared" si="26"/>
        <v>3</v>
      </c>
      <c r="M132" s="120"/>
      <c r="N132" s="337"/>
      <c r="O132" s="278" t="s">
        <v>144</v>
      </c>
    </row>
    <row r="133" spans="1:106" s="53" customFormat="1" ht="20.25" customHeight="1">
      <c r="A133" s="60" t="s">
        <v>927</v>
      </c>
      <c r="B133" s="345">
        <v>43243</v>
      </c>
      <c r="C133" s="299"/>
      <c r="D133" s="299"/>
      <c r="E133" s="300"/>
      <c r="F133" s="321" t="s">
        <v>1130</v>
      </c>
      <c r="G133" s="47" t="s">
        <v>375</v>
      </c>
      <c r="H133" s="47" t="s">
        <v>1131</v>
      </c>
      <c r="I133" s="141">
        <v>10</v>
      </c>
      <c r="J133" s="335" t="s">
        <v>16</v>
      </c>
      <c r="K133" s="59"/>
      <c r="L133" s="43">
        <f t="shared" si="26"/>
        <v>10</v>
      </c>
      <c r="M133" s="143"/>
      <c r="N133" s="337"/>
      <c r="O133" s="278" t="s">
        <v>144</v>
      </c>
    </row>
    <row r="134" spans="1:106" ht="20.25" customHeight="1">
      <c r="A134" s="60" t="s">
        <v>1275</v>
      </c>
      <c r="B134" s="345">
        <v>43363</v>
      </c>
      <c r="C134" s="299"/>
      <c r="D134" s="303"/>
      <c r="E134" s="300"/>
      <c r="F134" s="321" t="s">
        <v>1276</v>
      </c>
      <c r="G134" s="47" t="s">
        <v>1277</v>
      </c>
      <c r="H134" s="47" t="s">
        <v>1278</v>
      </c>
      <c r="I134" s="141">
        <v>7</v>
      </c>
      <c r="J134" s="335" t="s">
        <v>16</v>
      </c>
      <c r="K134" s="59"/>
      <c r="L134" s="43">
        <f t="shared" si="26"/>
        <v>7</v>
      </c>
      <c r="M134" s="143"/>
      <c r="N134" s="337"/>
      <c r="O134" s="393">
        <v>43478</v>
      </c>
    </row>
    <row r="135" spans="1:106" s="56" customFormat="1" ht="18.75" customHeight="1">
      <c r="A135" s="60" t="s">
        <v>1391</v>
      </c>
      <c r="B135" s="345">
        <v>42195</v>
      </c>
      <c r="C135" s="299"/>
      <c r="D135" s="303"/>
      <c r="E135" s="300"/>
      <c r="F135" s="323" t="s">
        <v>28</v>
      </c>
      <c r="G135" s="66" t="s">
        <v>112</v>
      </c>
      <c r="H135" s="66" t="s">
        <v>113</v>
      </c>
      <c r="I135" s="141">
        <v>2.7</v>
      </c>
      <c r="J135" s="335" t="s">
        <v>17</v>
      </c>
      <c r="K135" s="59"/>
      <c r="L135" s="43">
        <f t="shared" si="26"/>
        <v>2.7</v>
      </c>
      <c r="M135" s="143" t="s">
        <v>1358</v>
      </c>
      <c r="N135" s="337"/>
      <c r="O135" s="278"/>
    </row>
    <row r="136" spans="1:106" s="312" customFormat="1" ht="21.95" customHeight="1">
      <c r="A136" s="60" t="s">
        <v>1243</v>
      </c>
      <c r="B136" s="345" t="s">
        <v>1379</v>
      </c>
      <c r="C136" s="299"/>
      <c r="D136" s="299"/>
      <c r="E136" s="300" t="s">
        <v>2021</v>
      </c>
      <c r="F136" s="321" t="s">
        <v>1240</v>
      </c>
      <c r="G136" s="47" t="s">
        <v>1241</v>
      </c>
      <c r="H136" s="47" t="s">
        <v>1242</v>
      </c>
      <c r="I136" s="141">
        <v>5</v>
      </c>
      <c r="J136" s="335" t="s">
        <v>16</v>
      </c>
      <c r="K136" s="59"/>
      <c r="L136" s="43">
        <f t="shared" si="26"/>
        <v>5</v>
      </c>
      <c r="M136" s="143"/>
      <c r="N136" s="337"/>
      <c r="O136" s="393">
        <v>43799</v>
      </c>
      <c r="P136" s="318"/>
      <c r="Q136" s="318"/>
      <c r="R136" s="318"/>
      <c r="S136" s="318"/>
      <c r="T136" s="318"/>
      <c r="U136" s="318"/>
      <c r="V136" s="318"/>
      <c r="W136" s="318"/>
      <c r="X136" s="318"/>
      <c r="Y136" s="318"/>
      <c r="Z136" s="318"/>
      <c r="AA136" s="318"/>
      <c r="AB136" s="318"/>
      <c r="AC136" s="318"/>
    </row>
    <row r="137" spans="1:106" ht="20.25" customHeight="1">
      <c r="A137" s="60" t="s">
        <v>1232</v>
      </c>
      <c r="B137" s="345" t="s">
        <v>1379</v>
      </c>
      <c r="C137" s="299"/>
      <c r="D137" s="303"/>
      <c r="E137" s="300" t="s">
        <v>2021</v>
      </c>
      <c r="F137" s="321" t="s">
        <v>1233</v>
      </c>
      <c r="G137" s="47" t="s">
        <v>1234</v>
      </c>
      <c r="H137" s="47" t="s">
        <v>1235</v>
      </c>
      <c r="I137" s="141">
        <v>1</v>
      </c>
      <c r="J137" s="335" t="s">
        <v>16</v>
      </c>
      <c r="K137" s="59"/>
      <c r="L137" s="43">
        <f t="shared" si="26"/>
        <v>1</v>
      </c>
      <c r="M137" s="143"/>
      <c r="N137" s="337"/>
      <c r="O137" s="278">
        <v>44507</v>
      </c>
    </row>
    <row r="138" spans="1:106" s="56" customFormat="1" ht="21.75" customHeight="1">
      <c r="A138" s="60" t="s">
        <v>276</v>
      </c>
      <c r="B138" s="345" t="s">
        <v>1375</v>
      </c>
      <c r="C138" s="299"/>
      <c r="D138" s="303"/>
      <c r="E138" s="300" t="s">
        <v>2021</v>
      </c>
      <c r="F138" s="266" t="s">
        <v>277</v>
      </c>
      <c r="G138" s="66" t="s">
        <v>278</v>
      </c>
      <c r="H138" s="3" t="s">
        <v>279</v>
      </c>
      <c r="I138" s="141">
        <v>3</v>
      </c>
      <c r="J138" s="335" t="s">
        <v>16</v>
      </c>
      <c r="K138" s="59"/>
      <c r="L138" s="43">
        <f t="shared" si="26"/>
        <v>3</v>
      </c>
      <c r="M138" s="120"/>
      <c r="N138" s="337"/>
      <c r="O138" s="278"/>
    </row>
    <row r="139" spans="1:106" s="53" customFormat="1" ht="21" customHeight="1">
      <c r="A139" s="65" t="s">
        <v>1228</v>
      </c>
      <c r="B139" s="139">
        <v>43790</v>
      </c>
      <c r="C139" s="301"/>
      <c r="D139" s="302"/>
      <c r="E139" s="300" t="s">
        <v>2021</v>
      </c>
      <c r="F139" s="259" t="s">
        <v>1229</v>
      </c>
      <c r="G139" s="86" t="s">
        <v>1230</v>
      </c>
      <c r="H139" s="3" t="s">
        <v>1231</v>
      </c>
      <c r="I139" s="134">
        <v>8</v>
      </c>
      <c r="J139" s="68" t="s">
        <v>16</v>
      </c>
      <c r="K139" s="67"/>
      <c r="L139" s="43">
        <f t="shared" si="26"/>
        <v>8</v>
      </c>
      <c r="M139" s="99"/>
      <c r="N139" s="337"/>
      <c r="O139" s="278">
        <v>44143</v>
      </c>
    </row>
    <row r="140" spans="1:106" s="56" customFormat="1" ht="21.75" customHeight="1">
      <c r="A140" s="46" t="s">
        <v>767</v>
      </c>
      <c r="B140" s="139">
        <v>43787</v>
      </c>
      <c r="C140" s="299"/>
      <c r="D140" s="303"/>
      <c r="E140" s="304"/>
      <c r="F140" s="264" t="s">
        <v>1857</v>
      </c>
      <c r="G140" s="47" t="s">
        <v>861</v>
      </c>
      <c r="H140" s="47" t="s">
        <v>8</v>
      </c>
      <c r="I140" s="261">
        <v>38</v>
      </c>
      <c r="J140" s="52" t="s">
        <v>16</v>
      </c>
      <c r="K140" s="67">
        <v>4</v>
      </c>
      <c r="L140" s="43">
        <f t="shared" ref="L140" si="29">IF(K140="",I140,I140-K140)</f>
        <v>34</v>
      </c>
      <c r="M140" s="143"/>
      <c r="N140" s="337" t="s">
        <v>1112</v>
      </c>
      <c r="O140" s="278">
        <v>43935</v>
      </c>
    </row>
    <row r="141" spans="1:106" s="331" customFormat="1" ht="20.25" customHeight="1">
      <c r="A141" s="60" t="s">
        <v>1336</v>
      </c>
      <c r="B141" s="345">
        <v>43714</v>
      </c>
      <c r="C141" s="299"/>
      <c r="D141" s="303"/>
      <c r="E141" s="300"/>
      <c r="F141" s="321" t="s">
        <v>1337</v>
      </c>
      <c r="G141" s="51" t="s">
        <v>1338</v>
      </c>
      <c r="H141" s="51" t="s">
        <v>1162</v>
      </c>
      <c r="I141" s="141">
        <v>17</v>
      </c>
      <c r="J141" s="335" t="s">
        <v>16</v>
      </c>
      <c r="K141" s="59"/>
      <c r="L141" s="43">
        <f t="shared" si="26"/>
        <v>17</v>
      </c>
      <c r="M141" s="338"/>
      <c r="N141" s="337"/>
      <c r="O141" s="278">
        <v>44433</v>
      </c>
    </row>
    <row r="142" spans="1:106" s="56" customFormat="1" ht="18.75" customHeight="1">
      <c r="A142" s="365" t="s">
        <v>1766</v>
      </c>
      <c r="B142" s="375">
        <v>43769</v>
      </c>
      <c r="C142" s="362"/>
      <c r="D142" s="363"/>
      <c r="E142" s="376"/>
      <c r="F142" s="364" t="s">
        <v>1767</v>
      </c>
      <c r="G142" s="356" t="s">
        <v>1768</v>
      </c>
      <c r="H142" s="334" t="s">
        <v>1769</v>
      </c>
      <c r="I142" s="320">
        <v>5</v>
      </c>
      <c r="J142" s="370" t="s">
        <v>16</v>
      </c>
      <c r="K142" s="367"/>
      <c r="L142" s="360">
        <f t="shared" si="26"/>
        <v>5</v>
      </c>
      <c r="M142" s="99"/>
      <c r="N142" s="337"/>
      <c r="O142" s="393" t="s">
        <v>1279</v>
      </c>
    </row>
    <row r="143" spans="1:106" s="53" customFormat="1" ht="20.25" customHeight="1">
      <c r="A143" s="60" t="s">
        <v>1680</v>
      </c>
      <c r="B143" s="345">
        <v>43805</v>
      </c>
      <c r="C143" s="297"/>
      <c r="D143" s="298"/>
      <c r="E143" s="300"/>
      <c r="F143" s="258" t="s">
        <v>1681</v>
      </c>
      <c r="G143" s="140" t="s">
        <v>1682</v>
      </c>
      <c r="H143" s="47" t="s">
        <v>1683</v>
      </c>
      <c r="I143" s="141">
        <v>7</v>
      </c>
      <c r="J143" s="335" t="s">
        <v>16</v>
      </c>
      <c r="K143" s="59"/>
      <c r="L143" s="43">
        <f t="shared" si="26"/>
        <v>7</v>
      </c>
      <c r="M143" s="143" t="s">
        <v>1718</v>
      </c>
      <c r="N143" s="337"/>
      <c r="O143" s="393" t="s">
        <v>1279</v>
      </c>
    </row>
    <row r="144" spans="1:106" s="56" customFormat="1" ht="21.75" customHeight="1">
      <c r="A144" s="46" t="s">
        <v>558</v>
      </c>
      <c r="B144" s="300">
        <v>43780</v>
      </c>
      <c r="C144" s="299"/>
      <c r="D144" s="303"/>
      <c r="E144" s="300"/>
      <c r="F144" s="258" t="s">
        <v>633</v>
      </c>
      <c r="G144" s="140" t="s">
        <v>634</v>
      </c>
      <c r="H144" s="47" t="s">
        <v>635</v>
      </c>
      <c r="I144" s="383">
        <v>5.5</v>
      </c>
      <c r="J144" s="49" t="s">
        <v>16</v>
      </c>
      <c r="K144" s="48"/>
      <c r="L144" s="142">
        <f t="shared" si="26"/>
        <v>5.5</v>
      </c>
      <c r="M144" s="99" t="s">
        <v>1945</v>
      </c>
      <c r="N144" s="337"/>
      <c r="O144" s="278">
        <v>44092</v>
      </c>
      <c r="P144" s="313"/>
      <c r="Q144" s="313"/>
      <c r="R144" s="313"/>
      <c r="S144" s="313"/>
      <c r="T144" s="313"/>
      <c r="U144" s="313"/>
      <c r="V144" s="313"/>
      <c r="W144" s="313"/>
      <c r="X144" s="313"/>
      <c r="Y144" s="313"/>
      <c r="Z144" s="313"/>
      <c r="AA144" s="313"/>
      <c r="AB144" s="313"/>
      <c r="AC144" s="313"/>
      <c r="AD144" s="313"/>
      <c r="AE144" s="313"/>
      <c r="AF144" s="313"/>
      <c r="AG144" s="313"/>
      <c r="AH144" s="313"/>
      <c r="AI144" s="313"/>
      <c r="AJ144" s="313"/>
      <c r="AK144" s="313"/>
      <c r="AL144" s="313"/>
      <c r="AM144" s="313"/>
      <c r="AN144" s="313"/>
      <c r="AO144" s="313"/>
      <c r="AP144" s="313"/>
      <c r="AQ144" s="313"/>
      <c r="AR144" s="313"/>
      <c r="AS144" s="313"/>
      <c r="AT144" s="313"/>
      <c r="AU144" s="313"/>
      <c r="AV144" s="313"/>
      <c r="AW144" s="313"/>
      <c r="AX144" s="313"/>
      <c r="AY144" s="313"/>
      <c r="AZ144" s="313"/>
      <c r="BA144" s="313"/>
      <c r="BB144" s="313"/>
      <c r="BC144" s="313"/>
      <c r="BD144" s="313"/>
      <c r="BE144" s="313"/>
      <c r="BF144" s="313"/>
      <c r="BG144" s="313"/>
      <c r="BH144" s="313"/>
      <c r="BI144" s="313"/>
      <c r="BJ144" s="313"/>
      <c r="BK144" s="313"/>
      <c r="BL144" s="313"/>
      <c r="BM144" s="313"/>
      <c r="BN144" s="313"/>
      <c r="BO144" s="313"/>
      <c r="BP144" s="313"/>
      <c r="BQ144" s="313"/>
      <c r="BR144" s="313"/>
      <c r="BS144" s="313"/>
      <c r="BT144" s="313"/>
      <c r="BU144" s="313"/>
      <c r="BV144" s="313"/>
      <c r="BW144" s="313"/>
      <c r="BX144" s="313"/>
      <c r="BY144" s="313"/>
      <c r="BZ144" s="313"/>
      <c r="CA144" s="313"/>
      <c r="CB144" s="313"/>
      <c r="CC144" s="313"/>
      <c r="CD144" s="313"/>
      <c r="CE144" s="313"/>
      <c r="CF144" s="313"/>
      <c r="CG144" s="313"/>
      <c r="CH144" s="313"/>
      <c r="CI144" s="313"/>
      <c r="CJ144" s="313"/>
      <c r="CK144" s="313"/>
      <c r="CL144" s="313"/>
      <c r="CM144" s="313"/>
      <c r="CN144" s="313"/>
      <c r="CO144" s="313"/>
      <c r="CP144" s="313"/>
      <c r="CQ144" s="313"/>
      <c r="CR144" s="313"/>
      <c r="CS144" s="313"/>
      <c r="CT144" s="313"/>
      <c r="CU144" s="313"/>
      <c r="CV144" s="313"/>
      <c r="CW144" s="313"/>
      <c r="CX144" s="313"/>
      <c r="CY144" s="313"/>
      <c r="CZ144" s="313"/>
      <c r="DA144" s="313"/>
      <c r="DB144" s="313"/>
    </row>
    <row r="145" spans="1:29" s="315" customFormat="1" ht="22.5" customHeight="1">
      <c r="A145" s="46" t="s">
        <v>357</v>
      </c>
      <c r="B145" s="314">
        <v>43809</v>
      </c>
      <c r="C145" s="299"/>
      <c r="D145" s="299"/>
      <c r="E145" s="300"/>
      <c r="F145" s="258" t="s">
        <v>119</v>
      </c>
      <c r="G145" s="327" t="s">
        <v>186</v>
      </c>
      <c r="H145" s="319" t="s">
        <v>11</v>
      </c>
      <c r="I145" s="381">
        <v>8</v>
      </c>
      <c r="J145" s="49" t="s">
        <v>16</v>
      </c>
      <c r="K145" s="48"/>
      <c r="L145" s="142">
        <f t="shared" si="26"/>
        <v>8</v>
      </c>
      <c r="M145" s="290" t="s">
        <v>1748</v>
      </c>
      <c r="N145" s="337"/>
      <c r="O145" s="278">
        <v>44044</v>
      </c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</row>
    <row r="146" spans="1:29" s="53" customFormat="1" ht="20.25" customHeight="1">
      <c r="A146" s="46" t="s">
        <v>1423</v>
      </c>
      <c r="B146" s="139">
        <v>43571</v>
      </c>
      <c r="C146" s="299"/>
      <c r="D146" s="303"/>
      <c r="E146" s="304"/>
      <c r="F146" s="264" t="s">
        <v>1424</v>
      </c>
      <c r="G146" s="47" t="s">
        <v>1425</v>
      </c>
      <c r="H146" s="47" t="s">
        <v>1290</v>
      </c>
      <c r="I146" s="347">
        <v>39</v>
      </c>
      <c r="J146" s="52" t="s">
        <v>16</v>
      </c>
      <c r="K146" s="67"/>
      <c r="L146" s="43">
        <f t="shared" si="26"/>
        <v>39</v>
      </c>
      <c r="M146" s="143"/>
      <c r="N146" s="337"/>
      <c r="O146" s="393">
        <v>43572</v>
      </c>
    </row>
    <row r="147" spans="1:29" s="56" customFormat="1" ht="18.75" customHeight="1">
      <c r="A147" s="60" t="s">
        <v>1147</v>
      </c>
      <c r="B147" s="345">
        <v>43398</v>
      </c>
      <c r="C147" s="297"/>
      <c r="D147" s="298"/>
      <c r="E147" s="300"/>
      <c r="F147" s="257" t="s">
        <v>1148</v>
      </c>
      <c r="G147" s="47"/>
      <c r="H147" s="51" t="s">
        <v>1149</v>
      </c>
      <c r="I147" s="141">
        <v>2</v>
      </c>
      <c r="J147" s="335" t="s">
        <v>16</v>
      </c>
      <c r="K147" s="59"/>
      <c r="L147" s="43">
        <f t="shared" ref="L147:L154" si="30">IF(K147="",I147,I147-K147)</f>
        <v>2</v>
      </c>
      <c r="M147" s="99"/>
      <c r="N147" s="337"/>
      <c r="O147" s="278" t="s">
        <v>144</v>
      </c>
    </row>
    <row r="148" spans="1:29" ht="19.5" customHeight="1">
      <c r="A148" s="60" t="s">
        <v>1760</v>
      </c>
      <c r="B148" s="345">
        <v>43769</v>
      </c>
      <c r="C148" s="297"/>
      <c r="D148" s="297"/>
      <c r="E148" s="300"/>
      <c r="F148" s="257" t="s">
        <v>1761</v>
      </c>
      <c r="G148" s="47" t="s">
        <v>753</v>
      </c>
      <c r="H148" s="51" t="s">
        <v>1762</v>
      </c>
      <c r="I148" s="141">
        <v>2</v>
      </c>
      <c r="J148" s="335" t="s">
        <v>16</v>
      </c>
      <c r="K148" s="59"/>
      <c r="L148" s="43">
        <f t="shared" si="30"/>
        <v>2</v>
      </c>
      <c r="M148" s="99"/>
      <c r="N148" s="337"/>
      <c r="O148" s="278">
        <v>44454</v>
      </c>
    </row>
    <row r="149" spans="1:29" ht="21.75" customHeight="1">
      <c r="A149" s="60" t="s">
        <v>409</v>
      </c>
      <c r="B149" s="345">
        <v>43263</v>
      </c>
      <c r="C149" s="297"/>
      <c r="D149" s="297"/>
      <c r="E149" s="300"/>
      <c r="F149" s="257" t="s">
        <v>120</v>
      </c>
      <c r="G149" s="47" t="s">
        <v>873</v>
      </c>
      <c r="H149" s="51" t="s">
        <v>1135</v>
      </c>
      <c r="I149" s="141">
        <v>1</v>
      </c>
      <c r="J149" s="335" t="s">
        <v>16</v>
      </c>
      <c r="K149" s="59"/>
      <c r="L149" s="43">
        <f t="shared" si="30"/>
        <v>1</v>
      </c>
      <c r="M149" s="99"/>
      <c r="N149" s="337"/>
      <c r="O149" s="393">
        <v>43692</v>
      </c>
    </row>
    <row r="150" spans="1:29" s="56" customFormat="1" ht="21.75" customHeight="1">
      <c r="A150" s="386" t="s">
        <v>1413</v>
      </c>
      <c r="B150" s="387">
        <v>43255</v>
      </c>
      <c r="C150" s="301"/>
      <c r="D150" s="302"/>
      <c r="E150" s="300"/>
      <c r="F150" s="388" t="s">
        <v>1523</v>
      </c>
      <c r="G150" s="83" t="s">
        <v>1414</v>
      </c>
      <c r="H150" s="83" t="s">
        <v>1415</v>
      </c>
      <c r="I150" s="275">
        <v>3</v>
      </c>
      <c r="J150" s="389" t="s">
        <v>16</v>
      </c>
      <c r="K150" s="390">
        <v>3</v>
      </c>
      <c r="L150" s="289">
        <f t="shared" si="30"/>
        <v>0</v>
      </c>
      <c r="M150" s="146" t="s">
        <v>1257</v>
      </c>
      <c r="N150" s="337" t="s">
        <v>1962</v>
      </c>
      <c r="O150" s="278" t="s">
        <v>144</v>
      </c>
    </row>
    <row r="151" spans="1:29" s="56" customFormat="1">
      <c r="A151" s="60" t="s">
        <v>887</v>
      </c>
      <c r="B151" s="345">
        <v>43294</v>
      </c>
      <c r="C151" s="299"/>
      <c r="D151" s="303"/>
      <c r="E151" s="300"/>
      <c r="F151" s="266" t="s">
        <v>1163</v>
      </c>
      <c r="G151" s="66" t="s">
        <v>888</v>
      </c>
      <c r="H151" s="3" t="s">
        <v>1164</v>
      </c>
      <c r="I151" s="141">
        <v>1</v>
      </c>
      <c r="J151" s="335" t="s">
        <v>16</v>
      </c>
      <c r="K151" s="59"/>
      <c r="L151" s="43">
        <f t="shared" si="30"/>
        <v>1</v>
      </c>
      <c r="M151" s="94"/>
      <c r="N151" s="337"/>
      <c r="O151" s="278" t="s">
        <v>144</v>
      </c>
    </row>
    <row r="152" spans="1:29" ht="18" customHeight="1">
      <c r="A152" s="60" t="s">
        <v>1119</v>
      </c>
      <c r="B152" s="345">
        <v>43217</v>
      </c>
      <c r="C152" s="299"/>
      <c r="D152" s="303"/>
      <c r="E152" s="300"/>
      <c r="F152" s="266" t="s">
        <v>1120</v>
      </c>
      <c r="G152" s="66" t="s">
        <v>1121</v>
      </c>
      <c r="H152" s="3" t="s">
        <v>1122</v>
      </c>
      <c r="I152" s="141">
        <v>1</v>
      </c>
      <c r="J152" s="335" t="s">
        <v>16</v>
      </c>
      <c r="K152" s="59"/>
      <c r="L152" s="43">
        <f t="shared" si="30"/>
        <v>1</v>
      </c>
      <c r="M152" s="94"/>
      <c r="N152" s="337"/>
      <c r="O152" s="393">
        <v>43546</v>
      </c>
    </row>
    <row r="153" spans="1:29">
      <c r="A153" s="46" t="s">
        <v>1728</v>
      </c>
      <c r="B153" s="139">
        <v>43759</v>
      </c>
      <c r="C153" s="299"/>
      <c r="D153" s="303"/>
      <c r="E153" s="304"/>
      <c r="F153" s="264" t="s">
        <v>1729</v>
      </c>
      <c r="G153" s="47" t="s">
        <v>1730</v>
      </c>
      <c r="H153" s="51" t="s">
        <v>1731</v>
      </c>
      <c r="I153" s="141">
        <v>8</v>
      </c>
      <c r="J153" s="335" t="s">
        <v>16</v>
      </c>
      <c r="K153" s="59"/>
      <c r="L153" s="43">
        <f t="shared" si="30"/>
        <v>8</v>
      </c>
      <c r="M153" s="329"/>
      <c r="N153" s="337"/>
      <c r="O153" s="278" t="s">
        <v>144</v>
      </c>
    </row>
    <row r="154" spans="1:29">
      <c r="A154" s="60" t="s">
        <v>1224</v>
      </c>
      <c r="B154" s="345">
        <v>43818</v>
      </c>
      <c r="C154" s="297"/>
      <c r="D154" s="297"/>
      <c r="E154" s="300"/>
      <c r="F154" s="264" t="s">
        <v>1221</v>
      </c>
      <c r="G154" s="51" t="s">
        <v>1222</v>
      </c>
      <c r="H154" s="51" t="s">
        <v>1223</v>
      </c>
      <c r="I154" s="141">
        <v>6</v>
      </c>
      <c r="J154" s="335" t="s">
        <v>16</v>
      </c>
      <c r="K154" s="59"/>
      <c r="L154" s="43">
        <f t="shared" si="30"/>
        <v>6</v>
      </c>
      <c r="M154" s="329"/>
      <c r="N154" s="337"/>
      <c r="O154" s="278">
        <v>44181</v>
      </c>
    </row>
    <row r="155" spans="1:29" ht="20.25" customHeight="1">
      <c r="A155" s="60" t="s">
        <v>1634</v>
      </c>
      <c r="B155" s="345">
        <v>43697</v>
      </c>
      <c r="C155" s="297"/>
      <c r="D155" s="298"/>
      <c r="E155" s="300"/>
      <c r="F155" s="257" t="s">
        <v>1300</v>
      </c>
      <c r="G155" s="47" t="s">
        <v>706</v>
      </c>
      <c r="H155" s="51" t="s">
        <v>1034</v>
      </c>
      <c r="I155" s="141">
        <v>1</v>
      </c>
      <c r="J155" s="335" t="s">
        <v>226</v>
      </c>
      <c r="K155" s="59"/>
      <c r="L155" s="43">
        <f t="shared" si="26"/>
        <v>1</v>
      </c>
      <c r="M155" s="124" t="s">
        <v>1479</v>
      </c>
      <c r="N155" s="337"/>
      <c r="O155" s="278" t="s">
        <v>144</v>
      </c>
    </row>
    <row r="156" spans="1:29" ht="20.25" customHeight="1">
      <c r="A156" s="60"/>
      <c r="B156" s="345"/>
      <c r="C156" s="299"/>
      <c r="D156" s="303"/>
      <c r="E156" s="300"/>
      <c r="F156" s="263" t="s">
        <v>1033</v>
      </c>
      <c r="G156" s="87" t="s">
        <v>462</v>
      </c>
      <c r="H156" s="126" t="s">
        <v>1034</v>
      </c>
      <c r="I156" s="141">
        <v>1</v>
      </c>
      <c r="J156" s="91" t="s">
        <v>226</v>
      </c>
      <c r="K156" s="59"/>
      <c r="L156" s="43">
        <f>IF(K156="",I156,I156-K156)</f>
        <v>1</v>
      </c>
      <c r="M156" s="121"/>
      <c r="N156" s="337"/>
      <c r="O156" s="278" t="s">
        <v>144</v>
      </c>
    </row>
    <row r="157" spans="1:29" ht="20.25" customHeight="1">
      <c r="A157" s="60" t="s">
        <v>806</v>
      </c>
      <c r="B157" s="345">
        <v>43074</v>
      </c>
      <c r="C157" s="299"/>
      <c r="D157" s="303"/>
      <c r="E157" s="300"/>
      <c r="F157" s="321" t="s">
        <v>807</v>
      </c>
      <c r="G157" s="47" t="s">
        <v>808</v>
      </c>
      <c r="H157" s="47" t="s">
        <v>809</v>
      </c>
      <c r="I157" s="141">
        <v>1</v>
      </c>
      <c r="J157" s="335" t="s">
        <v>16</v>
      </c>
      <c r="K157" s="59"/>
      <c r="L157" s="43">
        <f t="shared" ref="L157" si="31">IF(K157="",I157,I157-K157)</f>
        <v>1</v>
      </c>
      <c r="M157" s="99" t="s">
        <v>1132</v>
      </c>
      <c r="N157" s="337"/>
      <c r="O157" s="393">
        <v>43766</v>
      </c>
    </row>
    <row r="158" spans="1:29" s="56" customFormat="1" ht="21.75" customHeight="1">
      <c r="A158" s="46" t="s">
        <v>1359</v>
      </c>
      <c r="B158" s="115">
        <v>43725</v>
      </c>
      <c r="C158" s="297"/>
      <c r="D158" s="298"/>
      <c r="E158" s="296"/>
      <c r="F158" s="257" t="s">
        <v>1361</v>
      </c>
      <c r="G158" s="47" t="s">
        <v>1362</v>
      </c>
      <c r="H158" s="51" t="s">
        <v>1165</v>
      </c>
      <c r="I158" s="135">
        <v>32</v>
      </c>
      <c r="J158" s="49" t="s">
        <v>16</v>
      </c>
      <c r="K158" s="67">
        <v>11</v>
      </c>
      <c r="L158" s="43">
        <f t="shared" ref="L158" si="32">IF(K158="",I158,I158-K158)</f>
        <v>21</v>
      </c>
      <c r="M158" s="99"/>
      <c r="N158" s="337" t="s">
        <v>1965</v>
      </c>
      <c r="O158" s="393" t="s">
        <v>1279</v>
      </c>
    </row>
    <row r="159" spans="1:29" s="56" customFormat="1" ht="21.75" customHeight="1">
      <c r="A159" s="46" t="s">
        <v>1585</v>
      </c>
      <c r="B159" s="115">
        <v>43754</v>
      </c>
      <c r="C159" s="297"/>
      <c r="D159" s="298"/>
      <c r="E159" s="300"/>
      <c r="F159" s="257" t="s">
        <v>1586</v>
      </c>
      <c r="G159" s="47" t="s">
        <v>1587</v>
      </c>
      <c r="H159" s="51" t="s">
        <v>1669</v>
      </c>
      <c r="I159" s="320">
        <v>12</v>
      </c>
      <c r="J159" s="49" t="s">
        <v>16</v>
      </c>
      <c r="K159" s="67"/>
      <c r="L159" s="43">
        <f>IF(K159="",I159,I159-K159)</f>
        <v>12</v>
      </c>
      <c r="M159" s="123" t="s">
        <v>1850</v>
      </c>
      <c r="N159" s="337"/>
      <c r="O159" s="278" t="s">
        <v>144</v>
      </c>
    </row>
    <row r="160" spans="1:29" s="56" customFormat="1" ht="21.75" customHeight="1">
      <c r="A160" s="60" t="s">
        <v>499</v>
      </c>
      <c r="B160" s="345">
        <v>42948</v>
      </c>
      <c r="C160" s="299"/>
      <c r="D160" s="303"/>
      <c r="E160" s="300"/>
      <c r="F160" s="257" t="s">
        <v>500</v>
      </c>
      <c r="G160" s="47" t="s">
        <v>501</v>
      </c>
      <c r="H160" s="51" t="s">
        <v>656</v>
      </c>
      <c r="I160" s="141">
        <v>2.75</v>
      </c>
      <c r="J160" s="335" t="s">
        <v>16</v>
      </c>
      <c r="K160" s="59"/>
      <c r="L160" s="43">
        <f t="shared" ref="L160:L169" si="33">IF(K160="",I160,I160-K160)</f>
        <v>2.75</v>
      </c>
      <c r="M160" s="94"/>
      <c r="N160" s="337"/>
      <c r="O160" s="278" t="s">
        <v>144</v>
      </c>
    </row>
    <row r="161" spans="1:15" s="32" customFormat="1" ht="20.25" customHeight="1">
      <c r="A161" s="60" t="s">
        <v>1158</v>
      </c>
      <c r="B161" s="345">
        <v>43692</v>
      </c>
      <c r="C161" s="297"/>
      <c r="D161" s="298"/>
      <c r="E161" s="300"/>
      <c r="F161" s="257" t="s">
        <v>1159</v>
      </c>
      <c r="G161" s="47" t="s">
        <v>1160</v>
      </c>
      <c r="H161" s="51"/>
      <c r="I161" s="141">
        <v>23</v>
      </c>
      <c r="J161" s="335" t="s">
        <v>1161</v>
      </c>
      <c r="K161" s="59"/>
      <c r="L161" s="43">
        <f t="shared" si="33"/>
        <v>23</v>
      </c>
      <c r="M161" s="268"/>
      <c r="N161" s="337"/>
      <c r="O161" s="278" t="s">
        <v>144</v>
      </c>
    </row>
    <row r="162" spans="1:15" s="332" customFormat="1" ht="20.25" customHeight="1">
      <c r="A162" s="60" t="s">
        <v>1636</v>
      </c>
      <c r="B162" s="345">
        <v>43711</v>
      </c>
      <c r="C162" s="297"/>
      <c r="D162" s="298"/>
      <c r="E162" s="300"/>
      <c r="F162" s="267" t="s">
        <v>1637</v>
      </c>
      <c r="G162" s="51" t="s">
        <v>1638</v>
      </c>
      <c r="H162" s="51" t="s">
        <v>1409</v>
      </c>
      <c r="I162" s="141">
        <v>2</v>
      </c>
      <c r="J162" s="335" t="s">
        <v>16</v>
      </c>
      <c r="K162" s="59"/>
      <c r="L162" s="43">
        <f t="shared" si="33"/>
        <v>2</v>
      </c>
      <c r="M162" s="336"/>
      <c r="N162" s="337"/>
      <c r="O162" s="278" t="s">
        <v>144</v>
      </c>
    </row>
    <row r="163" spans="1:15" s="53" customFormat="1" ht="20.25" customHeight="1">
      <c r="A163" s="60" t="s">
        <v>1517</v>
      </c>
      <c r="B163" s="345">
        <v>42993</v>
      </c>
      <c r="C163" s="297"/>
      <c r="D163" s="298"/>
      <c r="E163" s="300"/>
      <c r="F163" s="257" t="s">
        <v>1518</v>
      </c>
      <c r="G163" s="47" t="s">
        <v>711</v>
      </c>
      <c r="H163" s="51" t="s">
        <v>1016</v>
      </c>
      <c r="I163" s="141">
        <v>609</v>
      </c>
      <c r="J163" s="335" t="s">
        <v>1008</v>
      </c>
      <c r="K163" s="59"/>
      <c r="L163" s="43">
        <f t="shared" si="33"/>
        <v>609</v>
      </c>
      <c r="M163" s="99"/>
      <c r="N163" s="337"/>
      <c r="O163" s="278" t="s">
        <v>144</v>
      </c>
    </row>
    <row r="164" spans="1:15" s="53" customFormat="1" ht="20.25" customHeight="1">
      <c r="A164" s="60" t="s">
        <v>1519</v>
      </c>
      <c r="B164" s="345">
        <v>43397</v>
      </c>
      <c r="C164" s="297"/>
      <c r="D164" s="298"/>
      <c r="E164" s="300"/>
      <c r="F164" s="257" t="s">
        <v>1520</v>
      </c>
      <c r="G164" s="47" t="s">
        <v>115</v>
      </c>
      <c r="H164" s="51" t="s">
        <v>1521</v>
      </c>
      <c r="I164" s="141">
        <v>1</v>
      </c>
      <c r="J164" s="335" t="s">
        <v>16</v>
      </c>
      <c r="K164" s="59"/>
      <c r="L164" s="43">
        <f t="shared" si="33"/>
        <v>1</v>
      </c>
      <c r="M164" s="99" t="s">
        <v>1522</v>
      </c>
      <c r="N164" s="337"/>
      <c r="O164" s="278" t="s">
        <v>144</v>
      </c>
    </row>
    <row r="165" spans="1:15" s="56" customFormat="1" ht="18.75" customHeight="1">
      <c r="A165" s="60" t="s">
        <v>1392</v>
      </c>
      <c r="B165" s="345" t="s">
        <v>1381</v>
      </c>
      <c r="C165" s="297"/>
      <c r="D165" s="298"/>
      <c r="E165" s="300"/>
      <c r="F165" s="257" t="s">
        <v>1386</v>
      </c>
      <c r="G165" s="47"/>
      <c r="H165" s="51"/>
      <c r="I165" s="141">
        <v>21</v>
      </c>
      <c r="J165" s="335" t="s">
        <v>1387</v>
      </c>
      <c r="K165" s="59"/>
      <c r="L165" s="43">
        <f t="shared" si="33"/>
        <v>21</v>
      </c>
      <c r="M165" s="99"/>
      <c r="N165" s="337"/>
      <c r="O165" s="278" t="s">
        <v>144</v>
      </c>
    </row>
    <row r="166" spans="1:15" s="56" customFormat="1" ht="21.75" customHeight="1">
      <c r="A166" s="46" t="s">
        <v>1672</v>
      </c>
      <c r="B166" s="115">
        <v>43741</v>
      </c>
      <c r="C166" s="297"/>
      <c r="D166" s="298"/>
      <c r="E166" s="296"/>
      <c r="F166" s="257" t="s">
        <v>1673</v>
      </c>
      <c r="G166" s="47" t="s">
        <v>1674</v>
      </c>
      <c r="H166" s="51" t="s">
        <v>1675</v>
      </c>
      <c r="I166" s="320">
        <v>2</v>
      </c>
      <c r="J166" s="49" t="s">
        <v>16</v>
      </c>
      <c r="K166" s="67">
        <v>1</v>
      </c>
      <c r="L166" s="43">
        <f t="shared" si="33"/>
        <v>1</v>
      </c>
      <c r="M166" s="99"/>
      <c r="N166" s="337" t="s">
        <v>667</v>
      </c>
      <c r="O166" s="278" t="s">
        <v>144</v>
      </c>
    </row>
    <row r="167" spans="1:15" ht="19.5" customHeight="1">
      <c r="A167" s="60" t="s">
        <v>1676</v>
      </c>
      <c r="B167" s="139">
        <v>43757</v>
      </c>
      <c r="C167" s="301"/>
      <c r="D167" s="302"/>
      <c r="E167" s="296"/>
      <c r="F167" s="259" t="s">
        <v>1677</v>
      </c>
      <c r="G167" s="86" t="s">
        <v>1090</v>
      </c>
      <c r="H167" s="3" t="s">
        <v>1678</v>
      </c>
      <c r="I167" s="141">
        <v>2</v>
      </c>
      <c r="J167" s="335" t="s">
        <v>16</v>
      </c>
      <c r="K167" s="59"/>
      <c r="L167" s="43">
        <f t="shared" si="33"/>
        <v>2</v>
      </c>
      <c r="M167" s="99" t="s">
        <v>1874</v>
      </c>
      <c r="N167" s="337"/>
      <c r="O167" s="278">
        <v>43931</v>
      </c>
    </row>
    <row r="168" spans="1:15" s="56" customFormat="1" ht="21.75" customHeight="1">
      <c r="A168" s="46" t="s">
        <v>1585</v>
      </c>
      <c r="B168" s="115">
        <v>43754</v>
      </c>
      <c r="C168" s="297"/>
      <c r="D168" s="298"/>
      <c r="E168" s="354"/>
      <c r="F168" s="257" t="s">
        <v>1586</v>
      </c>
      <c r="G168" s="47" t="s">
        <v>1587</v>
      </c>
      <c r="H168" s="51" t="s">
        <v>1669</v>
      </c>
      <c r="I168" s="320">
        <v>1</v>
      </c>
      <c r="J168" s="49" t="s">
        <v>16</v>
      </c>
      <c r="K168" s="67"/>
      <c r="L168" s="43">
        <f t="shared" si="33"/>
        <v>1</v>
      </c>
      <c r="M168" s="99"/>
      <c r="N168" s="337"/>
      <c r="O168" s="278" t="s">
        <v>144</v>
      </c>
    </row>
    <row r="169" spans="1:15" ht="20.25" customHeight="1">
      <c r="A169" s="60" t="s">
        <v>1154</v>
      </c>
      <c r="B169" s="345">
        <v>43724</v>
      </c>
      <c r="C169" s="299"/>
      <c r="D169" s="303"/>
      <c r="E169" s="300"/>
      <c r="F169" s="258" t="s">
        <v>448</v>
      </c>
      <c r="G169" s="140" t="s">
        <v>449</v>
      </c>
      <c r="H169" s="47" t="s">
        <v>1155</v>
      </c>
      <c r="I169" s="141">
        <v>8</v>
      </c>
      <c r="J169" s="335" t="s">
        <v>16</v>
      </c>
      <c r="K169" s="59">
        <v>1</v>
      </c>
      <c r="L169" s="43">
        <f t="shared" si="33"/>
        <v>7</v>
      </c>
      <c r="M169" s="143"/>
      <c r="N169" s="337" t="s">
        <v>667</v>
      </c>
      <c r="O169" s="278" t="s">
        <v>144</v>
      </c>
    </row>
    <row r="170" spans="1:15" s="56" customFormat="1" ht="18.75" customHeight="1">
      <c r="A170" s="60" t="s">
        <v>1795</v>
      </c>
      <c r="B170" s="345">
        <v>43812</v>
      </c>
      <c r="C170" s="299"/>
      <c r="D170" s="299"/>
      <c r="E170" s="300"/>
      <c r="F170" s="264" t="s">
        <v>372</v>
      </c>
      <c r="G170" s="47" t="s">
        <v>221</v>
      </c>
      <c r="H170" s="47" t="s">
        <v>132</v>
      </c>
      <c r="I170" s="141">
        <v>36</v>
      </c>
      <c r="J170" s="335" t="s">
        <v>16</v>
      </c>
      <c r="K170" s="59">
        <v>1</v>
      </c>
      <c r="L170" s="43">
        <f t="shared" ref="L170:L175" si="34">IF(K170="",I170,I170-K170)</f>
        <v>35</v>
      </c>
      <c r="M170" s="143"/>
      <c r="N170" s="337" t="s">
        <v>667</v>
      </c>
      <c r="O170" s="278">
        <v>44225</v>
      </c>
    </row>
    <row r="171" spans="1:15" s="56" customFormat="1" ht="21" customHeight="1">
      <c r="A171" s="46" t="s">
        <v>1898</v>
      </c>
      <c r="B171" s="115">
        <v>43812</v>
      </c>
      <c r="C171" s="297"/>
      <c r="D171" s="298"/>
      <c r="E171" s="296"/>
      <c r="F171" s="257" t="s">
        <v>1896</v>
      </c>
      <c r="G171" s="47" t="s">
        <v>1897</v>
      </c>
      <c r="H171" s="51" t="s">
        <v>1307</v>
      </c>
      <c r="I171" s="135">
        <v>9</v>
      </c>
      <c r="J171" s="49" t="s">
        <v>16</v>
      </c>
      <c r="K171" s="67"/>
      <c r="L171" s="43">
        <f t="shared" si="34"/>
        <v>9</v>
      </c>
      <c r="M171" s="99"/>
      <c r="N171" s="337"/>
      <c r="O171" s="278" t="s">
        <v>144</v>
      </c>
    </row>
    <row r="172" spans="1:15" s="56" customFormat="1" ht="21" customHeight="1">
      <c r="A172" s="46" t="s">
        <v>1881</v>
      </c>
      <c r="B172" s="115">
        <v>43812</v>
      </c>
      <c r="C172" s="297"/>
      <c r="D172" s="298"/>
      <c r="E172" s="296"/>
      <c r="F172" s="257" t="s">
        <v>1884</v>
      </c>
      <c r="G172" s="47" t="s">
        <v>1885</v>
      </c>
      <c r="H172" s="51" t="s">
        <v>1886</v>
      </c>
      <c r="I172" s="135">
        <v>1</v>
      </c>
      <c r="J172" s="49" t="s">
        <v>16</v>
      </c>
      <c r="K172" s="67"/>
      <c r="L172" s="43">
        <f t="shared" si="34"/>
        <v>1</v>
      </c>
      <c r="M172" s="99"/>
      <c r="N172" s="337"/>
      <c r="O172" s="278" t="s">
        <v>144</v>
      </c>
    </row>
    <row r="173" spans="1:15" s="56" customFormat="1" ht="21" customHeight="1">
      <c r="A173" s="46" t="s">
        <v>1882</v>
      </c>
      <c r="B173" s="115">
        <v>43812</v>
      </c>
      <c r="C173" s="297"/>
      <c r="D173" s="298"/>
      <c r="E173" s="296"/>
      <c r="F173" s="257" t="s">
        <v>1887</v>
      </c>
      <c r="G173" s="47" t="s">
        <v>1888</v>
      </c>
      <c r="H173" s="51" t="s">
        <v>1889</v>
      </c>
      <c r="I173" s="135">
        <v>5</v>
      </c>
      <c r="J173" s="49" t="s">
        <v>16</v>
      </c>
      <c r="K173" s="67"/>
      <c r="L173" s="43">
        <f t="shared" si="34"/>
        <v>5</v>
      </c>
      <c r="M173" s="99"/>
      <c r="N173" s="337"/>
      <c r="O173" s="278" t="s">
        <v>144</v>
      </c>
    </row>
    <row r="174" spans="1:15" s="56" customFormat="1" ht="21" customHeight="1">
      <c r="A174" s="46" t="s">
        <v>1883</v>
      </c>
      <c r="B174" s="115">
        <v>43812</v>
      </c>
      <c r="C174" s="297"/>
      <c r="D174" s="298"/>
      <c r="E174" s="296"/>
      <c r="F174" s="257" t="s">
        <v>1890</v>
      </c>
      <c r="G174" s="47" t="s">
        <v>1891</v>
      </c>
      <c r="H174" s="51" t="s">
        <v>1211</v>
      </c>
      <c r="I174" s="135">
        <v>1</v>
      </c>
      <c r="J174" s="49" t="s">
        <v>16</v>
      </c>
      <c r="K174" s="67"/>
      <c r="L174" s="43">
        <f t="shared" si="34"/>
        <v>1</v>
      </c>
      <c r="M174" s="99"/>
      <c r="N174" s="337"/>
      <c r="O174" s="278" t="s">
        <v>144</v>
      </c>
    </row>
    <row r="175" spans="1:15" s="56" customFormat="1" ht="21" customHeight="1">
      <c r="A175" s="46" t="s">
        <v>1892</v>
      </c>
      <c r="B175" s="115">
        <v>43812</v>
      </c>
      <c r="C175" s="297"/>
      <c r="D175" s="298"/>
      <c r="E175" s="296"/>
      <c r="F175" s="257" t="s">
        <v>1893</v>
      </c>
      <c r="G175" s="47" t="s">
        <v>1894</v>
      </c>
      <c r="H175" s="51" t="s">
        <v>1895</v>
      </c>
      <c r="I175" s="135">
        <v>6</v>
      </c>
      <c r="J175" s="49" t="s">
        <v>16</v>
      </c>
      <c r="K175" s="67"/>
      <c r="L175" s="43">
        <f t="shared" si="34"/>
        <v>6</v>
      </c>
      <c r="M175" s="99"/>
      <c r="N175" s="337"/>
      <c r="O175" s="278">
        <v>43927</v>
      </c>
    </row>
    <row r="176" spans="1:15" ht="22.5" customHeight="1">
      <c r="A176" s="60" t="s">
        <v>93</v>
      </c>
      <c r="B176" s="345">
        <v>43788</v>
      </c>
      <c r="C176" s="297"/>
      <c r="D176" s="298"/>
      <c r="E176" s="300"/>
      <c r="F176" s="264" t="s">
        <v>94</v>
      </c>
      <c r="G176" s="47" t="s">
        <v>95</v>
      </c>
      <c r="H176" s="51" t="s">
        <v>8</v>
      </c>
      <c r="I176" s="141">
        <v>44</v>
      </c>
      <c r="J176" s="335" t="s">
        <v>16</v>
      </c>
      <c r="K176" s="59"/>
      <c r="L176" s="43">
        <f t="shared" ref="L176:L227" si="35">IF(K176="",I176,I176-K176)</f>
        <v>44</v>
      </c>
      <c r="M176" s="99"/>
      <c r="N176" s="337"/>
      <c r="O176" s="278">
        <v>43975</v>
      </c>
    </row>
    <row r="177" spans="1:29" s="56" customFormat="1" ht="18" customHeight="1">
      <c r="A177" s="60" t="s">
        <v>27</v>
      </c>
      <c r="B177" s="345">
        <v>43633</v>
      </c>
      <c r="C177" s="299"/>
      <c r="D177" s="303"/>
      <c r="E177" s="300"/>
      <c r="F177" s="264" t="s">
        <v>27</v>
      </c>
      <c r="G177" s="395" t="s">
        <v>1949</v>
      </c>
      <c r="H177" s="47"/>
      <c r="I177" s="141">
        <v>1</v>
      </c>
      <c r="J177" s="335" t="s">
        <v>226</v>
      </c>
      <c r="K177" s="59"/>
      <c r="L177" s="43">
        <f t="shared" si="35"/>
        <v>1</v>
      </c>
      <c r="M177" s="143"/>
      <c r="N177" s="337"/>
      <c r="O177" s="278" t="s">
        <v>144</v>
      </c>
    </row>
    <row r="178" spans="1:29" s="1" customFormat="1" ht="20.25" customHeight="1">
      <c r="A178" s="60"/>
      <c r="B178" s="345"/>
      <c r="C178" s="299"/>
      <c r="D178" s="299"/>
      <c r="E178" s="300"/>
      <c r="F178" s="263" t="s">
        <v>1033</v>
      </c>
      <c r="G178" s="87" t="s">
        <v>462</v>
      </c>
      <c r="H178" s="126" t="s">
        <v>1034</v>
      </c>
      <c r="I178" s="141">
        <v>1</v>
      </c>
      <c r="J178" s="91" t="s">
        <v>226</v>
      </c>
      <c r="K178" s="59"/>
      <c r="L178" s="43">
        <f t="shared" si="35"/>
        <v>1</v>
      </c>
      <c r="M178" s="121"/>
      <c r="N178" s="337"/>
      <c r="O178" s="278" t="s">
        <v>144</v>
      </c>
    </row>
    <row r="179" spans="1:29" s="312" customFormat="1" ht="21.95" customHeight="1">
      <c r="A179" s="46" t="s">
        <v>1624</v>
      </c>
      <c r="B179" s="345">
        <v>43727</v>
      </c>
      <c r="C179" s="297"/>
      <c r="D179" s="297"/>
      <c r="E179" s="296"/>
      <c r="F179" s="264" t="s">
        <v>1625</v>
      </c>
      <c r="G179" s="47"/>
      <c r="H179" s="51" t="s">
        <v>1626</v>
      </c>
      <c r="I179" s="141">
        <v>1</v>
      </c>
      <c r="J179" s="335" t="s">
        <v>16</v>
      </c>
      <c r="K179" s="59"/>
      <c r="L179" s="43">
        <f t="shared" si="35"/>
        <v>1</v>
      </c>
      <c r="M179" s="99"/>
      <c r="N179" s="337"/>
      <c r="O179" s="278" t="s">
        <v>144</v>
      </c>
      <c r="P179" s="318"/>
      <c r="Q179" s="318"/>
      <c r="R179" s="318"/>
      <c r="S179" s="318"/>
      <c r="T179" s="318"/>
      <c r="U179" s="318"/>
      <c r="V179" s="318"/>
      <c r="W179" s="318"/>
      <c r="X179" s="318"/>
      <c r="Y179" s="318"/>
      <c r="Z179" s="318"/>
      <c r="AA179" s="318"/>
      <c r="AB179" s="318"/>
      <c r="AC179" s="318"/>
    </row>
    <row r="180" spans="1:29">
      <c r="A180" s="60" t="s">
        <v>1728</v>
      </c>
      <c r="B180" s="345">
        <v>43759</v>
      </c>
      <c r="C180" s="299"/>
      <c r="D180" s="303"/>
      <c r="E180" s="296"/>
      <c r="F180" s="264" t="s">
        <v>1729</v>
      </c>
      <c r="G180" s="47" t="s">
        <v>1730</v>
      </c>
      <c r="H180" s="51" t="s">
        <v>1731</v>
      </c>
      <c r="I180" s="141">
        <v>6</v>
      </c>
      <c r="J180" s="358" t="s">
        <v>16</v>
      </c>
      <c r="K180" s="359"/>
      <c r="L180" s="360">
        <f t="shared" si="35"/>
        <v>6</v>
      </c>
      <c r="M180" s="369"/>
      <c r="N180" s="337"/>
      <c r="O180" s="278"/>
    </row>
    <row r="181" spans="1:29" s="56" customFormat="1" ht="19.5" customHeight="1">
      <c r="A181" s="60" t="s">
        <v>1405</v>
      </c>
      <c r="B181" s="345">
        <v>43705</v>
      </c>
      <c r="C181" s="297"/>
      <c r="D181" s="298"/>
      <c r="E181" s="354"/>
      <c r="F181" s="257" t="s">
        <v>337</v>
      </c>
      <c r="G181" s="47" t="s">
        <v>182</v>
      </c>
      <c r="H181" s="51" t="s">
        <v>330</v>
      </c>
      <c r="I181" s="141">
        <v>0.8</v>
      </c>
      <c r="J181" s="335" t="s">
        <v>16</v>
      </c>
      <c r="K181" s="59"/>
      <c r="L181" s="43">
        <f t="shared" si="35"/>
        <v>0.8</v>
      </c>
      <c r="M181" s="99"/>
      <c r="N181" s="337"/>
      <c r="O181" s="393" t="s">
        <v>1279</v>
      </c>
    </row>
    <row r="182" spans="1:29" s="56" customFormat="1" ht="21.75" customHeight="1">
      <c r="A182" s="60" t="s">
        <v>1676</v>
      </c>
      <c r="B182" s="345">
        <v>43803</v>
      </c>
      <c r="C182" s="299"/>
      <c r="D182" s="303"/>
      <c r="E182" s="300"/>
      <c r="F182" s="324" t="s">
        <v>1677</v>
      </c>
      <c r="G182" s="324" t="s">
        <v>1090</v>
      </c>
      <c r="H182" s="324" t="s">
        <v>1678</v>
      </c>
      <c r="I182" s="141">
        <v>5</v>
      </c>
      <c r="J182" s="335" t="s">
        <v>16</v>
      </c>
      <c r="K182" s="59"/>
      <c r="L182" s="43">
        <f t="shared" si="35"/>
        <v>5</v>
      </c>
      <c r="M182" s="99" t="s">
        <v>1874</v>
      </c>
      <c r="N182" s="337"/>
      <c r="O182" s="278">
        <v>43980</v>
      </c>
    </row>
    <row r="183" spans="1:29" s="56" customFormat="1" ht="21.75" customHeight="1">
      <c r="A183" s="60" t="s">
        <v>1873</v>
      </c>
      <c r="B183" s="345">
        <v>43804</v>
      </c>
      <c r="C183" s="299"/>
      <c r="D183" s="299"/>
      <c r="E183" s="300"/>
      <c r="F183" s="324" t="s">
        <v>1870</v>
      </c>
      <c r="G183" s="324" t="s">
        <v>1871</v>
      </c>
      <c r="H183" s="324" t="s">
        <v>1872</v>
      </c>
      <c r="I183" s="381">
        <v>3</v>
      </c>
      <c r="J183" s="49" t="s">
        <v>16</v>
      </c>
      <c r="K183" s="48"/>
      <c r="L183" s="142">
        <f t="shared" si="35"/>
        <v>3</v>
      </c>
      <c r="M183" s="290"/>
      <c r="N183" s="337"/>
      <c r="O183" s="278">
        <v>44044</v>
      </c>
    </row>
    <row r="184" spans="1:29" s="56" customFormat="1" ht="21.75" customHeight="1">
      <c r="A184" s="60" t="s">
        <v>1863</v>
      </c>
      <c r="B184" s="345">
        <v>43804</v>
      </c>
      <c r="C184" s="297"/>
      <c r="D184" s="298"/>
      <c r="E184" s="300"/>
      <c r="F184" s="264" t="s">
        <v>1865</v>
      </c>
      <c r="G184" s="47" t="s">
        <v>1866</v>
      </c>
      <c r="H184" s="51" t="s">
        <v>1867</v>
      </c>
      <c r="I184" s="141">
        <v>1</v>
      </c>
      <c r="J184" s="335" t="s">
        <v>16</v>
      </c>
      <c r="K184" s="59"/>
      <c r="L184" s="142">
        <f t="shared" ref="L184" si="36">IF(K184="",I184,I184-K184)</f>
        <v>1</v>
      </c>
      <c r="M184" s="290"/>
      <c r="N184" s="337"/>
      <c r="O184" s="278">
        <v>44098</v>
      </c>
    </row>
    <row r="185" spans="1:29" s="56" customFormat="1" ht="21.75" customHeight="1">
      <c r="A185" s="386" t="s">
        <v>1864</v>
      </c>
      <c r="B185" s="387">
        <v>43804</v>
      </c>
      <c r="C185" s="297"/>
      <c r="D185" s="298"/>
      <c r="E185" s="300"/>
      <c r="F185" s="388" t="s">
        <v>1868</v>
      </c>
      <c r="G185" s="274" t="s">
        <v>1869</v>
      </c>
      <c r="H185" s="83" t="s">
        <v>1867</v>
      </c>
      <c r="I185" s="275">
        <v>1</v>
      </c>
      <c r="J185" s="389" t="s">
        <v>16</v>
      </c>
      <c r="K185" s="390">
        <v>1</v>
      </c>
      <c r="L185" s="277">
        <f t="shared" ref="L185:L186" si="37">IF(K185="",I185,I185-K185)</f>
        <v>0</v>
      </c>
      <c r="M185" s="290"/>
      <c r="N185" s="337" t="s">
        <v>1977</v>
      </c>
      <c r="O185" s="278">
        <v>44098</v>
      </c>
    </row>
    <row r="186" spans="1:29" s="53" customFormat="1" ht="20.25" customHeight="1">
      <c r="A186" s="60" t="s">
        <v>1680</v>
      </c>
      <c r="B186" s="345">
        <v>43805</v>
      </c>
      <c r="C186" s="297"/>
      <c r="D186" s="298"/>
      <c r="E186" s="300"/>
      <c r="F186" s="258" t="s">
        <v>1681</v>
      </c>
      <c r="G186" s="140" t="s">
        <v>1682</v>
      </c>
      <c r="H186" s="47" t="s">
        <v>1683</v>
      </c>
      <c r="I186" s="141">
        <v>1</v>
      </c>
      <c r="J186" s="335" t="s">
        <v>16</v>
      </c>
      <c r="K186" s="59"/>
      <c r="L186" s="43">
        <f t="shared" si="37"/>
        <v>1</v>
      </c>
      <c r="M186" s="143" t="s">
        <v>1718</v>
      </c>
      <c r="N186" s="337"/>
      <c r="O186" s="393" t="s">
        <v>1279</v>
      </c>
    </row>
    <row r="187" spans="1:29" s="313" customFormat="1" ht="21.95" customHeight="1">
      <c r="A187" s="60" t="s">
        <v>1441</v>
      </c>
      <c r="B187" s="345">
        <v>43802</v>
      </c>
      <c r="C187" s="299"/>
      <c r="D187" s="299"/>
      <c r="E187" s="300"/>
      <c r="F187" s="258" t="s">
        <v>1853</v>
      </c>
      <c r="G187" s="140" t="s">
        <v>1442</v>
      </c>
      <c r="H187" s="47" t="s">
        <v>1443</v>
      </c>
      <c r="I187" s="381">
        <v>54</v>
      </c>
      <c r="J187" s="49" t="s">
        <v>16</v>
      </c>
      <c r="K187" s="48"/>
      <c r="L187" s="142">
        <f t="shared" si="35"/>
        <v>54</v>
      </c>
      <c r="M187" s="290" t="s">
        <v>1875</v>
      </c>
      <c r="N187" s="337"/>
      <c r="O187" s="278">
        <v>44132</v>
      </c>
    </row>
    <row r="188" spans="1:29" s="56" customFormat="1" ht="19.5" customHeight="1">
      <c r="A188" s="386" t="s">
        <v>552</v>
      </c>
      <c r="B188" s="387">
        <v>43816</v>
      </c>
      <c r="C188" s="297"/>
      <c r="D188" s="298"/>
      <c r="E188" s="300"/>
      <c r="F188" s="401" t="s">
        <v>1913</v>
      </c>
      <c r="G188" s="274" t="s">
        <v>1127</v>
      </c>
      <c r="H188" s="83" t="s">
        <v>7</v>
      </c>
      <c r="I188" s="275">
        <v>54</v>
      </c>
      <c r="J188" s="389" t="s">
        <v>13</v>
      </c>
      <c r="K188" s="390">
        <v>54</v>
      </c>
      <c r="L188" s="289">
        <f t="shared" si="35"/>
        <v>0</v>
      </c>
      <c r="M188" s="99" t="s">
        <v>1842</v>
      </c>
      <c r="N188" s="337" t="s">
        <v>1974</v>
      </c>
      <c r="O188" s="278">
        <v>44137</v>
      </c>
    </row>
    <row r="189" spans="1:29" s="56" customFormat="1" ht="21.75" customHeight="1">
      <c r="A189" s="46" t="s">
        <v>766</v>
      </c>
      <c r="B189" s="115" t="s">
        <v>1511</v>
      </c>
      <c r="C189" s="297"/>
      <c r="D189" s="298"/>
      <c r="E189" s="296" t="s">
        <v>2088</v>
      </c>
      <c r="F189" s="257" t="s">
        <v>1906</v>
      </c>
      <c r="G189" s="47" t="s">
        <v>530</v>
      </c>
      <c r="H189" s="51" t="s">
        <v>1139</v>
      </c>
      <c r="I189" s="135">
        <v>14</v>
      </c>
      <c r="J189" s="49" t="s">
        <v>16</v>
      </c>
      <c r="K189" s="67"/>
      <c r="L189" s="43">
        <f t="shared" si="35"/>
        <v>14</v>
      </c>
      <c r="M189" s="99"/>
      <c r="N189" s="337"/>
      <c r="O189" s="278" t="s">
        <v>144</v>
      </c>
    </row>
    <row r="190" spans="1:29" s="53" customFormat="1" ht="20.25" customHeight="1">
      <c r="A190" s="60" t="s">
        <v>27</v>
      </c>
      <c r="B190" s="345">
        <v>43419</v>
      </c>
      <c r="C190" s="297"/>
      <c r="D190" s="298"/>
      <c r="E190" s="300"/>
      <c r="F190" s="264" t="s">
        <v>27</v>
      </c>
      <c r="G190" s="395" t="s">
        <v>1449</v>
      </c>
      <c r="H190" s="51"/>
      <c r="I190" s="141">
        <v>1</v>
      </c>
      <c r="J190" s="335" t="s">
        <v>226</v>
      </c>
      <c r="K190" s="59"/>
      <c r="L190" s="43">
        <f t="shared" si="35"/>
        <v>1</v>
      </c>
      <c r="M190" s="99"/>
      <c r="N190" s="337"/>
      <c r="O190" s="278" t="s">
        <v>144</v>
      </c>
    </row>
    <row r="191" spans="1:29" s="56" customFormat="1" ht="24" customHeight="1">
      <c r="A191" s="60" t="s">
        <v>1509</v>
      </c>
      <c r="B191" s="345">
        <v>43797</v>
      </c>
      <c r="C191" s="299"/>
      <c r="D191" s="303"/>
      <c r="E191" s="300"/>
      <c r="F191" s="324" t="s">
        <v>1126</v>
      </c>
      <c r="G191" s="319" t="s">
        <v>164</v>
      </c>
      <c r="H191" s="317" t="s">
        <v>74</v>
      </c>
      <c r="I191" s="141">
        <v>37</v>
      </c>
      <c r="J191" s="335" t="s">
        <v>16</v>
      </c>
      <c r="K191" s="59"/>
      <c r="L191" s="43">
        <f t="shared" ref="L191" si="38">IF(K191="",I191,I191-K191)</f>
        <v>37</v>
      </c>
      <c r="M191" s="290"/>
      <c r="N191" s="337"/>
      <c r="O191" s="393" t="s">
        <v>1279</v>
      </c>
    </row>
    <row r="192" spans="1:29" s="56" customFormat="1" ht="21.75" customHeight="1">
      <c r="A192" s="60" t="s">
        <v>1181</v>
      </c>
      <c r="B192" s="345">
        <v>43336</v>
      </c>
      <c r="C192" s="299"/>
      <c r="D192" s="303"/>
      <c r="E192" s="300"/>
      <c r="F192" s="321" t="s">
        <v>1197</v>
      </c>
      <c r="G192" s="47" t="s">
        <v>1198</v>
      </c>
      <c r="H192" s="47" t="s">
        <v>1199</v>
      </c>
      <c r="I192" s="141">
        <v>0.57669999999999988</v>
      </c>
      <c r="J192" s="335" t="s">
        <v>16</v>
      </c>
      <c r="K192" s="59"/>
      <c r="L192" s="43">
        <f t="shared" si="35"/>
        <v>0.57669999999999988</v>
      </c>
      <c r="M192" s="143"/>
      <c r="N192" s="337"/>
      <c r="O192" s="278" t="s">
        <v>144</v>
      </c>
    </row>
    <row r="193" spans="1:15" s="56" customFormat="1" ht="18.75" customHeight="1">
      <c r="A193" s="60" t="s">
        <v>1182</v>
      </c>
      <c r="B193" s="345">
        <v>43336</v>
      </c>
      <c r="C193" s="299"/>
      <c r="D193" s="303"/>
      <c r="E193" s="300"/>
      <c r="F193" s="321" t="s">
        <v>1200</v>
      </c>
      <c r="G193" s="47" t="s">
        <v>1201</v>
      </c>
      <c r="H193" s="47" t="s">
        <v>1199</v>
      </c>
      <c r="I193" s="141">
        <v>0.57669999999999988</v>
      </c>
      <c r="J193" s="335" t="s">
        <v>16</v>
      </c>
      <c r="K193" s="59"/>
      <c r="L193" s="43">
        <f t="shared" si="35"/>
        <v>0.57669999999999988</v>
      </c>
      <c r="M193" s="143"/>
      <c r="N193" s="337"/>
      <c r="O193" s="278" t="s">
        <v>144</v>
      </c>
    </row>
    <row r="194" spans="1:15" ht="19.5" customHeight="1">
      <c r="A194" s="60" t="s">
        <v>1183</v>
      </c>
      <c r="B194" s="345">
        <v>43336</v>
      </c>
      <c r="C194" s="299"/>
      <c r="D194" s="303"/>
      <c r="E194" s="300"/>
      <c r="F194" s="321" t="s">
        <v>1202</v>
      </c>
      <c r="G194" s="47" t="s">
        <v>1203</v>
      </c>
      <c r="H194" s="47" t="s">
        <v>1204</v>
      </c>
      <c r="I194" s="141">
        <v>1</v>
      </c>
      <c r="J194" s="335" t="s">
        <v>16</v>
      </c>
      <c r="K194" s="59"/>
      <c r="L194" s="43">
        <f t="shared" si="35"/>
        <v>1</v>
      </c>
      <c r="M194" s="143"/>
      <c r="N194" s="337"/>
      <c r="O194" s="278" t="s">
        <v>144</v>
      </c>
    </row>
    <row r="195" spans="1:15" s="1" customFormat="1" ht="20.25" customHeight="1">
      <c r="A195" s="60" t="s">
        <v>1184</v>
      </c>
      <c r="B195" s="345">
        <v>43336</v>
      </c>
      <c r="C195" s="299"/>
      <c r="D195" s="303"/>
      <c r="E195" s="300"/>
      <c r="F195" s="321" t="s">
        <v>1205</v>
      </c>
      <c r="G195" s="47" t="s">
        <v>1206</v>
      </c>
      <c r="H195" s="47" t="s">
        <v>1204</v>
      </c>
      <c r="I195" s="141">
        <v>1</v>
      </c>
      <c r="J195" s="335" t="s">
        <v>16</v>
      </c>
      <c r="K195" s="59"/>
      <c r="L195" s="43">
        <f t="shared" si="35"/>
        <v>1</v>
      </c>
      <c r="M195" s="143"/>
      <c r="N195" s="337"/>
      <c r="O195" s="278" t="s">
        <v>144</v>
      </c>
    </row>
    <row r="196" spans="1:15" ht="18" customHeight="1">
      <c r="A196" s="60" t="s">
        <v>1185</v>
      </c>
      <c r="B196" s="345">
        <v>43336</v>
      </c>
      <c r="C196" s="299"/>
      <c r="D196" s="303"/>
      <c r="E196" s="300"/>
      <c r="F196" s="321" t="s">
        <v>1207</v>
      </c>
      <c r="G196" s="47" t="s">
        <v>1208</v>
      </c>
      <c r="H196" s="47" t="s">
        <v>1204</v>
      </c>
      <c r="I196" s="141">
        <v>1</v>
      </c>
      <c r="J196" s="335" t="s">
        <v>16</v>
      </c>
      <c r="K196" s="59"/>
      <c r="L196" s="43">
        <f t="shared" si="35"/>
        <v>1</v>
      </c>
      <c r="M196" s="143"/>
      <c r="N196" s="337"/>
      <c r="O196" s="278" t="s">
        <v>144</v>
      </c>
    </row>
    <row r="197" spans="1:15" s="53" customFormat="1" ht="20.25" customHeight="1">
      <c r="A197" s="60" t="s">
        <v>1186</v>
      </c>
      <c r="B197" s="345">
        <v>43336</v>
      </c>
      <c r="C197" s="299"/>
      <c r="D197" s="303"/>
      <c r="E197" s="300"/>
      <c r="F197" s="321" t="s">
        <v>1209</v>
      </c>
      <c r="G197" s="47" t="s">
        <v>1210</v>
      </c>
      <c r="H197" s="47" t="s">
        <v>1204</v>
      </c>
      <c r="I197" s="141">
        <v>1</v>
      </c>
      <c r="J197" s="335" t="s">
        <v>16</v>
      </c>
      <c r="K197" s="59"/>
      <c r="L197" s="43">
        <f t="shared" si="35"/>
        <v>1</v>
      </c>
      <c r="M197" s="143"/>
      <c r="N197" s="337"/>
      <c r="O197" s="278" t="s">
        <v>144</v>
      </c>
    </row>
    <row r="198" spans="1:15" ht="20.25" customHeight="1">
      <c r="A198" s="60" t="s">
        <v>1177</v>
      </c>
      <c r="B198" s="345">
        <v>43336</v>
      </c>
      <c r="C198" s="299"/>
      <c r="D198" s="303"/>
      <c r="E198" s="300"/>
      <c r="F198" s="321" t="s">
        <v>1188</v>
      </c>
      <c r="G198" s="47" t="s">
        <v>1189</v>
      </c>
      <c r="H198" s="47" t="s">
        <v>1190</v>
      </c>
      <c r="I198" s="141">
        <v>0.19669999999999982</v>
      </c>
      <c r="J198" s="335" t="s">
        <v>16</v>
      </c>
      <c r="K198" s="59"/>
      <c r="L198" s="43">
        <f t="shared" si="35"/>
        <v>0.19669999999999982</v>
      </c>
      <c r="M198" s="143"/>
      <c r="N198" s="337"/>
      <c r="O198" s="278" t="s">
        <v>144</v>
      </c>
    </row>
    <row r="199" spans="1:15" s="32" customFormat="1" ht="20.25" customHeight="1">
      <c r="A199" s="60" t="s">
        <v>1178</v>
      </c>
      <c r="B199" s="345">
        <v>43336</v>
      </c>
      <c r="C199" s="299"/>
      <c r="D199" s="303"/>
      <c r="E199" s="300"/>
      <c r="F199" s="321" t="s">
        <v>1191</v>
      </c>
      <c r="G199" s="47" t="s">
        <v>1192</v>
      </c>
      <c r="H199" s="47" t="s">
        <v>1190</v>
      </c>
      <c r="I199" s="141">
        <v>0.43890000000000007</v>
      </c>
      <c r="J199" s="335" t="s">
        <v>16</v>
      </c>
      <c r="K199" s="59"/>
      <c r="L199" s="43">
        <f t="shared" si="35"/>
        <v>0.43890000000000007</v>
      </c>
      <c r="M199" s="143" t="s">
        <v>1217</v>
      </c>
      <c r="N199" s="337"/>
      <c r="O199" s="278" t="s">
        <v>144</v>
      </c>
    </row>
    <row r="200" spans="1:15" ht="20.25" customHeight="1">
      <c r="A200" s="60" t="s">
        <v>1179</v>
      </c>
      <c r="B200" s="345">
        <v>43336</v>
      </c>
      <c r="C200" s="299"/>
      <c r="D200" s="303"/>
      <c r="E200" s="300"/>
      <c r="F200" s="321" t="s">
        <v>1193</v>
      </c>
      <c r="G200" s="47" t="s">
        <v>1194</v>
      </c>
      <c r="H200" s="47" t="s">
        <v>1190</v>
      </c>
      <c r="I200" s="141">
        <v>0.43890000000000007</v>
      </c>
      <c r="J200" s="335" t="s">
        <v>16</v>
      </c>
      <c r="K200" s="59"/>
      <c r="L200" s="43">
        <f t="shared" si="35"/>
        <v>0.43890000000000007</v>
      </c>
      <c r="M200" s="143" t="s">
        <v>1217</v>
      </c>
      <c r="N200" s="337"/>
      <c r="O200" s="278" t="s">
        <v>144</v>
      </c>
    </row>
    <row r="201" spans="1:15" s="56" customFormat="1">
      <c r="A201" s="60" t="s">
        <v>1180</v>
      </c>
      <c r="B201" s="345">
        <v>43336</v>
      </c>
      <c r="C201" s="299"/>
      <c r="D201" s="303"/>
      <c r="E201" s="300"/>
      <c r="F201" s="321" t="s">
        <v>1195</v>
      </c>
      <c r="G201" s="47" t="s">
        <v>1196</v>
      </c>
      <c r="H201" s="47" t="s">
        <v>1190</v>
      </c>
      <c r="I201" s="141">
        <v>0.43890000000000007</v>
      </c>
      <c r="J201" s="335" t="s">
        <v>16</v>
      </c>
      <c r="K201" s="59"/>
      <c r="L201" s="43">
        <f t="shared" si="35"/>
        <v>0.43890000000000007</v>
      </c>
      <c r="M201" s="143" t="s">
        <v>1217</v>
      </c>
      <c r="N201" s="337"/>
      <c r="O201" s="278" t="s">
        <v>144</v>
      </c>
    </row>
    <row r="202" spans="1:15" ht="19.5" customHeight="1">
      <c r="A202" s="60" t="s">
        <v>36</v>
      </c>
      <c r="B202" s="345">
        <v>40932</v>
      </c>
      <c r="C202" s="297"/>
      <c r="D202" s="298"/>
      <c r="E202" s="300"/>
      <c r="F202" s="262" t="s">
        <v>661</v>
      </c>
      <c r="G202" s="100" t="s">
        <v>34</v>
      </c>
      <c r="H202" s="102" t="s">
        <v>1036</v>
      </c>
      <c r="I202" s="141">
        <v>4</v>
      </c>
      <c r="J202" s="88" t="s">
        <v>982</v>
      </c>
      <c r="K202" s="59"/>
      <c r="L202" s="43">
        <f t="shared" ref="L202:L203" si="39">IF(K202="",I202,I202-K202)</f>
        <v>4</v>
      </c>
      <c r="M202" s="255"/>
      <c r="N202" s="337"/>
      <c r="O202" s="278" t="s">
        <v>144</v>
      </c>
    </row>
    <row r="203" spans="1:15" ht="20.25" customHeight="1">
      <c r="A203" s="60" t="s">
        <v>1535</v>
      </c>
      <c r="B203" s="345">
        <v>43756</v>
      </c>
      <c r="C203" s="297"/>
      <c r="D203" s="298"/>
      <c r="E203" s="300"/>
      <c r="F203" s="257" t="s">
        <v>1536</v>
      </c>
      <c r="G203" s="47" t="s">
        <v>1537</v>
      </c>
      <c r="H203" s="51" t="s">
        <v>1538</v>
      </c>
      <c r="I203" s="141">
        <v>1</v>
      </c>
      <c r="J203" s="335" t="s">
        <v>16</v>
      </c>
      <c r="K203" s="59"/>
      <c r="L203" s="43">
        <f t="shared" si="39"/>
        <v>1</v>
      </c>
      <c r="M203" s="268" t="s">
        <v>1534</v>
      </c>
      <c r="N203" s="337"/>
      <c r="O203" s="278" t="s">
        <v>144</v>
      </c>
    </row>
    <row r="204" spans="1:15" ht="20.25" customHeight="1">
      <c r="A204" s="60" t="s">
        <v>1535</v>
      </c>
      <c r="B204" s="345">
        <v>43759</v>
      </c>
      <c r="C204" s="297"/>
      <c r="D204" s="298"/>
      <c r="E204" s="300"/>
      <c r="F204" s="257" t="s">
        <v>1536</v>
      </c>
      <c r="G204" s="47" t="s">
        <v>1537</v>
      </c>
      <c r="H204" s="51" t="s">
        <v>1538</v>
      </c>
      <c r="I204" s="141">
        <v>1</v>
      </c>
      <c r="J204" s="335" t="s">
        <v>16</v>
      </c>
      <c r="K204" s="59"/>
      <c r="L204" s="43">
        <f t="shared" ref="L204:L207" si="40">IF(K204="",I204,I204-K204)</f>
        <v>1</v>
      </c>
      <c r="M204" s="268" t="s">
        <v>1534</v>
      </c>
      <c r="N204" s="337"/>
      <c r="O204" s="278" t="s">
        <v>144</v>
      </c>
    </row>
    <row r="205" spans="1:15" s="53" customFormat="1" ht="20.25" customHeight="1">
      <c r="A205" s="60" t="s">
        <v>1322</v>
      </c>
      <c r="B205" s="345">
        <v>43468</v>
      </c>
      <c r="C205" s="297"/>
      <c r="D205" s="298"/>
      <c r="E205" s="300"/>
      <c r="F205" s="257" t="s">
        <v>1325</v>
      </c>
      <c r="G205" s="47" t="s">
        <v>1328</v>
      </c>
      <c r="H205" s="51" t="s">
        <v>1334</v>
      </c>
      <c r="I205" s="141">
        <v>5</v>
      </c>
      <c r="J205" s="335" t="s">
        <v>1333</v>
      </c>
      <c r="K205" s="59">
        <v>1</v>
      </c>
      <c r="L205" s="43">
        <f t="shared" si="40"/>
        <v>4</v>
      </c>
      <c r="M205" s="268"/>
      <c r="N205" s="337" t="s">
        <v>1977</v>
      </c>
      <c r="O205" s="278" t="s">
        <v>144</v>
      </c>
    </row>
    <row r="206" spans="1:15" ht="22.5" customHeight="1">
      <c r="A206" s="60" t="s">
        <v>93</v>
      </c>
      <c r="B206" s="345">
        <v>43788</v>
      </c>
      <c r="C206" s="297"/>
      <c r="D206" s="298"/>
      <c r="E206" s="300"/>
      <c r="F206" s="322" t="s">
        <v>94</v>
      </c>
      <c r="G206" s="51" t="s">
        <v>95</v>
      </c>
      <c r="H206" s="51" t="s">
        <v>8</v>
      </c>
      <c r="I206" s="141">
        <v>11</v>
      </c>
      <c r="J206" s="335" t="s">
        <v>16</v>
      </c>
      <c r="K206" s="59">
        <v>2</v>
      </c>
      <c r="L206" s="43">
        <f t="shared" si="40"/>
        <v>9</v>
      </c>
      <c r="M206" s="93"/>
      <c r="N206" s="337" t="s">
        <v>1969</v>
      </c>
      <c r="O206" s="278">
        <v>43975</v>
      </c>
    </row>
    <row r="207" spans="1:15" s="56" customFormat="1" ht="18.75" customHeight="1">
      <c r="A207" s="60" t="s">
        <v>766</v>
      </c>
      <c r="B207" s="345">
        <v>43753</v>
      </c>
      <c r="C207" s="299"/>
      <c r="D207" s="299"/>
      <c r="E207" s="300"/>
      <c r="F207" s="264" t="s">
        <v>1708</v>
      </c>
      <c r="G207" s="47" t="s">
        <v>530</v>
      </c>
      <c r="H207" s="47" t="s">
        <v>1139</v>
      </c>
      <c r="I207" s="141">
        <v>3</v>
      </c>
      <c r="J207" s="335" t="s">
        <v>16</v>
      </c>
      <c r="K207" s="59"/>
      <c r="L207" s="43">
        <f t="shared" si="40"/>
        <v>3</v>
      </c>
      <c r="M207" s="143"/>
      <c r="N207" s="337"/>
      <c r="O207" s="278" t="s">
        <v>144</v>
      </c>
    </row>
    <row r="208" spans="1:15" ht="20.25" customHeight="1">
      <c r="A208" s="60" t="s">
        <v>27</v>
      </c>
      <c r="B208" s="345">
        <v>43419</v>
      </c>
      <c r="C208" s="299"/>
      <c r="D208" s="303"/>
      <c r="E208" s="300"/>
      <c r="F208" s="264" t="s">
        <v>27</v>
      </c>
      <c r="G208" s="395" t="s">
        <v>1355</v>
      </c>
      <c r="H208" s="3"/>
      <c r="I208" s="141">
        <v>1</v>
      </c>
      <c r="J208" s="335" t="s">
        <v>226</v>
      </c>
      <c r="K208" s="59"/>
      <c r="L208" s="43">
        <f t="shared" si="35"/>
        <v>1</v>
      </c>
      <c r="M208" s="120"/>
      <c r="N208" s="337"/>
      <c r="O208" s="278" t="s">
        <v>144</v>
      </c>
    </row>
    <row r="209" spans="1:106" s="44" customFormat="1" ht="20.25" customHeight="1">
      <c r="A209" s="60"/>
      <c r="B209" s="345"/>
      <c r="C209" s="299"/>
      <c r="D209" s="303"/>
      <c r="E209" s="300"/>
      <c r="F209" s="263" t="s">
        <v>1033</v>
      </c>
      <c r="G209" s="87" t="s">
        <v>462</v>
      </c>
      <c r="H209" s="126" t="s">
        <v>1034</v>
      </c>
      <c r="I209" s="141">
        <v>1</v>
      </c>
      <c r="J209" s="91" t="s">
        <v>226</v>
      </c>
      <c r="K209" s="59"/>
      <c r="L209" s="43">
        <f t="shared" si="35"/>
        <v>1</v>
      </c>
      <c r="M209" s="121"/>
      <c r="N209" s="337"/>
      <c r="O209" s="278" t="s">
        <v>144</v>
      </c>
    </row>
    <row r="210" spans="1:106" s="36" customFormat="1" ht="20.25" customHeight="1">
      <c r="A210" s="60" t="s">
        <v>27</v>
      </c>
      <c r="B210" s="345"/>
      <c r="C210" s="299"/>
      <c r="D210" s="303"/>
      <c r="E210" s="300"/>
      <c r="F210" s="264" t="s">
        <v>27</v>
      </c>
      <c r="G210" s="395" t="s">
        <v>855</v>
      </c>
      <c r="H210" s="47"/>
      <c r="I210" s="141">
        <v>1</v>
      </c>
      <c r="J210" s="335" t="s">
        <v>226</v>
      </c>
      <c r="K210" s="59"/>
      <c r="L210" s="43">
        <f t="shared" si="35"/>
        <v>1</v>
      </c>
      <c r="M210" s="143"/>
      <c r="N210" s="337"/>
      <c r="O210" s="278" t="s">
        <v>144</v>
      </c>
    </row>
    <row r="211" spans="1:106" ht="19.5" customHeight="1">
      <c r="A211" s="60" t="s">
        <v>1572</v>
      </c>
      <c r="B211" s="345">
        <v>43769</v>
      </c>
      <c r="C211" s="297"/>
      <c r="D211" s="297"/>
      <c r="E211" s="300"/>
      <c r="F211" s="257" t="s">
        <v>1571</v>
      </c>
      <c r="G211" s="47" t="s">
        <v>130</v>
      </c>
      <c r="H211" s="51" t="s">
        <v>74</v>
      </c>
      <c r="I211" s="141">
        <v>6</v>
      </c>
      <c r="J211" s="335" t="s">
        <v>16</v>
      </c>
      <c r="K211" s="59"/>
      <c r="L211" s="43">
        <f t="shared" si="35"/>
        <v>6</v>
      </c>
      <c r="M211" s="99" t="s">
        <v>1783</v>
      </c>
      <c r="N211" s="337"/>
      <c r="O211" s="393" t="s">
        <v>1279</v>
      </c>
    </row>
    <row r="212" spans="1:106" s="313" customFormat="1" ht="21.95" customHeight="1">
      <c r="A212" s="46" t="s">
        <v>1763</v>
      </c>
      <c r="B212" s="300">
        <v>43761</v>
      </c>
      <c r="C212" s="299"/>
      <c r="D212" s="303"/>
      <c r="E212" s="300"/>
      <c r="F212" s="258" t="s">
        <v>1764</v>
      </c>
      <c r="G212" s="140" t="s">
        <v>1765</v>
      </c>
      <c r="H212" s="47" t="s">
        <v>59</v>
      </c>
      <c r="I212" s="381">
        <v>4</v>
      </c>
      <c r="J212" s="49" t="s">
        <v>16</v>
      </c>
      <c r="K212" s="48"/>
      <c r="L212" s="142">
        <f t="shared" si="35"/>
        <v>4</v>
      </c>
      <c r="M212" s="290"/>
      <c r="N212" s="337"/>
      <c r="O212" s="278">
        <v>44427</v>
      </c>
    </row>
    <row r="213" spans="1:106" s="313" customFormat="1" ht="21" customHeight="1">
      <c r="A213" s="46" t="s">
        <v>1133</v>
      </c>
      <c r="B213" s="300">
        <v>43761</v>
      </c>
      <c r="C213" s="299"/>
      <c r="D213" s="303"/>
      <c r="E213" s="300"/>
      <c r="F213" s="258" t="s">
        <v>1679</v>
      </c>
      <c r="G213" s="140" t="s">
        <v>1134</v>
      </c>
      <c r="H213" s="47" t="s">
        <v>59</v>
      </c>
      <c r="I213" s="381">
        <v>2</v>
      </c>
      <c r="J213" s="49" t="s">
        <v>16</v>
      </c>
      <c r="K213" s="48"/>
      <c r="L213" s="142">
        <f t="shared" si="35"/>
        <v>2</v>
      </c>
      <c r="M213" s="290"/>
      <c r="N213" s="337"/>
      <c r="O213" s="278">
        <v>44444</v>
      </c>
    </row>
    <row r="214" spans="1:106" s="44" customFormat="1" ht="20.25" customHeight="1">
      <c r="A214" s="60" t="s">
        <v>203</v>
      </c>
      <c r="B214" s="345">
        <v>43560</v>
      </c>
      <c r="C214" s="297"/>
      <c r="D214" s="298"/>
      <c r="E214" s="300"/>
      <c r="F214" s="257" t="s">
        <v>1431</v>
      </c>
      <c r="G214" s="47" t="s">
        <v>1144</v>
      </c>
      <c r="H214" s="51" t="s">
        <v>204</v>
      </c>
      <c r="I214" s="141">
        <v>10</v>
      </c>
      <c r="J214" s="335" t="s">
        <v>16</v>
      </c>
      <c r="K214" s="59"/>
      <c r="L214" s="43">
        <f t="shared" si="35"/>
        <v>10</v>
      </c>
      <c r="M214" s="268"/>
      <c r="N214" s="337"/>
      <c r="O214" s="346">
        <v>43887</v>
      </c>
    </row>
    <row r="215" spans="1:106" ht="20.25" customHeight="1">
      <c r="A215" s="60" t="s">
        <v>1150</v>
      </c>
      <c r="B215" s="345">
        <v>43398</v>
      </c>
      <c r="C215" s="297"/>
      <c r="D215" s="298"/>
      <c r="E215" s="300"/>
      <c r="F215" s="257" t="s">
        <v>1151</v>
      </c>
      <c r="G215" s="47"/>
      <c r="H215" s="51" t="s">
        <v>1152</v>
      </c>
      <c r="I215" s="141">
        <v>2</v>
      </c>
      <c r="J215" s="335" t="s">
        <v>16</v>
      </c>
      <c r="K215" s="59"/>
      <c r="L215" s="43">
        <f t="shared" si="35"/>
        <v>2</v>
      </c>
      <c r="M215" s="99"/>
      <c r="N215" s="337"/>
      <c r="O215" s="278" t="s">
        <v>144</v>
      </c>
    </row>
    <row r="216" spans="1:106" s="37" customFormat="1" ht="21" customHeight="1">
      <c r="A216" s="60" t="s">
        <v>27</v>
      </c>
      <c r="B216" s="345">
        <v>43251</v>
      </c>
      <c r="C216" s="294"/>
      <c r="D216" s="295"/>
      <c r="E216" s="300"/>
      <c r="F216" s="264" t="s">
        <v>27</v>
      </c>
      <c r="G216" s="98" t="s">
        <v>1169</v>
      </c>
      <c r="H216" s="51"/>
      <c r="I216" s="141">
        <v>1</v>
      </c>
      <c r="J216" s="335" t="s">
        <v>226</v>
      </c>
      <c r="K216" s="59"/>
      <c r="L216" s="43">
        <f t="shared" si="35"/>
        <v>1</v>
      </c>
      <c r="M216" s="119"/>
      <c r="N216" s="337"/>
      <c r="O216" s="278" t="s">
        <v>144</v>
      </c>
    </row>
    <row r="217" spans="1:106" s="56" customFormat="1">
      <c r="A217" s="60" t="s">
        <v>1732</v>
      </c>
      <c r="B217" s="345">
        <v>43760</v>
      </c>
      <c r="C217" s="299"/>
      <c r="D217" s="303"/>
      <c r="E217" s="300"/>
      <c r="F217" s="264" t="s">
        <v>1284</v>
      </c>
      <c r="G217" s="47" t="s">
        <v>460</v>
      </c>
      <c r="H217" s="51" t="s">
        <v>310</v>
      </c>
      <c r="I217" s="357">
        <v>25</v>
      </c>
      <c r="J217" s="358" t="s">
        <v>13</v>
      </c>
      <c r="K217" s="359"/>
      <c r="L217" s="43">
        <f t="shared" ref="L217" si="41">IF(K217="",I217,I217-K217)</f>
        <v>25</v>
      </c>
      <c r="M217" s="361"/>
      <c r="N217" s="337"/>
      <c r="O217" s="278">
        <v>44368</v>
      </c>
    </row>
    <row r="218" spans="1:106" s="56" customFormat="1" ht="21.75" customHeight="1">
      <c r="A218" s="46" t="s">
        <v>1321</v>
      </c>
      <c r="B218" s="115">
        <v>43468</v>
      </c>
      <c r="C218" s="297"/>
      <c r="D218" s="298"/>
      <c r="E218" s="296"/>
      <c r="F218" s="257" t="s">
        <v>1324</v>
      </c>
      <c r="G218" s="47" t="s">
        <v>1327</v>
      </c>
      <c r="H218" s="51" t="s">
        <v>1332</v>
      </c>
      <c r="I218" s="135">
        <v>29</v>
      </c>
      <c r="J218" s="49" t="s">
        <v>1333</v>
      </c>
      <c r="K218" s="67">
        <v>5</v>
      </c>
      <c r="L218" s="43">
        <f t="shared" ref="L218" si="42">IF(K218="",I218,I218-K218)</f>
        <v>24</v>
      </c>
      <c r="M218" s="99"/>
      <c r="N218" s="337" t="s">
        <v>1978</v>
      </c>
      <c r="O218" s="278" t="s">
        <v>144</v>
      </c>
    </row>
    <row r="219" spans="1:106" s="56" customFormat="1" ht="19.5" customHeight="1">
      <c r="A219" s="60" t="s">
        <v>552</v>
      </c>
      <c r="B219" s="345">
        <v>43816</v>
      </c>
      <c r="C219" s="297"/>
      <c r="D219" s="298"/>
      <c r="E219" s="300"/>
      <c r="F219" s="321" t="s">
        <v>1923</v>
      </c>
      <c r="G219" s="47" t="s">
        <v>1127</v>
      </c>
      <c r="H219" s="51" t="s">
        <v>7</v>
      </c>
      <c r="I219" s="141">
        <v>54</v>
      </c>
      <c r="J219" s="335" t="s">
        <v>13</v>
      </c>
      <c r="K219" s="59"/>
      <c r="L219" s="43">
        <f t="shared" ref="L219" si="43">IF(K219="",I219,I219-K219)</f>
        <v>54</v>
      </c>
      <c r="M219" s="99" t="s">
        <v>1921</v>
      </c>
      <c r="N219" s="337"/>
      <c r="O219" s="278">
        <v>44137</v>
      </c>
    </row>
    <row r="220" spans="1:106" ht="20.25" customHeight="1">
      <c r="A220" s="60"/>
      <c r="B220" s="345"/>
      <c r="C220" s="299"/>
      <c r="D220" s="303"/>
      <c r="E220" s="300"/>
      <c r="F220" s="263" t="s">
        <v>1033</v>
      </c>
      <c r="G220" s="87" t="s">
        <v>462</v>
      </c>
      <c r="H220" s="126" t="s">
        <v>1034</v>
      </c>
      <c r="I220" s="141">
        <v>1</v>
      </c>
      <c r="J220" s="91" t="s">
        <v>226</v>
      </c>
      <c r="K220" s="59"/>
      <c r="L220" s="43">
        <f t="shared" si="35"/>
        <v>1</v>
      </c>
      <c r="M220" s="121" t="s">
        <v>1465</v>
      </c>
      <c r="N220" s="337"/>
      <c r="O220" s="278" t="s">
        <v>144</v>
      </c>
    </row>
    <row r="221" spans="1:106" s="56" customFormat="1">
      <c r="A221" s="350" t="s">
        <v>1655</v>
      </c>
      <c r="B221" s="351">
        <v>43766</v>
      </c>
      <c r="C221" s="362"/>
      <c r="D221" s="363"/>
      <c r="E221" s="354"/>
      <c r="F221" s="378" t="s">
        <v>1656</v>
      </c>
      <c r="G221" s="356" t="s">
        <v>1654</v>
      </c>
      <c r="H221" s="334" t="s">
        <v>1516</v>
      </c>
      <c r="I221" s="357">
        <v>14</v>
      </c>
      <c r="J221" s="358" t="s">
        <v>16</v>
      </c>
      <c r="K221" s="359">
        <v>1</v>
      </c>
      <c r="L221" s="360">
        <f t="shared" ref="L221" si="44">IF(K221="",I221,I221-K221)</f>
        <v>13</v>
      </c>
      <c r="M221" s="369"/>
      <c r="N221" s="337" t="s">
        <v>667</v>
      </c>
      <c r="O221" s="278" t="s">
        <v>144</v>
      </c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</row>
    <row r="222" spans="1:106" s="56" customFormat="1" ht="18.75" customHeight="1">
      <c r="A222" s="60" t="s">
        <v>571</v>
      </c>
      <c r="B222" s="345">
        <v>42878</v>
      </c>
      <c r="C222" s="299"/>
      <c r="D222" s="303"/>
      <c r="E222" s="300"/>
      <c r="F222" s="257" t="s">
        <v>572</v>
      </c>
      <c r="G222" s="47" t="s">
        <v>582</v>
      </c>
      <c r="H222" s="51" t="s">
        <v>573</v>
      </c>
      <c r="I222" s="141">
        <v>11</v>
      </c>
      <c r="J222" s="335" t="s">
        <v>574</v>
      </c>
      <c r="K222" s="59"/>
      <c r="L222" s="43">
        <f t="shared" si="35"/>
        <v>11</v>
      </c>
      <c r="M222" s="94"/>
      <c r="N222" s="337"/>
      <c r="O222" s="278" t="s">
        <v>144</v>
      </c>
    </row>
    <row r="223" spans="1:106" s="56" customFormat="1" ht="18.75" customHeight="1">
      <c r="A223" s="60" t="s">
        <v>580</v>
      </c>
      <c r="B223" s="345">
        <v>42878</v>
      </c>
      <c r="C223" s="299"/>
      <c r="D223" s="303"/>
      <c r="E223" s="300"/>
      <c r="F223" s="257" t="s">
        <v>581</v>
      </c>
      <c r="G223" s="47" t="s">
        <v>585</v>
      </c>
      <c r="H223" s="51" t="s">
        <v>573</v>
      </c>
      <c r="I223" s="141">
        <v>6</v>
      </c>
      <c r="J223" s="335" t="s">
        <v>574</v>
      </c>
      <c r="K223" s="59"/>
      <c r="L223" s="43">
        <f t="shared" si="35"/>
        <v>6</v>
      </c>
      <c r="M223" s="94"/>
      <c r="N223" s="337"/>
      <c r="O223" s="278" t="s">
        <v>144</v>
      </c>
    </row>
    <row r="224" spans="1:106" s="37" customFormat="1" ht="21" customHeight="1">
      <c r="A224" s="60" t="s">
        <v>583</v>
      </c>
      <c r="B224" s="345">
        <v>42878</v>
      </c>
      <c r="C224" s="299"/>
      <c r="D224" s="303"/>
      <c r="E224" s="300"/>
      <c r="F224" s="257" t="s">
        <v>584</v>
      </c>
      <c r="G224" s="47" t="s">
        <v>586</v>
      </c>
      <c r="H224" s="51" t="s">
        <v>573</v>
      </c>
      <c r="I224" s="141">
        <v>10</v>
      </c>
      <c r="J224" s="335" t="s">
        <v>574</v>
      </c>
      <c r="K224" s="59"/>
      <c r="L224" s="43">
        <f t="shared" si="35"/>
        <v>10</v>
      </c>
      <c r="M224" s="94"/>
      <c r="N224" s="337"/>
      <c r="O224" s="278" t="s">
        <v>144</v>
      </c>
    </row>
    <row r="225" spans="1:15" s="37" customFormat="1" ht="21" customHeight="1">
      <c r="A225" s="60" t="s">
        <v>577</v>
      </c>
      <c r="B225" s="345">
        <v>42878</v>
      </c>
      <c r="C225" s="299"/>
      <c r="D225" s="303"/>
      <c r="E225" s="300"/>
      <c r="F225" s="257" t="s">
        <v>578</v>
      </c>
      <c r="G225" s="47" t="s">
        <v>587</v>
      </c>
      <c r="H225" s="51" t="s">
        <v>573</v>
      </c>
      <c r="I225" s="141">
        <v>9</v>
      </c>
      <c r="J225" s="335" t="s">
        <v>574</v>
      </c>
      <c r="K225" s="59"/>
      <c r="L225" s="43">
        <f t="shared" si="35"/>
        <v>9</v>
      </c>
      <c r="M225" s="94"/>
      <c r="N225" s="337"/>
      <c r="O225" s="278" t="s">
        <v>144</v>
      </c>
    </row>
    <row r="226" spans="1:15" s="37" customFormat="1" ht="21" customHeight="1">
      <c r="A226" s="60" t="s">
        <v>575</v>
      </c>
      <c r="B226" s="345">
        <v>42878</v>
      </c>
      <c r="C226" s="299"/>
      <c r="D226" s="303"/>
      <c r="E226" s="300"/>
      <c r="F226" s="257" t="s">
        <v>576</v>
      </c>
      <c r="G226" s="47" t="s">
        <v>588</v>
      </c>
      <c r="H226" s="51" t="s">
        <v>573</v>
      </c>
      <c r="I226" s="141">
        <v>11</v>
      </c>
      <c r="J226" s="335" t="s">
        <v>574</v>
      </c>
      <c r="K226" s="59"/>
      <c r="L226" s="43">
        <f t="shared" si="35"/>
        <v>11</v>
      </c>
      <c r="M226" s="94"/>
      <c r="N226" s="337"/>
      <c r="O226" s="278" t="s">
        <v>144</v>
      </c>
    </row>
    <row r="227" spans="1:15" ht="20.25" customHeight="1">
      <c r="A227" s="60" t="s">
        <v>27</v>
      </c>
      <c r="B227" s="345"/>
      <c r="C227" s="297"/>
      <c r="D227" s="298"/>
      <c r="E227" s="300"/>
      <c r="F227" s="262" t="s">
        <v>27</v>
      </c>
      <c r="G227" s="397" t="s">
        <v>1958</v>
      </c>
      <c r="H227" s="102"/>
      <c r="I227" s="141">
        <v>1</v>
      </c>
      <c r="J227" s="335" t="s">
        <v>226</v>
      </c>
      <c r="K227" s="59"/>
      <c r="L227" s="43">
        <f t="shared" si="35"/>
        <v>1</v>
      </c>
      <c r="M227" s="94"/>
      <c r="N227" s="337"/>
      <c r="O227" s="278" t="s">
        <v>144</v>
      </c>
    </row>
    <row r="228" spans="1:15" ht="20.25" customHeight="1">
      <c r="A228" s="60"/>
      <c r="B228" s="345"/>
      <c r="C228" s="299"/>
      <c r="D228" s="303"/>
      <c r="E228" s="300"/>
      <c r="F228" s="263" t="s">
        <v>1033</v>
      </c>
      <c r="G228" s="87" t="s">
        <v>462</v>
      </c>
      <c r="H228" s="126" t="s">
        <v>1034</v>
      </c>
      <c r="I228" s="141">
        <v>1</v>
      </c>
      <c r="J228" s="91" t="s">
        <v>226</v>
      </c>
      <c r="K228" s="59"/>
      <c r="L228" s="43">
        <f t="shared" ref="L228:L280" si="45">IF(K228="",I228,I228-K228)</f>
        <v>1</v>
      </c>
      <c r="M228" s="121"/>
      <c r="N228" s="337"/>
      <c r="O228" s="278" t="s">
        <v>144</v>
      </c>
    </row>
    <row r="229" spans="1:15" ht="20.25" customHeight="1">
      <c r="A229" s="60" t="s">
        <v>27</v>
      </c>
      <c r="B229" s="345"/>
      <c r="C229" s="294"/>
      <c r="D229" s="295"/>
      <c r="E229" s="300"/>
      <c r="F229" s="264" t="s">
        <v>27</v>
      </c>
      <c r="G229" s="98" t="s">
        <v>1480</v>
      </c>
      <c r="H229" s="51"/>
      <c r="I229" s="141">
        <v>1</v>
      </c>
      <c r="J229" s="335" t="s">
        <v>226</v>
      </c>
      <c r="K229" s="59"/>
      <c r="L229" s="43">
        <f t="shared" si="45"/>
        <v>1</v>
      </c>
      <c r="M229" s="118"/>
      <c r="N229" s="337"/>
      <c r="O229" s="278" t="s">
        <v>144</v>
      </c>
    </row>
    <row r="230" spans="1:15" ht="19.5" customHeight="1">
      <c r="A230" s="60" t="s">
        <v>27</v>
      </c>
      <c r="B230" s="345"/>
      <c r="C230" s="294"/>
      <c r="D230" s="295"/>
      <c r="E230" s="300"/>
      <c r="F230" s="264" t="s">
        <v>27</v>
      </c>
      <c r="G230" s="98" t="s">
        <v>1481</v>
      </c>
      <c r="H230" s="51"/>
      <c r="I230" s="141">
        <v>1</v>
      </c>
      <c r="J230" s="335" t="s">
        <v>226</v>
      </c>
      <c r="K230" s="59"/>
      <c r="L230" s="43">
        <f t="shared" si="45"/>
        <v>1</v>
      </c>
      <c r="M230" s="118"/>
      <c r="N230" s="337"/>
      <c r="O230" s="278" t="s">
        <v>144</v>
      </c>
    </row>
    <row r="231" spans="1:15" ht="20.25" customHeight="1">
      <c r="A231" s="60" t="s">
        <v>27</v>
      </c>
      <c r="B231" s="345"/>
      <c r="C231" s="294"/>
      <c r="D231" s="295"/>
      <c r="E231" s="300"/>
      <c r="F231" s="264" t="s">
        <v>27</v>
      </c>
      <c r="G231" s="98" t="s">
        <v>1482</v>
      </c>
      <c r="H231" s="51"/>
      <c r="I231" s="141">
        <v>1</v>
      </c>
      <c r="J231" s="335" t="s">
        <v>226</v>
      </c>
      <c r="K231" s="59"/>
      <c r="L231" s="43">
        <f t="shared" si="45"/>
        <v>1</v>
      </c>
      <c r="M231" s="118"/>
      <c r="N231" s="337"/>
      <c r="O231" s="278" t="s">
        <v>144</v>
      </c>
    </row>
    <row r="232" spans="1:15" s="1" customFormat="1" ht="20.25" customHeight="1">
      <c r="A232" s="60" t="s">
        <v>1232</v>
      </c>
      <c r="B232" s="345">
        <v>43363</v>
      </c>
      <c r="C232" s="297"/>
      <c r="D232" s="298"/>
      <c r="E232" s="300"/>
      <c r="F232" s="257" t="s">
        <v>1233</v>
      </c>
      <c r="G232" s="47" t="s">
        <v>1234</v>
      </c>
      <c r="H232" s="51" t="s">
        <v>1235</v>
      </c>
      <c r="I232" s="141">
        <v>1.3333999999999999</v>
      </c>
      <c r="J232" s="335" t="s">
        <v>16</v>
      </c>
      <c r="K232" s="59"/>
      <c r="L232" s="43">
        <f t="shared" si="45"/>
        <v>1.3333999999999999</v>
      </c>
      <c r="M232" s="268"/>
      <c r="N232" s="337"/>
      <c r="O232" s="278">
        <v>44388</v>
      </c>
    </row>
    <row r="233" spans="1:15" s="1" customFormat="1" ht="20.25" customHeight="1">
      <c r="A233" s="60" t="s">
        <v>357</v>
      </c>
      <c r="B233" s="345">
        <v>43417</v>
      </c>
      <c r="C233" s="297"/>
      <c r="D233" s="298"/>
      <c r="E233" s="300"/>
      <c r="F233" s="257" t="s">
        <v>119</v>
      </c>
      <c r="G233" s="47" t="s">
        <v>186</v>
      </c>
      <c r="H233" s="51" t="s">
        <v>11</v>
      </c>
      <c r="I233" s="141">
        <v>3</v>
      </c>
      <c r="J233" s="335" t="s">
        <v>16</v>
      </c>
      <c r="K233" s="59"/>
      <c r="L233" s="43">
        <f t="shared" si="45"/>
        <v>3</v>
      </c>
      <c r="M233" s="99" t="s">
        <v>1661</v>
      </c>
      <c r="N233" s="337"/>
      <c r="O233" s="393">
        <v>43708</v>
      </c>
    </row>
    <row r="234" spans="1:15" s="32" customFormat="1" ht="20.25" customHeight="1">
      <c r="A234" s="60" t="s">
        <v>1220</v>
      </c>
      <c r="B234" s="345">
        <v>43417</v>
      </c>
      <c r="C234" s="297"/>
      <c r="D234" s="298"/>
      <c r="E234" s="300"/>
      <c r="F234" s="257" t="s">
        <v>1219</v>
      </c>
      <c r="G234" s="47" t="s">
        <v>1218</v>
      </c>
      <c r="H234" s="51" t="s">
        <v>132</v>
      </c>
      <c r="I234" s="141">
        <v>9</v>
      </c>
      <c r="J234" s="335" t="s">
        <v>16</v>
      </c>
      <c r="K234" s="59"/>
      <c r="L234" s="43">
        <f t="shared" si="45"/>
        <v>9</v>
      </c>
      <c r="M234" s="99"/>
      <c r="N234" s="337"/>
      <c r="O234" s="346">
        <v>43903</v>
      </c>
    </row>
    <row r="235" spans="1:15" s="1" customFormat="1" ht="21" customHeight="1">
      <c r="A235" s="60" t="s">
        <v>133</v>
      </c>
      <c r="B235" s="345">
        <v>42993</v>
      </c>
      <c r="C235" s="294"/>
      <c r="D235" s="295"/>
      <c r="E235" s="300"/>
      <c r="F235" s="264" t="s">
        <v>710</v>
      </c>
      <c r="G235" s="51" t="s">
        <v>136</v>
      </c>
      <c r="H235" s="51" t="s">
        <v>138</v>
      </c>
      <c r="I235" s="141">
        <v>2</v>
      </c>
      <c r="J235" s="335" t="s">
        <v>16</v>
      </c>
      <c r="K235" s="59"/>
      <c r="L235" s="43">
        <f t="shared" si="45"/>
        <v>2</v>
      </c>
      <c r="M235" s="118"/>
      <c r="N235" s="337"/>
      <c r="O235" s="278" t="s">
        <v>144</v>
      </c>
    </row>
    <row r="236" spans="1:15" s="1" customFormat="1" ht="20.25" customHeight="1">
      <c r="A236" s="60" t="s">
        <v>373</v>
      </c>
      <c r="B236" s="345">
        <v>43124</v>
      </c>
      <c r="C236" s="301"/>
      <c r="D236" s="302"/>
      <c r="E236" s="300"/>
      <c r="F236" s="264" t="s">
        <v>368</v>
      </c>
      <c r="G236" s="86" t="s">
        <v>369</v>
      </c>
      <c r="H236" s="3" t="s">
        <v>370</v>
      </c>
      <c r="I236" s="141">
        <v>1</v>
      </c>
      <c r="J236" s="335" t="s">
        <v>16</v>
      </c>
      <c r="K236" s="59"/>
      <c r="L236" s="43">
        <f t="shared" si="45"/>
        <v>1</v>
      </c>
      <c r="M236" s="99"/>
      <c r="N236" s="337"/>
      <c r="O236" s="393">
        <v>43234</v>
      </c>
    </row>
    <row r="237" spans="1:15" s="54" customFormat="1" ht="20.25" customHeight="1">
      <c r="A237" s="60" t="s">
        <v>260</v>
      </c>
      <c r="B237" s="345">
        <v>43124</v>
      </c>
      <c r="C237" s="301"/>
      <c r="D237" s="302"/>
      <c r="E237" s="300"/>
      <c r="F237" s="264" t="s">
        <v>261</v>
      </c>
      <c r="G237" s="86" t="s">
        <v>262</v>
      </c>
      <c r="H237" s="3" t="s">
        <v>259</v>
      </c>
      <c r="I237" s="141">
        <v>1</v>
      </c>
      <c r="J237" s="335" t="s">
        <v>16</v>
      </c>
      <c r="K237" s="59"/>
      <c r="L237" s="43">
        <f t="shared" si="45"/>
        <v>1</v>
      </c>
      <c r="M237" s="99"/>
      <c r="N237" s="337"/>
      <c r="O237" s="393">
        <v>43324</v>
      </c>
    </row>
    <row r="238" spans="1:15" ht="20.25" customHeight="1">
      <c r="A238" s="60" t="s">
        <v>294</v>
      </c>
      <c r="B238" s="345">
        <v>42285</v>
      </c>
      <c r="C238" s="307"/>
      <c r="D238" s="308"/>
      <c r="E238" s="300"/>
      <c r="F238" s="265" t="s">
        <v>293</v>
      </c>
      <c r="G238" s="51" t="s">
        <v>292</v>
      </c>
      <c r="H238" s="51" t="s">
        <v>1017</v>
      </c>
      <c r="I238" s="141">
        <v>3</v>
      </c>
      <c r="J238" s="335" t="s">
        <v>16</v>
      </c>
      <c r="K238" s="59"/>
      <c r="L238" s="43">
        <f t="shared" si="45"/>
        <v>3</v>
      </c>
      <c r="M238" s="119"/>
      <c r="N238" s="337"/>
      <c r="O238" s="393">
        <v>42598</v>
      </c>
    </row>
    <row r="239" spans="1:15" ht="20.25" customHeight="1">
      <c r="A239" s="60" t="s">
        <v>1299</v>
      </c>
      <c r="B239" s="345">
        <v>43005</v>
      </c>
      <c r="C239" s="299"/>
      <c r="D239" s="303"/>
      <c r="E239" s="300"/>
      <c r="F239" s="257" t="s">
        <v>735</v>
      </c>
      <c r="G239" s="47" t="s">
        <v>736</v>
      </c>
      <c r="H239" s="51" t="s">
        <v>737</v>
      </c>
      <c r="I239" s="141">
        <v>2</v>
      </c>
      <c r="J239" s="335" t="s">
        <v>16</v>
      </c>
      <c r="K239" s="59"/>
      <c r="L239" s="43">
        <f t="shared" si="45"/>
        <v>2</v>
      </c>
      <c r="M239" s="117"/>
      <c r="N239" s="337"/>
      <c r="O239" s="393" t="s">
        <v>1279</v>
      </c>
    </row>
    <row r="240" spans="1:15" ht="19.5" customHeight="1">
      <c r="A240" s="60" t="s">
        <v>306</v>
      </c>
      <c r="B240" s="345">
        <v>42382</v>
      </c>
      <c r="C240" s="297"/>
      <c r="D240" s="297"/>
      <c r="E240" s="300"/>
      <c r="F240" s="264" t="s">
        <v>318</v>
      </c>
      <c r="G240" s="51" t="s">
        <v>307</v>
      </c>
      <c r="H240" s="51"/>
      <c r="I240" s="141">
        <v>50</v>
      </c>
      <c r="J240" s="101" t="s">
        <v>1008</v>
      </c>
      <c r="K240" s="59"/>
      <c r="L240" s="43">
        <f t="shared" si="45"/>
        <v>50</v>
      </c>
      <c r="M240" s="119"/>
      <c r="N240" s="337"/>
      <c r="O240" s="278" t="s">
        <v>144</v>
      </c>
    </row>
    <row r="241" spans="1:15" ht="20.25" customHeight="1">
      <c r="A241" s="60" t="s">
        <v>27</v>
      </c>
      <c r="B241" s="345">
        <v>43047</v>
      </c>
      <c r="C241" s="294"/>
      <c r="D241" s="295"/>
      <c r="E241" s="300"/>
      <c r="F241" s="264" t="s">
        <v>27</v>
      </c>
      <c r="G241" s="98" t="s">
        <v>825</v>
      </c>
      <c r="H241" s="51"/>
      <c r="I241" s="141">
        <v>1</v>
      </c>
      <c r="J241" s="335" t="s">
        <v>226</v>
      </c>
      <c r="K241" s="59"/>
      <c r="L241" s="43">
        <f t="shared" si="45"/>
        <v>1</v>
      </c>
      <c r="M241" s="119"/>
      <c r="N241" s="337"/>
      <c r="O241" s="278" t="s">
        <v>144</v>
      </c>
    </row>
    <row r="242" spans="1:15" s="36" customFormat="1" ht="20.25" customHeight="1">
      <c r="A242" s="60" t="s">
        <v>27</v>
      </c>
      <c r="B242" s="345"/>
      <c r="C242" s="294"/>
      <c r="D242" s="295"/>
      <c r="E242" s="300"/>
      <c r="F242" s="264" t="s">
        <v>27</v>
      </c>
      <c r="G242" s="98" t="s">
        <v>1483</v>
      </c>
      <c r="H242" s="51"/>
      <c r="I242" s="141">
        <v>1</v>
      </c>
      <c r="J242" s="335" t="s">
        <v>226</v>
      </c>
      <c r="K242" s="59"/>
      <c r="L242" s="43">
        <f t="shared" si="45"/>
        <v>1</v>
      </c>
      <c r="M242" s="118"/>
      <c r="N242" s="337"/>
      <c r="O242" s="278" t="s">
        <v>144</v>
      </c>
    </row>
    <row r="243" spans="1:15" ht="20.25" customHeight="1">
      <c r="A243" s="60" t="s">
        <v>27</v>
      </c>
      <c r="B243" s="345">
        <v>43047</v>
      </c>
      <c r="C243" s="294"/>
      <c r="D243" s="295"/>
      <c r="E243" s="300"/>
      <c r="F243" s="264" t="s">
        <v>27</v>
      </c>
      <c r="G243" s="98" t="s">
        <v>827</v>
      </c>
      <c r="H243" s="51"/>
      <c r="I243" s="141">
        <v>1</v>
      </c>
      <c r="J243" s="335" t="s">
        <v>226</v>
      </c>
      <c r="K243" s="59"/>
      <c r="L243" s="43">
        <f t="shared" si="45"/>
        <v>1</v>
      </c>
      <c r="M243" s="119"/>
      <c r="N243" s="337"/>
      <c r="O243" s="278" t="s">
        <v>144</v>
      </c>
    </row>
    <row r="244" spans="1:15" ht="20.25" customHeight="1">
      <c r="A244" s="60" t="s">
        <v>1623</v>
      </c>
      <c r="B244" s="345">
        <v>43693</v>
      </c>
      <c r="C244" s="299"/>
      <c r="D244" s="303"/>
      <c r="E244" s="300"/>
      <c r="F244" s="266" t="s">
        <v>1621</v>
      </c>
      <c r="G244" s="66"/>
      <c r="H244" s="3" t="s">
        <v>1622</v>
      </c>
      <c r="I244" s="141">
        <v>2</v>
      </c>
      <c r="J244" s="335" t="s">
        <v>17</v>
      </c>
      <c r="K244" s="59"/>
      <c r="L244" s="43">
        <f t="shared" si="45"/>
        <v>2</v>
      </c>
      <c r="M244" s="118"/>
      <c r="N244" s="337"/>
      <c r="O244" s="278" t="s">
        <v>144</v>
      </c>
    </row>
    <row r="245" spans="1:15" s="56" customFormat="1" ht="18.75" customHeight="1">
      <c r="A245" s="60" t="s">
        <v>840</v>
      </c>
      <c r="B245" s="345">
        <v>43084</v>
      </c>
      <c r="C245" s="299"/>
      <c r="D245" s="303"/>
      <c r="E245" s="300"/>
      <c r="F245" s="266" t="s">
        <v>527</v>
      </c>
      <c r="G245" s="66" t="s">
        <v>528</v>
      </c>
      <c r="H245" s="3" t="s">
        <v>1015</v>
      </c>
      <c r="I245" s="141">
        <v>2</v>
      </c>
      <c r="J245" s="335" t="s">
        <v>17</v>
      </c>
      <c r="K245" s="59"/>
      <c r="L245" s="43">
        <f t="shared" si="45"/>
        <v>2</v>
      </c>
      <c r="M245" s="118"/>
      <c r="N245" s="337"/>
      <c r="O245" s="278"/>
    </row>
    <row r="246" spans="1:15" s="56" customFormat="1">
      <c r="A246" s="60" t="s">
        <v>686</v>
      </c>
      <c r="B246" s="345">
        <v>42977</v>
      </c>
      <c r="C246" s="299"/>
      <c r="D246" s="303"/>
      <c r="E246" s="300"/>
      <c r="F246" s="257" t="s">
        <v>687</v>
      </c>
      <c r="G246" s="47" t="s">
        <v>688</v>
      </c>
      <c r="H246" s="51" t="s">
        <v>26</v>
      </c>
      <c r="I246" s="141">
        <v>1</v>
      </c>
      <c r="J246" s="335" t="s">
        <v>16</v>
      </c>
      <c r="K246" s="59"/>
      <c r="L246" s="43">
        <f t="shared" si="45"/>
        <v>1</v>
      </c>
      <c r="M246" s="118"/>
      <c r="N246" s="337"/>
      <c r="O246" s="393">
        <v>43299</v>
      </c>
    </row>
    <row r="247" spans="1:15" s="56" customFormat="1">
      <c r="A247" s="386" t="s">
        <v>1157</v>
      </c>
      <c r="B247" s="387">
        <v>43188</v>
      </c>
      <c r="C247" s="299"/>
      <c r="D247" s="303"/>
      <c r="E247" s="300" t="s">
        <v>2000</v>
      </c>
      <c r="F247" s="292" t="s">
        <v>1686</v>
      </c>
      <c r="G247" s="274" t="s">
        <v>1648</v>
      </c>
      <c r="H247" s="83" t="s">
        <v>1649</v>
      </c>
      <c r="I247" s="275">
        <v>1</v>
      </c>
      <c r="J247" s="389" t="s">
        <v>16</v>
      </c>
      <c r="K247" s="390">
        <v>1</v>
      </c>
      <c r="L247" s="289">
        <f t="shared" si="45"/>
        <v>0</v>
      </c>
      <c r="M247" s="125" t="s">
        <v>1253</v>
      </c>
      <c r="N247" s="337"/>
      <c r="O247" s="393">
        <v>43213</v>
      </c>
    </row>
    <row r="248" spans="1:15" ht="20.25" customHeight="1">
      <c r="A248" s="60" t="s">
        <v>1369</v>
      </c>
      <c r="B248" s="345" t="s">
        <v>1360</v>
      </c>
      <c r="C248" s="299"/>
      <c r="D248" s="303"/>
      <c r="E248" s="300"/>
      <c r="F248" s="266" t="s">
        <v>1370</v>
      </c>
      <c r="G248" s="66" t="s">
        <v>1371</v>
      </c>
      <c r="H248" s="3" t="s">
        <v>1372</v>
      </c>
      <c r="I248" s="141">
        <v>1200</v>
      </c>
      <c r="J248" s="88" t="s">
        <v>1008</v>
      </c>
      <c r="K248" s="59"/>
      <c r="L248" s="43">
        <f t="shared" si="45"/>
        <v>1200</v>
      </c>
      <c r="M248" s="120"/>
      <c r="N248" s="337"/>
      <c r="O248" s="278" t="s">
        <v>144</v>
      </c>
    </row>
    <row r="249" spans="1:15" ht="19.5" customHeight="1">
      <c r="A249" s="60"/>
      <c r="B249" s="345" t="s">
        <v>1360</v>
      </c>
      <c r="C249" s="299"/>
      <c r="D249" s="303"/>
      <c r="E249" s="300"/>
      <c r="F249" s="266" t="s">
        <v>1373</v>
      </c>
      <c r="G249" s="66" t="s">
        <v>1374</v>
      </c>
      <c r="H249" s="3"/>
      <c r="I249" s="141">
        <v>1</v>
      </c>
      <c r="J249" s="88" t="s">
        <v>1008</v>
      </c>
      <c r="K249" s="59"/>
      <c r="L249" s="43">
        <f t="shared" si="45"/>
        <v>1</v>
      </c>
      <c r="M249" s="120"/>
      <c r="N249" s="337"/>
      <c r="O249" s="278" t="s">
        <v>144</v>
      </c>
    </row>
    <row r="250" spans="1:15" s="36" customFormat="1" ht="20.25" customHeight="1">
      <c r="A250" s="60"/>
      <c r="B250" s="345" t="s">
        <v>1475</v>
      </c>
      <c r="C250" s="299"/>
      <c r="D250" s="303"/>
      <c r="E250" s="300"/>
      <c r="F250" s="266" t="s">
        <v>1477</v>
      </c>
      <c r="G250" s="66"/>
      <c r="H250" s="3"/>
      <c r="I250" s="141">
        <v>1</v>
      </c>
      <c r="J250" s="88" t="s">
        <v>226</v>
      </c>
      <c r="K250" s="59"/>
      <c r="L250" s="43">
        <f t="shared" si="45"/>
        <v>1</v>
      </c>
      <c r="M250" s="120"/>
      <c r="N250" s="337"/>
      <c r="O250" s="278" t="s">
        <v>144</v>
      </c>
    </row>
    <row r="251" spans="1:15" ht="20.25" customHeight="1">
      <c r="A251" s="60" t="s">
        <v>27</v>
      </c>
      <c r="B251" s="345"/>
      <c r="C251" s="294"/>
      <c r="D251" s="295"/>
      <c r="E251" s="300"/>
      <c r="F251" s="264" t="s">
        <v>27</v>
      </c>
      <c r="G251" s="98" t="s">
        <v>1959</v>
      </c>
      <c r="H251" s="51"/>
      <c r="I251" s="141">
        <v>1</v>
      </c>
      <c r="J251" s="335" t="s">
        <v>226</v>
      </c>
      <c r="K251" s="59"/>
      <c r="L251" s="43">
        <f t="shared" si="45"/>
        <v>1</v>
      </c>
      <c r="M251" s="119"/>
      <c r="N251" s="337"/>
      <c r="O251" s="278" t="s">
        <v>144</v>
      </c>
    </row>
    <row r="252" spans="1:15" ht="20.25" customHeight="1">
      <c r="A252" s="60" t="s">
        <v>27</v>
      </c>
      <c r="B252" s="345">
        <v>43047</v>
      </c>
      <c r="C252" s="294"/>
      <c r="D252" s="295"/>
      <c r="E252" s="300"/>
      <c r="F252" s="264" t="s">
        <v>27</v>
      </c>
      <c r="G252" s="395" t="s">
        <v>851</v>
      </c>
      <c r="H252" s="51"/>
      <c r="I252" s="141">
        <v>1</v>
      </c>
      <c r="J252" s="335" t="s">
        <v>226</v>
      </c>
      <c r="K252" s="59"/>
      <c r="L252" s="43">
        <f t="shared" si="45"/>
        <v>1</v>
      </c>
      <c r="M252" s="119"/>
      <c r="N252" s="337"/>
      <c r="O252" s="278" t="s">
        <v>144</v>
      </c>
    </row>
    <row r="253" spans="1:15" ht="20.25" customHeight="1">
      <c r="A253" s="60" t="s">
        <v>27</v>
      </c>
      <c r="B253" s="345"/>
      <c r="C253" s="294"/>
      <c r="D253" s="295"/>
      <c r="E253" s="300"/>
      <c r="F253" s="264" t="s">
        <v>27</v>
      </c>
      <c r="G253" s="98" t="s">
        <v>1484</v>
      </c>
      <c r="H253" s="51"/>
      <c r="I253" s="141">
        <v>1</v>
      </c>
      <c r="J253" s="335" t="s">
        <v>226</v>
      </c>
      <c r="K253" s="59"/>
      <c r="L253" s="43">
        <f t="shared" si="45"/>
        <v>1</v>
      </c>
      <c r="M253" s="118"/>
      <c r="N253" s="337"/>
      <c r="O253" s="278" t="s">
        <v>144</v>
      </c>
    </row>
    <row r="254" spans="1:15" s="37" customFormat="1" ht="21" customHeight="1">
      <c r="A254" s="60" t="s">
        <v>27</v>
      </c>
      <c r="B254" s="345"/>
      <c r="C254" s="294"/>
      <c r="D254" s="295"/>
      <c r="E254" s="300"/>
      <c r="F254" s="264" t="s">
        <v>27</v>
      </c>
      <c r="G254" s="98" t="s">
        <v>1485</v>
      </c>
      <c r="H254" s="51"/>
      <c r="I254" s="141">
        <v>1</v>
      </c>
      <c r="J254" s="335" t="s">
        <v>226</v>
      </c>
      <c r="K254" s="59"/>
      <c r="L254" s="43">
        <f t="shared" si="45"/>
        <v>1</v>
      </c>
      <c r="M254" s="118"/>
      <c r="N254" s="337"/>
      <c r="O254" s="278" t="s">
        <v>144</v>
      </c>
    </row>
    <row r="255" spans="1:15" ht="20.25" customHeight="1">
      <c r="A255" s="60" t="s">
        <v>27</v>
      </c>
      <c r="B255" s="345"/>
      <c r="C255" s="294"/>
      <c r="D255" s="295"/>
      <c r="E255" s="300"/>
      <c r="F255" s="264" t="s">
        <v>27</v>
      </c>
      <c r="G255" s="98" t="s">
        <v>1486</v>
      </c>
      <c r="H255" s="51"/>
      <c r="I255" s="141">
        <v>1</v>
      </c>
      <c r="J255" s="335" t="s">
        <v>226</v>
      </c>
      <c r="K255" s="59"/>
      <c r="L255" s="43">
        <f t="shared" si="45"/>
        <v>1</v>
      </c>
      <c r="M255" s="118"/>
      <c r="N255" s="337"/>
      <c r="O255" s="278" t="s">
        <v>144</v>
      </c>
    </row>
    <row r="256" spans="1:15" ht="19.5" customHeight="1">
      <c r="A256" s="60" t="s">
        <v>27</v>
      </c>
      <c r="B256" s="345">
        <v>43251</v>
      </c>
      <c r="C256" s="297"/>
      <c r="D256" s="298"/>
      <c r="E256" s="300"/>
      <c r="F256" s="264" t="s">
        <v>27</v>
      </c>
      <c r="G256" s="397" t="s">
        <v>1960</v>
      </c>
      <c r="H256" s="102"/>
      <c r="I256" s="141">
        <v>1</v>
      </c>
      <c r="J256" s="335" t="s">
        <v>226</v>
      </c>
      <c r="K256" s="59"/>
      <c r="L256" s="43">
        <f t="shared" si="45"/>
        <v>1</v>
      </c>
      <c r="M256" s="119"/>
      <c r="N256" s="337"/>
      <c r="O256" s="278" t="s">
        <v>144</v>
      </c>
    </row>
    <row r="257" spans="1:15" ht="19.5" customHeight="1">
      <c r="A257" s="60" t="s">
        <v>27</v>
      </c>
      <c r="B257" s="345"/>
      <c r="C257" s="294"/>
      <c r="D257" s="295"/>
      <c r="E257" s="300"/>
      <c r="F257" s="264" t="s">
        <v>27</v>
      </c>
      <c r="G257" s="98" t="s">
        <v>1487</v>
      </c>
      <c r="H257" s="51"/>
      <c r="I257" s="141">
        <v>1</v>
      </c>
      <c r="J257" s="335" t="s">
        <v>226</v>
      </c>
      <c r="K257" s="59"/>
      <c r="L257" s="43">
        <f t="shared" si="45"/>
        <v>1</v>
      </c>
      <c r="M257" s="118"/>
      <c r="N257" s="337"/>
      <c r="O257" s="278" t="s">
        <v>144</v>
      </c>
    </row>
    <row r="258" spans="1:15" ht="19.5" customHeight="1">
      <c r="A258" s="60" t="s">
        <v>27</v>
      </c>
      <c r="B258" s="345"/>
      <c r="C258" s="294"/>
      <c r="D258" s="295"/>
      <c r="E258" s="300"/>
      <c r="F258" s="264" t="s">
        <v>27</v>
      </c>
      <c r="G258" s="98" t="s">
        <v>1488</v>
      </c>
      <c r="H258" s="51"/>
      <c r="I258" s="141">
        <v>1</v>
      </c>
      <c r="J258" s="335" t="s">
        <v>226</v>
      </c>
      <c r="K258" s="59"/>
      <c r="L258" s="43">
        <f t="shared" si="45"/>
        <v>1</v>
      </c>
      <c r="M258" s="118"/>
      <c r="N258" s="337"/>
      <c r="O258" s="278" t="s">
        <v>144</v>
      </c>
    </row>
    <row r="259" spans="1:15" ht="19.5" customHeight="1">
      <c r="A259" s="60" t="s">
        <v>27</v>
      </c>
      <c r="B259" s="345"/>
      <c r="C259" s="294"/>
      <c r="D259" s="295"/>
      <c r="E259" s="300"/>
      <c r="F259" s="264" t="s">
        <v>27</v>
      </c>
      <c r="G259" s="98" t="s">
        <v>1489</v>
      </c>
      <c r="H259" s="51"/>
      <c r="I259" s="141">
        <v>1</v>
      </c>
      <c r="J259" s="335" t="s">
        <v>226</v>
      </c>
      <c r="K259" s="59"/>
      <c r="L259" s="43">
        <f t="shared" si="45"/>
        <v>1</v>
      </c>
      <c r="M259" s="93"/>
      <c r="N259" s="337"/>
      <c r="O259" s="278" t="s">
        <v>144</v>
      </c>
    </row>
    <row r="260" spans="1:15">
      <c r="A260" s="386" t="s">
        <v>1577</v>
      </c>
      <c r="B260" s="387">
        <v>43760</v>
      </c>
      <c r="C260" s="299"/>
      <c r="D260" s="303"/>
      <c r="E260" s="300" t="s">
        <v>2041</v>
      </c>
      <c r="F260" s="388" t="s">
        <v>1770</v>
      </c>
      <c r="G260" s="274" t="s">
        <v>291</v>
      </c>
      <c r="H260" s="83" t="s">
        <v>177</v>
      </c>
      <c r="I260" s="275">
        <v>7</v>
      </c>
      <c r="J260" s="409" t="s">
        <v>16</v>
      </c>
      <c r="K260" s="410">
        <v>7</v>
      </c>
      <c r="L260" s="411">
        <f t="shared" si="45"/>
        <v>0</v>
      </c>
      <c r="M260" s="369"/>
      <c r="N260" s="337"/>
      <c r="O260" s="278" t="s">
        <v>144</v>
      </c>
    </row>
    <row r="261" spans="1:15" s="56" customFormat="1" ht="19.5" customHeight="1">
      <c r="A261" s="386" t="s">
        <v>167</v>
      </c>
      <c r="B261" s="387">
        <v>43794</v>
      </c>
      <c r="C261" s="297"/>
      <c r="D261" s="298"/>
      <c r="E261" s="300"/>
      <c r="F261" s="292" t="s">
        <v>1833</v>
      </c>
      <c r="G261" s="274" t="s">
        <v>1706</v>
      </c>
      <c r="H261" s="83" t="s">
        <v>1707</v>
      </c>
      <c r="I261" s="275">
        <v>4</v>
      </c>
      <c r="J261" s="389" t="s">
        <v>16</v>
      </c>
      <c r="K261" s="390">
        <v>4</v>
      </c>
      <c r="L261" s="289">
        <f t="shared" si="45"/>
        <v>0</v>
      </c>
      <c r="M261" s="99"/>
      <c r="N261" s="337" t="s">
        <v>1970</v>
      </c>
      <c r="O261" s="278">
        <v>44120</v>
      </c>
    </row>
    <row r="262" spans="1:15" s="37" customFormat="1" ht="21" customHeight="1">
      <c r="A262" s="60" t="s">
        <v>27</v>
      </c>
      <c r="B262" s="345"/>
      <c r="C262" s="294"/>
      <c r="D262" s="295"/>
      <c r="E262" s="300"/>
      <c r="F262" s="264" t="s">
        <v>27</v>
      </c>
      <c r="G262" s="98" t="s">
        <v>939</v>
      </c>
      <c r="H262" s="51"/>
      <c r="I262" s="141">
        <v>1</v>
      </c>
      <c r="J262" s="335" t="s">
        <v>226</v>
      </c>
      <c r="K262" s="59"/>
      <c r="L262" s="43">
        <f t="shared" si="45"/>
        <v>1</v>
      </c>
      <c r="M262" s="119"/>
      <c r="N262" s="337"/>
      <c r="O262" s="278" t="s">
        <v>144</v>
      </c>
    </row>
    <row r="263" spans="1:15" ht="19.5" customHeight="1">
      <c r="A263" s="60" t="s">
        <v>27</v>
      </c>
      <c r="B263" s="345"/>
      <c r="C263" s="294"/>
      <c r="D263" s="295"/>
      <c r="E263" s="300"/>
      <c r="F263" s="264" t="s">
        <v>27</v>
      </c>
      <c r="G263" s="98" t="s">
        <v>1490</v>
      </c>
      <c r="H263" s="51"/>
      <c r="I263" s="141">
        <v>1</v>
      </c>
      <c r="J263" s="335" t="s">
        <v>226</v>
      </c>
      <c r="K263" s="59"/>
      <c r="L263" s="43">
        <f t="shared" si="45"/>
        <v>1</v>
      </c>
      <c r="M263" s="118"/>
      <c r="N263" s="337"/>
      <c r="O263" s="278" t="s">
        <v>144</v>
      </c>
    </row>
    <row r="264" spans="1:15" ht="19.5" customHeight="1">
      <c r="A264" s="60" t="s">
        <v>27</v>
      </c>
      <c r="B264" s="345"/>
      <c r="C264" s="294"/>
      <c r="D264" s="295"/>
      <c r="E264" s="300"/>
      <c r="F264" s="264" t="s">
        <v>27</v>
      </c>
      <c r="G264" s="98" t="s">
        <v>1491</v>
      </c>
      <c r="H264" s="51"/>
      <c r="I264" s="141">
        <v>1</v>
      </c>
      <c r="J264" s="335" t="s">
        <v>226</v>
      </c>
      <c r="K264" s="59"/>
      <c r="L264" s="43">
        <f t="shared" si="45"/>
        <v>1</v>
      </c>
      <c r="M264" s="118"/>
      <c r="N264" s="337"/>
      <c r="O264" s="278" t="s">
        <v>144</v>
      </c>
    </row>
    <row r="265" spans="1:15" s="44" customFormat="1" ht="20.25" customHeight="1">
      <c r="A265" s="60" t="s">
        <v>27</v>
      </c>
      <c r="B265" s="345">
        <v>43047</v>
      </c>
      <c r="C265" s="294"/>
      <c r="D265" s="295"/>
      <c r="E265" s="300"/>
      <c r="F265" s="264" t="s">
        <v>27</v>
      </c>
      <c r="G265" s="98" t="s">
        <v>822</v>
      </c>
      <c r="H265" s="51"/>
      <c r="I265" s="141">
        <v>1</v>
      </c>
      <c r="J265" s="335" t="s">
        <v>226</v>
      </c>
      <c r="K265" s="59"/>
      <c r="L265" s="43">
        <f t="shared" si="45"/>
        <v>1</v>
      </c>
      <c r="M265" s="119"/>
      <c r="N265" s="337"/>
      <c r="O265" s="278" t="s">
        <v>144</v>
      </c>
    </row>
    <row r="266" spans="1:15" ht="19.5" customHeight="1">
      <c r="A266" s="60" t="s">
        <v>27</v>
      </c>
      <c r="B266" s="345"/>
      <c r="C266" s="294"/>
      <c r="D266" s="295"/>
      <c r="E266" s="300"/>
      <c r="F266" s="264" t="s">
        <v>27</v>
      </c>
      <c r="G266" s="98" t="s">
        <v>1492</v>
      </c>
      <c r="H266" s="51"/>
      <c r="I266" s="141">
        <v>1</v>
      </c>
      <c r="J266" s="335" t="s">
        <v>226</v>
      </c>
      <c r="K266" s="59"/>
      <c r="L266" s="43">
        <f t="shared" si="45"/>
        <v>1</v>
      </c>
      <c r="M266" s="118"/>
      <c r="N266" s="337"/>
      <c r="O266" s="278" t="s">
        <v>144</v>
      </c>
    </row>
    <row r="267" spans="1:15" s="56" customFormat="1" ht="19.5" customHeight="1">
      <c r="A267" s="60" t="s">
        <v>27</v>
      </c>
      <c r="B267" s="345"/>
      <c r="C267" s="294"/>
      <c r="D267" s="295"/>
      <c r="E267" s="300"/>
      <c r="F267" s="264" t="s">
        <v>27</v>
      </c>
      <c r="G267" s="98" t="s">
        <v>1493</v>
      </c>
      <c r="H267" s="51"/>
      <c r="I267" s="141">
        <v>1</v>
      </c>
      <c r="J267" s="335" t="s">
        <v>226</v>
      </c>
      <c r="K267" s="59"/>
      <c r="L267" s="43">
        <f t="shared" si="45"/>
        <v>1</v>
      </c>
      <c r="M267" s="118"/>
      <c r="N267" s="337"/>
      <c r="O267" s="278" t="s">
        <v>144</v>
      </c>
    </row>
    <row r="268" spans="1:15" s="1" customFormat="1" ht="20.25" customHeight="1">
      <c r="A268" s="60" t="s">
        <v>27</v>
      </c>
      <c r="B268" s="345">
        <v>43047</v>
      </c>
      <c r="C268" s="294"/>
      <c r="D268" s="295"/>
      <c r="E268" s="300"/>
      <c r="F268" s="264" t="s">
        <v>27</v>
      </c>
      <c r="G268" s="395" t="s">
        <v>823</v>
      </c>
      <c r="H268" s="51"/>
      <c r="I268" s="141">
        <v>1</v>
      </c>
      <c r="J268" s="335" t="s">
        <v>226</v>
      </c>
      <c r="K268" s="59"/>
      <c r="L268" s="43">
        <f t="shared" si="45"/>
        <v>1</v>
      </c>
      <c r="M268" s="119"/>
      <c r="N268" s="337"/>
      <c r="O268" s="278" t="s">
        <v>144</v>
      </c>
    </row>
    <row r="269" spans="1:15" s="56" customFormat="1" ht="18.75" customHeight="1">
      <c r="A269" s="60" t="s">
        <v>27</v>
      </c>
      <c r="B269" s="345"/>
      <c r="C269" s="294"/>
      <c r="D269" s="295"/>
      <c r="E269" s="300"/>
      <c r="F269" s="264" t="s">
        <v>27</v>
      </c>
      <c r="G269" s="395" t="s">
        <v>1494</v>
      </c>
      <c r="H269" s="51"/>
      <c r="I269" s="141">
        <v>1</v>
      </c>
      <c r="J269" s="335" t="s">
        <v>226</v>
      </c>
      <c r="K269" s="59"/>
      <c r="L269" s="43">
        <f t="shared" si="45"/>
        <v>1</v>
      </c>
      <c r="M269" s="118"/>
      <c r="N269" s="337"/>
      <c r="O269" s="278" t="s">
        <v>144</v>
      </c>
    </row>
    <row r="270" spans="1:15" s="56" customFormat="1" ht="18.75" customHeight="1">
      <c r="A270" s="60" t="s">
        <v>27</v>
      </c>
      <c r="B270" s="345"/>
      <c r="C270" s="294"/>
      <c r="D270" s="295"/>
      <c r="E270" s="300"/>
      <c r="F270" s="264" t="s">
        <v>27</v>
      </c>
      <c r="G270" s="395" t="s">
        <v>1495</v>
      </c>
      <c r="H270" s="51"/>
      <c r="I270" s="141">
        <v>1</v>
      </c>
      <c r="J270" s="335" t="s">
        <v>226</v>
      </c>
      <c r="K270" s="59"/>
      <c r="L270" s="43">
        <f t="shared" si="45"/>
        <v>1</v>
      </c>
      <c r="M270" s="118"/>
      <c r="N270" s="337"/>
      <c r="O270" s="278" t="s">
        <v>144</v>
      </c>
    </row>
    <row r="271" spans="1:15" ht="19.5" customHeight="1">
      <c r="A271" s="60" t="s">
        <v>27</v>
      </c>
      <c r="B271" s="345"/>
      <c r="C271" s="294"/>
      <c r="D271" s="295"/>
      <c r="E271" s="300"/>
      <c r="F271" s="264" t="s">
        <v>27</v>
      </c>
      <c r="G271" s="395" t="s">
        <v>1496</v>
      </c>
      <c r="H271" s="51"/>
      <c r="I271" s="141">
        <v>1</v>
      </c>
      <c r="J271" s="335" t="s">
        <v>226</v>
      </c>
      <c r="K271" s="59"/>
      <c r="L271" s="43">
        <f t="shared" si="45"/>
        <v>1</v>
      </c>
      <c r="M271" s="118"/>
      <c r="N271" s="337"/>
      <c r="O271" s="278" t="s">
        <v>144</v>
      </c>
    </row>
    <row r="272" spans="1:15" s="56" customFormat="1" ht="18.75" customHeight="1">
      <c r="A272" s="60" t="s">
        <v>27</v>
      </c>
      <c r="B272" s="345"/>
      <c r="C272" s="294"/>
      <c r="D272" s="295"/>
      <c r="E272" s="300"/>
      <c r="F272" s="264" t="s">
        <v>27</v>
      </c>
      <c r="G272" s="395" t="s">
        <v>1497</v>
      </c>
      <c r="H272" s="51"/>
      <c r="I272" s="141">
        <v>1</v>
      </c>
      <c r="J272" s="335" t="s">
        <v>226</v>
      </c>
      <c r="K272" s="59"/>
      <c r="L272" s="43">
        <f t="shared" si="45"/>
        <v>1</v>
      </c>
      <c r="M272" s="118"/>
      <c r="N272" s="337"/>
      <c r="O272" s="278" t="s">
        <v>144</v>
      </c>
    </row>
    <row r="273" spans="1:15" s="56" customFormat="1" ht="18.75" customHeight="1">
      <c r="A273" s="60" t="s">
        <v>27</v>
      </c>
      <c r="B273" s="345"/>
      <c r="C273" s="294"/>
      <c r="D273" s="295"/>
      <c r="E273" s="300"/>
      <c r="F273" s="266" t="s">
        <v>27</v>
      </c>
      <c r="G273" s="398" t="s">
        <v>846</v>
      </c>
      <c r="H273" s="3"/>
      <c r="I273" s="141">
        <v>1</v>
      </c>
      <c r="J273" s="335" t="s">
        <v>226</v>
      </c>
      <c r="K273" s="59"/>
      <c r="L273" s="43">
        <f t="shared" si="45"/>
        <v>1</v>
      </c>
      <c r="M273" s="94"/>
      <c r="N273" s="337"/>
      <c r="O273" s="278" t="s">
        <v>144</v>
      </c>
    </row>
    <row r="274" spans="1:15" s="53" customFormat="1" ht="20.25" customHeight="1">
      <c r="A274" s="60" t="s">
        <v>27</v>
      </c>
      <c r="B274" s="345"/>
      <c r="C274" s="294"/>
      <c r="D274" s="295"/>
      <c r="E274" s="300"/>
      <c r="F274" s="264" t="s">
        <v>27</v>
      </c>
      <c r="G274" s="395" t="s">
        <v>848</v>
      </c>
      <c r="H274" s="51"/>
      <c r="I274" s="141">
        <v>1</v>
      </c>
      <c r="J274" s="335" t="s">
        <v>226</v>
      </c>
      <c r="K274" s="59"/>
      <c r="L274" s="43">
        <f t="shared" si="45"/>
        <v>1</v>
      </c>
      <c r="M274" s="119"/>
      <c r="N274" s="337"/>
      <c r="O274" s="278" t="s">
        <v>144</v>
      </c>
    </row>
    <row r="275" spans="1:15" ht="20.25" customHeight="1">
      <c r="A275" s="60"/>
      <c r="B275" s="345"/>
      <c r="C275" s="299"/>
      <c r="D275" s="303"/>
      <c r="E275" s="300"/>
      <c r="F275" s="264" t="s">
        <v>843</v>
      </c>
      <c r="G275" s="47"/>
      <c r="H275" s="51"/>
      <c r="I275" s="141">
        <v>1</v>
      </c>
      <c r="J275" s="335" t="s">
        <v>226</v>
      </c>
      <c r="K275" s="59"/>
      <c r="L275" s="43">
        <f t="shared" si="45"/>
        <v>1</v>
      </c>
      <c r="M275" s="94"/>
      <c r="N275" s="337"/>
      <c r="O275" s="278" t="s">
        <v>144</v>
      </c>
    </row>
    <row r="276" spans="1:15" s="1" customFormat="1" ht="20.25" customHeight="1">
      <c r="A276" s="60" t="s">
        <v>27</v>
      </c>
      <c r="B276" s="345">
        <v>43251</v>
      </c>
      <c r="C276" s="294"/>
      <c r="D276" s="295"/>
      <c r="E276" s="300"/>
      <c r="F276" s="264" t="s">
        <v>27</v>
      </c>
      <c r="G276" s="98" t="s">
        <v>1167</v>
      </c>
      <c r="H276" s="51"/>
      <c r="I276" s="141">
        <v>1</v>
      </c>
      <c r="J276" s="335" t="s">
        <v>226</v>
      </c>
      <c r="K276" s="59"/>
      <c r="L276" s="43">
        <f t="shared" si="45"/>
        <v>1</v>
      </c>
      <c r="M276" s="119"/>
      <c r="N276" s="337"/>
      <c r="O276" s="278" t="s">
        <v>144</v>
      </c>
    </row>
    <row r="277" spans="1:15" s="61" customFormat="1" ht="21" customHeight="1">
      <c r="A277" s="60" t="s">
        <v>27</v>
      </c>
      <c r="B277" s="345"/>
      <c r="C277" s="294"/>
      <c r="D277" s="295"/>
      <c r="E277" s="300"/>
      <c r="F277" s="264" t="s">
        <v>27</v>
      </c>
      <c r="G277" s="395" t="s">
        <v>849</v>
      </c>
      <c r="H277" s="51"/>
      <c r="I277" s="141">
        <v>1</v>
      </c>
      <c r="J277" s="335" t="s">
        <v>226</v>
      </c>
      <c r="K277" s="59"/>
      <c r="L277" s="43">
        <f t="shared" si="45"/>
        <v>1</v>
      </c>
      <c r="M277" s="119"/>
      <c r="N277" s="337"/>
      <c r="O277" s="278" t="s">
        <v>144</v>
      </c>
    </row>
    <row r="278" spans="1:15" s="53" customFormat="1" ht="19.5" customHeight="1">
      <c r="A278" s="60" t="s">
        <v>27</v>
      </c>
      <c r="B278" s="345"/>
      <c r="C278" s="299"/>
      <c r="D278" s="303"/>
      <c r="E278" s="300"/>
      <c r="F278" s="264" t="s">
        <v>27</v>
      </c>
      <c r="G278" s="395" t="s">
        <v>850</v>
      </c>
      <c r="H278" s="51"/>
      <c r="I278" s="141">
        <v>1</v>
      </c>
      <c r="J278" s="335" t="s">
        <v>226</v>
      </c>
      <c r="K278" s="59"/>
      <c r="L278" s="43">
        <f t="shared" si="45"/>
        <v>1</v>
      </c>
      <c r="M278" s="94"/>
      <c r="N278" s="337"/>
      <c r="O278" s="278" t="s">
        <v>144</v>
      </c>
    </row>
    <row r="279" spans="1:15" s="1" customFormat="1" ht="20.25" customHeight="1">
      <c r="A279" s="60" t="s">
        <v>27</v>
      </c>
      <c r="B279" s="345"/>
      <c r="C279" s="294"/>
      <c r="D279" s="295"/>
      <c r="E279" s="300"/>
      <c r="F279" s="264" t="s">
        <v>27</v>
      </c>
      <c r="G279" s="395" t="s">
        <v>847</v>
      </c>
      <c r="H279" s="51"/>
      <c r="I279" s="141">
        <v>1</v>
      </c>
      <c r="J279" s="335" t="s">
        <v>226</v>
      </c>
      <c r="K279" s="59"/>
      <c r="L279" s="43">
        <f t="shared" si="45"/>
        <v>1</v>
      </c>
      <c r="M279" s="119"/>
      <c r="N279" s="337"/>
      <c r="O279" s="278" t="s">
        <v>144</v>
      </c>
    </row>
    <row r="280" spans="1:15" ht="21.75" customHeight="1">
      <c r="A280" s="60" t="s">
        <v>27</v>
      </c>
      <c r="B280" s="345">
        <v>43446</v>
      </c>
      <c r="C280" s="299"/>
      <c r="D280" s="299"/>
      <c r="E280" s="300"/>
      <c r="F280" s="264" t="s">
        <v>27</v>
      </c>
      <c r="G280" s="395" t="s">
        <v>1950</v>
      </c>
      <c r="H280" s="47"/>
      <c r="I280" s="141">
        <v>1</v>
      </c>
      <c r="J280" s="335" t="s">
        <v>226</v>
      </c>
      <c r="K280" s="59"/>
      <c r="L280" s="43">
        <f t="shared" si="45"/>
        <v>1</v>
      </c>
      <c r="M280" s="143"/>
      <c r="N280" s="337"/>
      <c r="O280" s="278" t="s">
        <v>144</v>
      </c>
    </row>
    <row r="281" spans="1:15" ht="20.25" customHeight="1">
      <c r="A281" s="60"/>
      <c r="B281" s="345"/>
      <c r="C281" s="299"/>
      <c r="D281" s="303"/>
      <c r="E281" s="300"/>
      <c r="F281" s="263" t="s">
        <v>1033</v>
      </c>
      <c r="G281" s="87" t="s">
        <v>462</v>
      </c>
      <c r="H281" s="126" t="s">
        <v>1034</v>
      </c>
      <c r="I281" s="141">
        <v>1</v>
      </c>
      <c r="J281" s="91" t="s">
        <v>226</v>
      </c>
      <c r="K281" s="59"/>
      <c r="L281" s="43">
        <f t="shared" ref="L281:L357" si="46">IF(K281="",I281,I281-K281)</f>
        <v>1</v>
      </c>
      <c r="M281" s="121"/>
      <c r="N281" s="337"/>
      <c r="O281" s="278" t="s">
        <v>144</v>
      </c>
    </row>
    <row r="282" spans="1:15" ht="21.75" customHeight="1">
      <c r="A282" s="60" t="s">
        <v>27</v>
      </c>
      <c r="B282" s="345"/>
      <c r="C282" s="294"/>
      <c r="D282" s="294"/>
      <c r="E282" s="300"/>
      <c r="F282" s="264" t="s">
        <v>27</v>
      </c>
      <c r="G282" s="395" t="s">
        <v>1498</v>
      </c>
      <c r="H282" s="51"/>
      <c r="I282" s="141">
        <v>0</v>
      </c>
      <c r="J282" s="335" t="s">
        <v>226</v>
      </c>
      <c r="K282" s="59"/>
      <c r="L282" s="43">
        <f t="shared" si="46"/>
        <v>0</v>
      </c>
      <c r="M282" s="118"/>
      <c r="N282" s="337"/>
      <c r="O282" s="278" t="s">
        <v>144</v>
      </c>
    </row>
    <row r="283" spans="1:15" s="56" customFormat="1" ht="21.75" customHeight="1">
      <c r="A283" s="46" t="s">
        <v>1585</v>
      </c>
      <c r="B283" s="115">
        <v>43717</v>
      </c>
      <c r="C283" s="297"/>
      <c r="D283" s="298"/>
      <c r="E283" s="296" t="s">
        <v>2059</v>
      </c>
      <c r="F283" s="257" t="s">
        <v>1586</v>
      </c>
      <c r="G283" s="47" t="s">
        <v>1587</v>
      </c>
      <c r="H283" s="51" t="s">
        <v>1879</v>
      </c>
      <c r="I283" s="135">
        <v>12</v>
      </c>
      <c r="J283" s="49" t="s">
        <v>16</v>
      </c>
      <c r="K283" s="67"/>
      <c r="L283" s="43">
        <f t="shared" si="46"/>
        <v>12</v>
      </c>
      <c r="M283" s="99"/>
      <c r="N283" s="337"/>
      <c r="O283" s="278" t="s">
        <v>144</v>
      </c>
    </row>
    <row r="284" spans="1:15" ht="21.75" customHeight="1">
      <c r="A284" s="60" t="s">
        <v>1454</v>
      </c>
      <c r="B284" s="345">
        <v>43591</v>
      </c>
      <c r="C284" s="297"/>
      <c r="D284" s="298"/>
      <c r="E284" s="300"/>
      <c r="F284" s="257" t="s">
        <v>1455</v>
      </c>
      <c r="G284" s="47" t="s">
        <v>1456</v>
      </c>
      <c r="H284" s="51" t="s">
        <v>1457</v>
      </c>
      <c r="I284" s="141">
        <v>22.520000000000003</v>
      </c>
      <c r="J284" s="335" t="s">
        <v>16</v>
      </c>
      <c r="K284" s="59"/>
      <c r="L284" s="43">
        <f t="shared" si="46"/>
        <v>22.520000000000003</v>
      </c>
      <c r="M284" s="124"/>
      <c r="N284" s="337"/>
      <c r="O284" s="346">
        <v>43842</v>
      </c>
    </row>
    <row r="285" spans="1:15" ht="20.25" customHeight="1">
      <c r="A285" s="60" t="s">
        <v>1454</v>
      </c>
      <c r="B285" s="139">
        <v>43591</v>
      </c>
      <c r="C285" s="297"/>
      <c r="D285" s="298"/>
      <c r="E285" s="300"/>
      <c r="F285" s="262" t="s">
        <v>1455</v>
      </c>
      <c r="G285" s="100" t="s">
        <v>1456</v>
      </c>
      <c r="H285" s="102" t="s">
        <v>1614</v>
      </c>
      <c r="I285" s="141">
        <v>2</v>
      </c>
      <c r="J285" s="335" t="s">
        <v>16</v>
      </c>
      <c r="K285" s="59"/>
      <c r="L285" s="43">
        <f t="shared" si="46"/>
        <v>2</v>
      </c>
      <c r="M285" s="301"/>
      <c r="N285" s="337"/>
      <c r="O285" s="346">
        <v>43842</v>
      </c>
    </row>
    <row r="286" spans="1:15" s="56" customFormat="1" ht="21" customHeight="1">
      <c r="A286" s="46" t="s">
        <v>1394</v>
      </c>
      <c r="B286" s="115">
        <v>43742</v>
      </c>
      <c r="C286" s="297"/>
      <c r="D286" s="298"/>
      <c r="E286" s="296" t="s">
        <v>2057</v>
      </c>
      <c r="F286" s="257" t="s">
        <v>1395</v>
      </c>
      <c r="G286" s="47" t="s">
        <v>1166</v>
      </c>
      <c r="H286" s="51" t="s">
        <v>1657</v>
      </c>
      <c r="I286" s="135">
        <v>23</v>
      </c>
      <c r="J286" s="49" t="s">
        <v>16</v>
      </c>
      <c r="K286" s="67"/>
      <c r="L286" s="43">
        <f t="shared" si="46"/>
        <v>23</v>
      </c>
      <c r="M286" s="99"/>
      <c r="N286" s="337"/>
      <c r="O286" s="278" t="s">
        <v>144</v>
      </c>
    </row>
    <row r="287" spans="1:15" ht="20.25" customHeight="1">
      <c r="A287" s="60" t="s">
        <v>27</v>
      </c>
      <c r="B287" s="345"/>
      <c r="C287" s="299"/>
      <c r="D287" s="303"/>
      <c r="E287" s="300"/>
      <c r="F287" s="266" t="s">
        <v>27</v>
      </c>
      <c r="G287" s="398" t="s">
        <v>824</v>
      </c>
      <c r="H287" s="3"/>
      <c r="I287" s="141">
        <v>1</v>
      </c>
      <c r="J287" s="335" t="s">
        <v>226</v>
      </c>
      <c r="K287" s="59"/>
      <c r="L287" s="43">
        <f t="shared" si="46"/>
        <v>1</v>
      </c>
      <c r="M287" s="120"/>
      <c r="N287" s="337"/>
      <c r="O287" s="278" t="s">
        <v>144</v>
      </c>
    </row>
    <row r="288" spans="1:15" s="56" customFormat="1">
      <c r="A288" s="60" t="s">
        <v>815</v>
      </c>
      <c r="B288" s="345">
        <v>43818</v>
      </c>
      <c r="C288" s="297"/>
      <c r="D288" s="298"/>
      <c r="E288" s="300" t="s">
        <v>2036</v>
      </c>
      <c r="F288" s="257" t="s">
        <v>218</v>
      </c>
      <c r="G288" s="47" t="s">
        <v>219</v>
      </c>
      <c r="H288" s="51" t="s">
        <v>177</v>
      </c>
      <c r="I288" s="141">
        <v>6</v>
      </c>
      <c r="J288" s="335" t="s">
        <v>16</v>
      </c>
      <c r="K288" s="59"/>
      <c r="L288" s="43">
        <f t="shared" si="46"/>
        <v>6</v>
      </c>
      <c r="M288" s="143"/>
      <c r="N288" s="337"/>
      <c r="O288" s="278" t="s">
        <v>144</v>
      </c>
    </row>
    <row r="289" spans="1:15">
      <c r="A289" s="60" t="s">
        <v>1349</v>
      </c>
      <c r="B289" s="345">
        <v>43818</v>
      </c>
      <c r="C289" s="297"/>
      <c r="D289" s="298"/>
      <c r="E289" s="300" t="s">
        <v>2036</v>
      </c>
      <c r="F289" s="264" t="s">
        <v>1350</v>
      </c>
      <c r="G289" s="47" t="s">
        <v>211</v>
      </c>
      <c r="H289" s="51" t="s">
        <v>177</v>
      </c>
      <c r="I289" s="141">
        <v>8</v>
      </c>
      <c r="J289" s="358" t="s">
        <v>16</v>
      </c>
      <c r="K289" s="359"/>
      <c r="L289" s="360">
        <f t="shared" si="46"/>
        <v>8</v>
      </c>
      <c r="M289" s="369"/>
      <c r="N289" s="337"/>
      <c r="O289" s="278" t="s">
        <v>144</v>
      </c>
    </row>
    <row r="290" spans="1:15" s="56" customFormat="1">
      <c r="A290" s="60" t="s">
        <v>1462</v>
      </c>
      <c r="B290" s="345">
        <v>43818</v>
      </c>
      <c r="C290" s="297"/>
      <c r="D290" s="298"/>
      <c r="E290" s="300" t="s">
        <v>2036</v>
      </c>
      <c r="F290" s="257" t="s">
        <v>1771</v>
      </c>
      <c r="G290" s="47" t="s">
        <v>811</v>
      </c>
      <c r="H290" s="51" t="s">
        <v>177</v>
      </c>
      <c r="I290" s="141">
        <v>7</v>
      </c>
      <c r="J290" s="335" t="s">
        <v>16</v>
      </c>
      <c r="K290" s="59"/>
      <c r="L290" s="43">
        <f t="shared" si="46"/>
        <v>7</v>
      </c>
      <c r="M290" s="143"/>
      <c r="N290" s="337"/>
      <c r="O290" s="278" t="s">
        <v>144</v>
      </c>
    </row>
    <row r="291" spans="1:15">
      <c r="A291" s="60" t="s">
        <v>1473</v>
      </c>
      <c r="B291" s="345">
        <v>43818</v>
      </c>
      <c r="C291" s="297"/>
      <c r="D291" s="298"/>
      <c r="E291" s="300" t="s">
        <v>2036</v>
      </c>
      <c r="F291" s="264" t="s">
        <v>1474</v>
      </c>
      <c r="G291" s="47" t="s">
        <v>181</v>
      </c>
      <c r="H291" s="51" t="s">
        <v>177</v>
      </c>
      <c r="I291" s="141">
        <v>14</v>
      </c>
      <c r="J291" s="358" t="s">
        <v>16</v>
      </c>
      <c r="K291" s="359"/>
      <c r="L291" s="360">
        <f t="shared" si="46"/>
        <v>14</v>
      </c>
      <c r="M291" s="369"/>
      <c r="N291" s="337"/>
      <c r="O291" s="278" t="s">
        <v>144</v>
      </c>
    </row>
    <row r="292" spans="1:15">
      <c r="A292" s="60"/>
      <c r="B292" s="345"/>
      <c r="C292" s="299"/>
      <c r="D292" s="299"/>
      <c r="E292" s="300"/>
      <c r="F292" s="263" t="s">
        <v>1033</v>
      </c>
      <c r="G292" s="87" t="s">
        <v>462</v>
      </c>
      <c r="H292" s="126" t="s">
        <v>1034</v>
      </c>
      <c r="I292" s="141">
        <v>1</v>
      </c>
      <c r="J292" s="91" t="s">
        <v>226</v>
      </c>
      <c r="K292" s="59"/>
      <c r="L292" s="43">
        <f t="shared" si="46"/>
        <v>1</v>
      </c>
      <c r="M292" s="121"/>
      <c r="N292" s="337"/>
      <c r="O292" s="278" t="s">
        <v>144</v>
      </c>
    </row>
    <row r="293" spans="1:15" s="53" customFormat="1" ht="20.25" customHeight="1">
      <c r="A293" s="60"/>
      <c r="B293" s="345"/>
      <c r="C293" s="299"/>
      <c r="D293" s="303"/>
      <c r="E293" s="300"/>
      <c r="F293" s="263" t="s">
        <v>1033</v>
      </c>
      <c r="G293" s="87" t="s">
        <v>462</v>
      </c>
      <c r="H293" s="126" t="s">
        <v>1034</v>
      </c>
      <c r="I293" s="141">
        <v>1</v>
      </c>
      <c r="J293" s="91" t="s">
        <v>226</v>
      </c>
      <c r="K293" s="59"/>
      <c r="L293" s="43">
        <f t="shared" si="46"/>
        <v>1</v>
      </c>
      <c r="M293" s="121"/>
      <c r="N293" s="337"/>
      <c r="O293" s="278" t="s">
        <v>144</v>
      </c>
    </row>
    <row r="294" spans="1:15" s="1" customFormat="1" ht="20.25" customHeight="1">
      <c r="A294" s="60" t="s">
        <v>27</v>
      </c>
      <c r="B294" s="345"/>
      <c r="C294" s="299"/>
      <c r="D294" s="303"/>
      <c r="E294" s="300"/>
      <c r="F294" s="266" t="s">
        <v>27</v>
      </c>
      <c r="G294" s="398" t="s">
        <v>853</v>
      </c>
      <c r="H294" s="3"/>
      <c r="I294" s="141">
        <v>1</v>
      </c>
      <c r="J294" s="335" t="s">
        <v>226</v>
      </c>
      <c r="K294" s="59"/>
      <c r="L294" s="43">
        <f t="shared" si="46"/>
        <v>1</v>
      </c>
      <c r="M294" s="120"/>
      <c r="N294" s="337"/>
      <c r="O294" s="278" t="s">
        <v>144</v>
      </c>
    </row>
    <row r="295" spans="1:15" s="56" customFormat="1" ht="21.75" customHeight="1">
      <c r="A295" s="269" t="s">
        <v>1420</v>
      </c>
      <c r="B295" s="287" t="s">
        <v>1877</v>
      </c>
      <c r="C295" s="297"/>
      <c r="D295" s="298"/>
      <c r="E295" s="296"/>
      <c r="F295" s="292" t="s">
        <v>1421</v>
      </c>
      <c r="G295" s="274" t="s">
        <v>1422</v>
      </c>
      <c r="H295" s="83" t="s">
        <v>1878</v>
      </c>
      <c r="I295" s="288">
        <v>4</v>
      </c>
      <c r="J295" s="276" t="s">
        <v>16</v>
      </c>
      <c r="K295" s="270">
        <v>4</v>
      </c>
      <c r="L295" s="289">
        <f t="shared" si="46"/>
        <v>0</v>
      </c>
      <c r="M295" s="99"/>
      <c r="N295" s="337" t="s">
        <v>1112</v>
      </c>
      <c r="O295" s="278" t="s">
        <v>144</v>
      </c>
    </row>
    <row r="296" spans="1:15" s="56" customFormat="1" ht="21" customHeight="1">
      <c r="A296" s="46" t="s">
        <v>1394</v>
      </c>
      <c r="B296" s="115">
        <v>43684</v>
      </c>
      <c r="C296" s="297"/>
      <c r="D296" s="298"/>
      <c r="E296" s="296" t="s">
        <v>2053</v>
      </c>
      <c r="F296" s="257" t="s">
        <v>1395</v>
      </c>
      <c r="G296" s="47" t="s">
        <v>1166</v>
      </c>
      <c r="H296" s="51" t="s">
        <v>1657</v>
      </c>
      <c r="I296" s="135">
        <v>24</v>
      </c>
      <c r="J296" s="49" t="s">
        <v>16</v>
      </c>
      <c r="K296" s="67"/>
      <c r="L296" s="43">
        <f t="shared" si="46"/>
        <v>24</v>
      </c>
      <c r="M296" s="99"/>
      <c r="N296" s="337"/>
      <c r="O296" s="278" t="s">
        <v>144</v>
      </c>
    </row>
    <row r="297" spans="1:15" ht="20.25" customHeight="1">
      <c r="A297" s="60" t="s">
        <v>27</v>
      </c>
      <c r="B297" s="345"/>
      <c r="C297" s="294"/>
      <c r="D297" s="295"/>
      <c r="E297" s="300"/>
      <c r="F297" s="264" t="s">
        <v>27</v>
      </c>
      <c r="G297" s="395" t="s">
        <v>845</v>
      </c>
      <c r="H297" s="51"/>
      <c r="I297" s="141">
        <v>1</v>
      </c>
      <c r="J297" s="335" t="s">
        <v>226</v>
      </c>
      <c r="K297" s="59"/>
      <c r="L297" s="43">
        <f t="shared" si="46"/>
        <v>1</v>
      </c>
      <c r="M297" s="119"/>
      <c r="N297" s="337"/>
      <c r="O297" s="278" t="s">
        <v>144</v>
      </c>
    </row>
    <row r="298" spans="1:15" s="56" customFormat="1" ht="21.75" customHeight="1">
      <c r="A298" s="46" t="s">
        <v>1420</v>
      </c>
      <c r="B298" s="115">
        <v>43727</v>
      </c>
      <c r="C298" s="297"/>
      <c r="D298" s="298"/>
      <c r="E298" s="296" t="s">
        <v>2061</v>
      </c>
      <c r="F298" s="257" t="s">
        <v>1421</v>
      </c>
      <c r="G298" s="47" t="s">
        <v>1422</v>
      </c>
      <c r="H298" s="51" t="s">
        <v>1658</v>
      </c>
      <c r="I298" s="135">
        <v>24</v>
      </c>
      <c r="J298" s="49" t="s">
        <v>16</v>
      </c>
      <c r="K298" s="67"/>
      <c r="L298" s="43">
        <f t="shared" si="46"/>
        <v>24</v>
      </c>
      <c r="M298" s="99"/>
      <c r="N298" s="337"/>
      <c r="O298" s="278" t="s">
        <v>144</v>
      </c>
    </row>
    <row r="299" spans="1:15" ht="20.25" customHeight="1">
      <c r="A299" s="60" t="s">
        <v>27</v>
      </c>
      <c r="B299" s="345">
        <v>43047</v>
      </c>
      <c r="C299" s="299"/>
      <c r="D299" s="303"/>
      <c r="E299" s="300"/>
      <c r="F299" s="266" t="s">
        <v>27</v>
      </c>
      <c r="G299" s="398" t="s">
        <v>1103</v>
      </c>
      <c r="H299" s="3"/>
      <c r="I299" s="141">
        <v>1</v>
      </c>
      <c r="J299" s="335" t="s">
        <v>226</v>
      </c>
      <c r="K299" s="59"/>
      <c r="L299" s="43">
        <f t="shared" si="46"/>
        <v>1</v>
      </c>
      <c r="M299" s="120"/>
      <c r="N299" s="337"/>
      <c r="O299" s="278" t="s">
        <v>144</v>
      </c>
    </row>
    <row r="300" spans="1:15" s="56" customFormat="1" ht="21.75" customHeight="1">
      <c r="A300" s="46" t="s">
        <v>1585</v>
      </c>
      <c r="B300" s="115">
        <v>43717</v>
      </c>
      <c r="C300" s="297"/>
      <c r="D300" s="298"/>
      <c r="E300" s="296" t="s">
        <v>2063</v>
      </c>
      <c r="F300" s="257" t="s">
        <v>1586</v>
      </c>
      <c r="G300" s="47" t="s">
        <v>1587</v>
      </c>
      <c r="H300" s="51" t="s">
        <v>1879</v>
      </c>
      <c r="I300" s="135">
        <v>12</v>
      </c>
      <c r="J300" s="49" t="s">
        <v>16</v>
      </c>
      <c r="K300" s="67"/>
      <c r="L300" s="43">
        <f t="shared" si="46"/>
        <v>12</v>
      </c>
      <c r="M300" s="99"/>
      <c r="N300" s="337"/>
      <c r="O300" s="278" t="s">
        <v>144</v>
      </c>
    </row>
    <row r="301" spans="1:15" ht="20.25" customHeight="1">
      <c r="A301" s="60"/>
      <c r="B301" s="345"/>
      <c r="C301" s="299"/>
      <c r="D301" s="303"/>
      <c r="E301" s="300"/>
      <c r="F301" s="263" t="s">
        <v>1033</v>
      </c>
      <c r="G301" s="87" t="s">
        <v>462</v>
      </c>
      <c r="H301" s="126" t="s">
        <v>1034</v>
      </c>
      <c r="I301" s="141">
        <v>1</v>
      </c>
      <c r="J301" s="91" t="s">
        <v>226</v>
      </c>
      <c r="K301" s="59"/>
      <c r="L301" s="43">
        <f t="shared" si="46"/>
        <v>1</v>
      </c>
      <c r="M301" s="121"/>
      <c r="N301" s="337"/>
      <c r="O301" s="278" t="s">
        <v>144</v>
      </c>
    </row>
    <row r="302" spans="1:15" ht="20.25" customHeight="1">
      <c r="A302" s="60"/>
      <c r="B302" s="345"/>
      <c r="C302" s="299"/>
      <c r="D302" s="303"/>
      <c r="E302" s="300"/>
      <c r="F302" s="263" t="s">
        <v>1033</v>
      </c>
      <c r="G302" s="87" t="s">
        <v>462</v>
      </c>
      <c r="H302" s="126" t="s">
        <v>1034</v>
      </c>
      <c r="I302" s="141">
        <v>1</v>
      </c>
      <c r="J302" s="91" t="s">
        <v>226</v>
      </c>
      <c r="K302" s="59"/>
      <c r="L302" s="43">
        <f t="shared" si="46"/>
        <v>1</v>
      </c>
      <c r="M302" s="121"/>
      <c r="N302" s="337"/>
      <c r="O302" s="278" t="s">
        <v>144</v>
      </c>
    </row>
    <row r="303" spans="1:15" s="281" customFormat="1" ht="20.25" customHeight="1">
      <c r="A303" s="60" t="s">
        <v>27</v>
      </c>
      <c r="B303" s="345"/>
      <c r="C303" s="294"/>
      <c r="D303" s="295"/>
      <c r="E303" s="300"/>
      <c r="F303" s="264" t="s">
        <v>27</v>
      </c>
      <c r="G303" s="395" t="s">
        <v>852</v>
      </c>
      <c r="H303" s="51"/>
      <c r="I303" s="141">
        <v>1</v>
      </c>
      <c r="J303" s="335" t="s">
        <v>226</v>
      </c>
      <c r="K303" s="59"/>
      <c r="L303" s="43">
        <f t="shared" si="46"/>
        <v>1</v>
      </c>
      <c r="M303" s="119"/>
      <c r="N303" s="337"/>
      <c r="O303" s="278" t="s">
        <v>144</v>
      </c>
    </row>
    <row r="304" spans="1:15" s="281" customFormat="1" ht="20.25" customHeight="1">
      <c r="A304" s="60" t="s">
        <v>27</v>
      </c>
      <c r="B304" s="345"/>
      <c r="C304" s="299"/>
      <c r="D304" s="303"/>
      <c r="E304" s="300"/>
      <c r="F304" s="266" t="s">
        <v>27</v>
      </c>
      <c r="G304" s="398" t="s">
        <v>1499</v>
      </c>
      <c r="H304" s="3"/>
      <c r="I304" s="141">
        <v>1</v>
      </c>
      <c r="J304" s="335" t="s">
        <v>226</v>
      </c>
      <c r="K304" s="59"/>
      <c r="L304" s="43">
        <f t="shared" si="46"/>
        <v>1</v>
      </c>
      <c r="M304" s="120"/>
      <c r="N304" s="337"/>
      <c r="O304" s="278" t="s">
        <v>144</v>
      </c>
    </row>
    <row r="305" spans="1:15" ht="21.75" customHeight="1">
      <c r="A305" s="60" t="s">
        <v>27</v>
      </c>
      <c r="B305" s="345">
        <v>43817</v>
      </c>
      <c r="C305" s="294"/>
      <c r="D305" s="294"/>
      <c r="E305" s="300"/>
      <c r="F305" s="264" t="s">
        <v>27</v>
      </c>
      <c r="G305" s="395"/>
      <c r="H305" s="51"/>
      <c r="I305" s="141">
        <v>1</v>
      </c>
      <c r="J305" s="335" t="s">
        <v>226</v>
      </c>
      <c r="K305" s="59"/>
      <c r="L305" s="43">
        <f t="shared" si="46"/>
        <v>1</v>
      </c>
      <c r="M305" s="392" t="s">
        <v>1908</v>
      </c>
      <c r="N305" s="337"/>
      <c r="O305" s="278" t="s">
        <v>144</v>
      </c>
    </row>
    <row r="306" spans="1:15" ht="20.25" customHeight="1">
      <c r="A306" s="60"/>
      <c r="B306" s="345"/>
      <c r="C306" s="299"/>
      <c r="D306" s="303"/>
      <c r="E306" s="300"/>
      <c r="F306" s="263" t="s">
        <v>1033</v>
      </c>
      <c r="G306" s="87" t="s">
        <v>462</v>
      </c>
      <c r="H306" s="126" t="s">
        <v>1034</v>
      </c>
      <c r="I306" s="141">
        <v>1</v>
      </c>
      <c r="J306" s="91" t="s">
        <v>226</v>
      </c>
      <c r="K306" s="59"/>
      <c r="L306" s="43">
        <f t="shared" si="46"/>
        <v>1</v>
      </c>
      <c r="M306" s="121"/>
      <c r="N306" s="337"/>
      <c r="O306" s="278" t="s">
        <v>144</v>
      </c>
    </row>
    <row r="307" spans="1:15" s="56" customFormat="1" ht="18.75" customHeight="1">
      <c r="A307" s="60" t="s">
        <v>27</v>
      </c>
      <c r="B307" s="345">
        <v>43047</v>
      </c>
      <c r="C307" s="294"/>
      <c r="D307" s="295"/>
      <c r="E307" s="300"/>
      <c r="F307" s="264" t="s">
        <v>27</v>
      </c>
      <c r="G307" s="395" t="s">
        <v>826</v>
      </c>
      <c r="H307" s="51"/>
      <c r="I307" s="141">
        <v>1</v>
      </c>
      <c r="J307" s="335" t="s">
        <v>226</v>
      </c>
      <c r="K307" s="59"/>
      <c r="L307" s="43">
        <f t="shared" si="46"/>
        <v>1</v>
      </c>
      <c r="M307" s="119"/>
      <c r="N307" s="337"/>
      <c r="O307" s="278" t="s">
        <v>144</v>
      </c>
    </row>
    <row r="308" spans="1:15" s="281" customFormat="1" ht="20.25" customHeight="1">
      <c r="A308" s="60" t="s">
        <v>27</v>
      </c>
      <c r="B308" s="345"/>
      <c r="C308" s="294"/>
      <c r="D308" s="295"/>
      <c r="E308" s="300"/>
      <c r="F308" s="264" t="s">
        <v>27</v>
      </c>
      <c r="G308" s="395" t="s">
        <v>1500</v>
      </c>
      <c r="H308" s="51"/>
      <c r="I308" s="141">
        <v>1</v>
      </c>
      <c r="J308" s="335" t="s">
        <v>226</v>
      </c>
      <c r="K308" s="59"/>
      <c r="L308" s="43">
        <f t="shared" si="46"/>
        <v>1</v>
      </c>
      <c r="M308" s="118"/>
      <c r="N308" s="337"/>
      <c r="O308" s="278" t="s">
        <v>144</v>
      </c>
    </row>
    <row r="309" spans="1:15" ht="20.25" customHeight="1">
      <c r="A309" s="60" t="s">
        <v>27</v>
      </c>
      <c r="B309" s="345"/>
      <c r="C309" s="294"/>
      <c r="D309" s="295"/>
      <c r="E309" s="300"/>
      <c r="F309" s="264" t="s">
        <v>27</v>
      </c>
      <c r="G309" s="98" t="s">
        <v>1501</v>
      </c>
      <c r="H309" s="51"/>
      <c r="I309" s="141">
        <v>1</v>
      </c>
      <c r="J309" s="335" t="s">
        <v>226</v>
      </c>
      <c r="K309" s="59"/>
      <c r="L309" s="43">
        <f t="shared" si="46"/>
        <v>1</v>
      </c>
      <c r="M309" s="118"/>
      <c r="N309" s="337"/>
      <c r="O309" s="278" t="s">
        <v>144</v>
      </c>
    </row>
    <row r="310" spans="1:15" ht="20.25" customHeight="1">
      <c r="A310" s="60"/>
      <c r="B310" s="345"/>
      <c r="C310" s="299"/>
      <c r="D310" s="303"/>
      <c r="E310" s="300"/>
      <c r="F310" s="263" t="s">
        <v>1033</v>
      </c>
      <c r="G310" s="87" t="s">
        <v>462</v>
      </c>
      <c r="H310" s="126" t="s">
        <v>1034</v>
      </c>
      <c r="I310" s="141">
        <v>1</v>
      </c>
      <c r="J310" s="91" t="s">
        <v>226</v>
      </c>
      <c r="K310" s="59"/>
      <c r="L310" s="43">
        <f t="shared" si="46"/>
        <v>1</v>
      </c>
      <c r="M310" s="121"/>
      <c r="N310" s="337"/>
      <c r="O310" s="278" t="s">
        <v>144</v>
      </c>
    </row>
    <row r="311" spans="1:15" ht="20.25" customHeight="1">
      <c r="A311" s="60"/>
      <c r="B311" s="345"/>
      <c r="C311" s="299"/>
      <c r="D311" s="303"/>
      <c r="E311" s="300"/>
      <c r="F311" s="282" t="s">
        <v>1301</v>
      </c>
      <c r="G311" s="283"/>
      <c r="H311" s="284" t="s">
        <v>1034</v>
      </c>
      <c r="I311" s="141">
        <v>1</v>
      </c>
      <c r="J311" s="285" t="s">
        <v>226</v>
      </c>
      <c r="K311" s="59"/>
      <c r="L311" s="43">
        <f t="shared" si="46"/>
        <v>1</v>
      </c>
      <c r="M311" s="286"/>
      <c r="N311" s="337"/>
      <c r="O311" s="278" t="s">
        <v>144</v>
      </c>
    </row>
    <row r="312" spans="1:15" s="53" customFormat="1" ht="20.25" customHeight="1">
      <c r="A312" s="60" t="s">
        <v>27</v>
      </c>
      <c r="B312" s="345"/>
      <c r="C312" s="294"/>
      <c r="D312" s="295"/>
      <c r="E312" s="300"/>
      <c r="F312" s="264" t="s">
        <v>27</v>
      </c>
      <c r="G312" s="395" t="s">
        <v>1502</v>
      </c>
      <c r="H312" s="51"/>
      <c r="I312" s="141">
        <v>1</v>
      </c>
      <c r="J312" s="335" t="s">
        <v>226</v>
      </c>
      <c r="K312" s="59"/>
      <c r="L312" s="43">
        <f t="shared" si="46"/>
        <v>1</v>
      </c>
      <c r="M312" s="118"/>
      <c r="N312" s="337"/>
      <c r="O312" s="278" t="s">
        <v>144</v>
      </c>
    </row>
    <row r="313" spans="1:15" s="53" customFormat="1" ht="20.25" customHeight="1">
      <c r="A313" s="60" t="s">
        <v>27</v>
      </c>
      <c r="B313" s="345"/>
      <c r="C313" s="294"/>
      <c r="D313" s="294"/>
      <c r="E313" s="300"/>
      <c r="F313" s="264" t="s">
        <v>27</v>
      </c>
      <c r="G313" s="395" t="s">
        <v>938</v>
      </c>
      <c r="H313" s="51"/>
      <c r="I313" s="141">
        <v>1</v>
      </c>
      <c r="J313" s="335" t="s">
        <v>226</v>
      </c>
      <c r="K313" s="59"/>
      <c r="L313" s="43">
        <f t="shared" si="46"/>
        <v>1</v>
      </c>
      <c r="M313" s="119"/>
      <c r="N313" s="337"/>
      <c r="O313" s="278" t="s">
        <v>144</v>
      </c>
    </row>
    <row r="314" spans="1:15" s="53" customFormat="1" ht="20.25" customHeight="1">
      <c r="A314" s="60" t="s">
        <v>27</v>
      </c>
      <c r="B314" s="345">
        <v>43502</v>
      </c>
      <c r="C314" s="294"/>
      <c r="D314" s="295"/>
      <c r="E314" s="300"/>
      <c r="F314" s="264" t="s">
        <v>27</v>
      </c>
      <c r="G314" s="395" t="s">
        <v>1609</v>
      </c>
      <c r="H314" s="51"/>
      <c r="I314" s="141">
        <v>1</v>
      </c>
      <c r="J314" s="335" t="s">
        <v>226</v>
      </c>
      <c r="K314" s="59"/>
      <c r="L314" s="43">
        <f t="shared" si="46"/>
        <v>1</v>
      </c>
      <c r="M314" s="143"/>
      <c r="N314" s="337"/>
      <c r="O314" s="278" t="s">
        <v>144</v>
      </c>
    </row>
    <row r="315" spans="1:15" ht="21.75" customHeight="1">
      <c r="A315" s="60" t="s">
        <v>27</v>
      </c>
      <c r="B315" s="345"/>
      <c r="C315" s="294"/>
      <c r="D315" s="294"/>
      <c r="E315" s="300"/>
      <c r="F315" s="264" t="s">
        <v>27</v>
      </c>
      <c r="G315" s="395" t="s">
        <v>844</v>
      </c>
      <c r="H315" s="51"/>
      <c r="I315" s="141">
        <v>1</v>
      </c>
      <c r="J315" s="335" t="s">
        <v>226</v>
      </c>
      <c r="K315" s="59"/>
      <c r="L315" s="43">
        <f t="shared" si="46"/>
        <v>1</v>
      </c>
      <c r="M315" s="119"/>
      <c r="N315" s="337"/>
      <c r="O315" s="278" t="s">
        <v>144</v>
      </c>
    </row>
    <row r="316" spans="1:15" ht="21.75" customHeight="1">
      <c r="A316" s="60"/>
      <c r="B316" s="345"/>
      <c r="C316" s="299"/>
      <c r="D316" s="299"/>
      <c r="E316" s="300"/>
      <c r="F316" s="282" t="s">
        <v>1301</v>
      </c>
      <c r="G316" s="283"/>
      <c r="H316" s="284" t="s">
        <v>1034</v>
      </c>
      <c r="I316" s="141">
        <v>1</v>
      </c>
      <c r="J316" s="285" t="s">
        <v>226</v>
      </c>
      <c r="K316" s="59"/>
      <c r="L316" s="43">
        <f t="shared" si="46"/>
        <v>1</v>
      </c>
      <c r="M316" s="286"/>
      <c r="N316" s="337"/>
      <c r="O316" s="278" t="s">
        <v>144</v>
      </c>
    </row>
    <row r="317" spans="1:15" s="56" customFormat="1">
      <c r="A317" s="60" t="s">
        <v>27</v>
      </c>
      <c r="B317" s="345">
        <v>43047</v>
      </c>
      <c r="C317" s="299"/>
      <c r="D317" s="303"/>
      <c r="E317" s="300"/>
      <c r="F317" s="266" t="s">
        <v>27</v>
      </c>
      <c r="G317" s="398" t="s">
        <v>821</v>
      </c>
      <c r="H317" s="3"/>
      <c r="I317" s="141">
        <v>1</v>
      </c>
      <c r="J317" s="335" t="s">
        <v>226</v>
      </c>
      <c r="K317" s="59"/>
      <c r="L317" s="43">
        <f t="shared" si="46"/>
        <v>1</v>
      </c>
      <c r="M317" s="120"/>
      <c r="N317" s="337"/>
      <c r="O317" s="278" t="s">
        <v>144</v>
      </c>
    </row>
    <row r="318" spans="1:15" ht="21.75" customHeight="1">
      <c r="A318" s="60" t="s">
        <v>27</v>
      </c>
      <c r="B318" s="345"/>
      <c r="C318" s="294"/>
      <c r="D318" s="294"/>
      <c r="E318" s="300"/>
      <c r="F318" s="264" t="s">
        <v>27</v>
      </c>
      <c r="G318" s="395" t="s">
        <v>1064</v>
      </c>
      <c r="H318" s="51"/>
      <c r="I318" s="141">
        <v>1</v>
      </c>
      <c r="J318" s="335" t="s">
        <v>226</v>
      </c>
      <c r="K318" s="59"/>
      <c r="L318" s="43">
        <f t="shared" si="46"/>
        <v>1</v>
      </c>
      <c r="M318" s="118"/>
      <c r="N318" s="337"/>
      <c r="O318" s="278" t="s">
        <v>144</v>
      </c>
    </row>
    <row r="319" spans="1:15" ht="21.75" customHeight="1">
      <c r="A319" s="60" t="s">
        <v>27</v>
      </c>
      <c r="B319" s="345"/>
      <c r="C319" s="294"/>
      <c r="D319" s="294"/>
      <c r="E319" s="300"/>
      <c r="F319" s="264" t="s">
        <v>27</v>
      </c>
      <c r="G319" s="395" t="s">
        <v>1503</v>
      </c>
      <c r="H319" s="51"/>
      <c r="I319" s="141">
        <v>1</v>
      </c>
      <c r="J319" s="335" t="s">
        <v>226</v>
      </c>
      <c r="K319" s="59"/>
      <c r="L319" s="43">
        <f t="shared" si="46"/>
        <v>1</v>
      </c>
      <c r="M319" s="118"/>
      <c r="N319" s="337"/>
      <c r="O319" s="278" t="s">
        <v>144</v>
      </c>
    </row>
    <row r="320" spans="1:15" ht="21.75" customHeight="1">
      <c r="A320" s="60" t="s">
        <v>27</v>
      </c>
      <c r="B320" s="345">
        <v>43817</v>
      </c>
      <c r="C320" s="294"/>
      <c r="D320" s="294"/>
      <c r="E320" s="300"/>
      <c r="F320" s="264" t="s">
        <v>27</v>
      </c>
      <c r="G320" s="395"/>
      <c r="H320" s="51"/>
      <c r="I320" s="141">
        <v>1</v>
      </c>
      <c r="J320" s="335" t="s">
        <v>226</v>
      </c>
      <c r="K320" s="59"/>
      <c r="L320" s="43">
        <f t="shared" ref="L320" si="47">IF(K320="",I320,I320-K320)</f>
        <v>1</v>
      </c>
      <c r="M320" s="392" t="s">
        <v>1908</v>
      </c>
      <c r="N320" s="337"/>
      <c r="O320" s="278" t="s">
        <v>144</v>
      </c>
    </row>
    <row r="321" spans="1:15" ht="21.75" customHeight="1">
      <c r="A321" s="60"/>
      <c r="B321" s="345"/>
      <c r="C321" s="299"/>
      <c r="D321" s="299"/>
      <c r="E321" s="300"/>
      <c r="F321" s="282" t="s">
        <v>1301</v>
      </c>
      <c r="G321" s="283"/>
      <c r="H321" s="284" t="s">
        <v>1034</v>
      </c>
      <c r="I321" s="141">
        <v>1</v>
      </c>
      <c r="J321" s="285" t="s">
        <v>226</v>
      </c>
      <c r="K321" s="59"/>
      <c r="L321" s="43">
        <f t="shared" si="46"/>
        <v>1</v>
      </c>
      <c r="M321" s="286"/>
      <c r="N321" s="337"/>
      <c r="O321" s="278" t="s">
        <v>144</v>
      </c>
    </row>
    <row r="322" spans="1:15" ht="21.75" customHeight="1">
      <c r="A322" s="60" t="s">
        <v>27</v>
      </c>
      <c r="B322" s="345"/>
      <c r="C322" s="294"/>
      <c r="D322" s="294"/>
      <c r="E322" s="300"/>
      <c r="F322" s="264" t="s">
        <v>27</v>
      </c>
      <c r="G322" s="395" t="s">
        <v>1951</v>
      </c>
      <c r="H322" s="51"/>
      <c r="I322" s="141">
        <v>1</v>
      </c>
      <c r="J322" s="335" t="s">
        <v>226</v>
      </c>
      <c r="K322" s="59"/>
      <c r="L322" s="43">
        <f t="shared" ref="L322:L323" si="48">IF(K322="",I322,I322-K322)</f>
        <v>1</v>
      </c>
      <c r="M322" s="392" t="s">
        <v>1908</v>
      </c>
      <c r="N322" s="337"/>
      <c r="O322" s="278" t="s">
        <v>144</v>
      </c>
    </row>
    <row r="323" spans="1:15" ht="21.75" customHeight="1">
      <c r="A323" s="60"/>
      <c r="B323" s="345"/>
      <c r="C323" s="294"/>
      <c r="D323" s="294"/>
      <c r="E323" s="300"/>
      <c r="F323" s="263" t="s">
        <v>1033</v>
      </c>
      <c r="G323" s="87" t="s">
        <v>462</v>
      </c>
      <c r="H323" s="126" t="s">
        <v>1034</v>
      </c>
      <c r="I323" s="141">
        <v>1</v>
      </c>
      <c r="J323" s="91" t="s">
        <v>226</v>
      </c>
      <c r="K323" s="59"/>
      <c r="L323" s="43">
        <f t="shared" si="48"/>
        <v>1</v>
      </c>
      <c r="M323" s="121"/>
      <c r="N323" s="337"/>
      <c r="O323" s="278" t="s">
        <v>144</v>
      </c>
    </row>
    <row r="324" spans="1:15" ht="21.75" customHeight="1">
      <c r="A324" s="60" t="s">
        <v>14</v>
      </c>
      <c r="B324" s="345">
        <v>40529</v>
      </c>
      <c r="C324" s="297"/>
      <c r="D324" s="297"/>
      <c r="E324" s="300"/>
      <c r="F324" s="264" t="s">
        <v>344</v>
      </c>
      <c r="G324" s="47" t="s">
        <v>15</v>
      </c>
      <c r="H324" s="51" t="s">
        <v>1008</v>
      </c>
      <c r="I324" s="141">
        <v>12</v>
      </c>
      <c r="J324" s="88" t="s">
        <v>1008</v>
      </c>
      <c r="K324" s="59"/>
      <c r="L324" s="43">
        <f t="shared" si="46"/>
        <v>12</v>
      </c>
      <c r="M324" s="123" t="s">
        <v>1446</v>
      </c>
      <c r="N324" s="337"/>
      <c r="O324" s="278" t="s">
        <v>144</v>
      </c>
    </row>
    <row r="325" spans="1:15" ht="21.75" customHeight="1">
      <c r="A325" s="60" t="s">
        <v>27</v>
      </c>
      <c r="B325" s="345"/>
      <c r="C325" s="294"/>
      <c r="D325" s="294"/>
      <c r="E325" s="300"/>
      <c r="F325" s="264" t="s">
        <v>27</v>
      </c>
      <c r="G325" s="395" t="s">
        <v>1504</v>
      </c>
      <c r="H325" s="51"/>
      <c r="I325" s="141">
        <v>1</v>
      </c>
      <c r="J325" s="335" t="s">
        <v>226</v>
      </c>
      <c r="K325" s="59"/>
      <c r="L325" s="43">
        <f t="shared" si="46"/>
        <v>1</v>
      </c>
      <c r="M325" s="118"/>
      <c r="N325" s="337"/>
      <c r="O325" s="278" t="s">
        <v>144</v>
      </c>
    </row>
    <row r="326" spans="1:15" ht="21.75" customHeight="1">
      <c r="A326" s="60" t="s">
        <v>27</v>
      </c>
      <c r="B326" s="345"/>
      <c r="C326" s="294"/>
      <c r="D326" s="294"/>
      <c r="E326" s="300"/>
      <c r="F326" s="264" t="s">
        <v>27</v>
      </c>
      <c r="G326" s="395" t="s">
        <v>1505</v>
      </c>
      <c r="H326" s="51"/>
      <c r="I326" s="141">
        <v>1</v>
      </c>
      <c r="J326" s="335" t="s">
        <v>226</v>
      </c>
      <c r="K326" s="59"/>
      <c r="L326" s="43">
        <f t="shared" si="46"/>
        <v>1</v>
      </c>
      <c r="M326" s="118"/>
      <c r="N326" s="337"/>
      <c r="O326" s="278" t="s">
        <v>144</v>
      </c>
    </row>
    <row r="327" spans="1:15" ht="21.75" customHeight="1">
      <c r="A327" s="60" t="s">
        <v>27</v>
      </c>
      <c r="B327" s="345"/>
      <c r="C327" s="297"/>
      <c r="D327" s="297"/>
      <c r="E327" s="300"/>
      <c r="F327" s="262" t="s">
        <v>27</v>
      </c>
      <c r="G327" s="397" t="s">
        <v>1070</v>
      </c>
      <c r="H327" s="102"/>
      <c r="I327" s="141">
        <v>1</v>
      </c>
      <c r="J327" s="335" t="s">
        <v>226</v>
      </c>
      <c r="K327" s="59"/>
      <c r="L327" s="43">
        <f t="shared" si="46"/>
        <v>1</v>
      </c>
      <c r="M327" s="119"/>
      <c r="N327" s="337"/>
      <c r="O327" s="278" t="s">
        <v>144</v>
      </c>
    </row>
    <row r="328" spans="1:15" ht="21.75" customHeight="1">
      <c r="A328" s="60" t="s">
        <v>27</v>
      </c>
      <c r="B328" s="345">
        <v>43047</v>
      </c>
      <c r="C328" s="299"/>
      <c r="D328" s="299"/>
      <c r="E328" s="300"/>
      <c r="F328" s="264" t="s">
        <v>27</v>
      </c>
      <c r="G328" s="395" t="s">
        <v>854</v>
      </c>
      <c r="H328" s="47"/>
      <c r="I328" s="141">
        <v>1</v>
      </c>
      <c r="J328" s="335" t="s">
        <v>226</v>
      </c>
      <c r="K328" s="59"/>
      <c r="L328" s="43">
        <f t="shared" si="46"/>
        <v>1</v>
      </c>
      <c r="M328" s="99"/>
      <c r="N328" s="337"/>
      <c r="O328" s="278" t="s">
        <v>144</v>
      </c>
    </row>
    <row r="329" spans="1:15" s="56" customFormat="1" ht="21.75" customHeight="1">
      <c r="A329" s="60" t="s">
        <v>27</v>
      </c>
      <c r="B329" s="345">
        <v>43446</v>
      </c>
      <c r="C329" s="299"/>
      <c r="D329" s="303"/>
      <c r="E329" s="300"/>
      <c r="F329" s="264" t="s">
        <v>27</v>
      </c>
      <c r="G329" s="395" t="s">
        <v>1952</v>
      </c>
      <c r="H329" s="47"/>
      <c r="I329" s="141">
        <v>1</v>
      </c>
      <c r="J329" s="335" t="s">
        <v>226</v>
      </c>
      <c r="K329" s="59"/>
      <c r="L329" s="43">
        <f t="shared" si="46"/>
        <v>1</v>
      </c>
      <c r="M329" s="143"/>
      <c r="N329" s="337"/>
      <c r="O329" s="278" t="s">
        <v>144</v>
      </c>
    </row>
    <row r="330" spans="1:15" ht="20.25" customHeight="1">
      <c r="A330" s="60" t="s">
        <v>806</v>
      </c>
      <c r="B330" s="345">
        <v>43074</v>
      </c>
      <c r="C330" s="299"/>
      <c r="D330" s="303"/>
      <c r="E330" s="300"/>
      <c r="F330" s="321" t="s">
        <v>807</v>
      </c>
      <c r="G330" s="47" t="s">
        <v>808</v>
      </c>
      <c r="H330" s="47" t="s">
        <v>809</v>
      </c>
      <c r="I330" s="141">
        <v>6</v>
      </c>
      <c r="J330" s="335" t="s">
        <v>16</v>
      </c>
      <c r="K330" s="59"/>
      <c r="L330" s="43">
        <f t="shared" si="46"/>
        <v>6</v>
      </c>
      <c r="M330" s="143" t="s">
        <v>1132</v>
      </c>
      <c r="N330" s="337"/>
      <c r="O330" s="393">
        <v>43766</v>
      </c>
    </row>
    <row r="331" spans="1:15" ht="21.75" customHeight="1">
      <c r="A331" s="386" t="s">
        <v>1563</v>
      </c>
      <c r="B331" s="387">
        <v>43733</v>
      </c>
      <c r="C331" s="299"/>
      <c r="D331" s="299"/>
      <c r="E331" s="300" t="s">
        <v>2007</v>
      </c>
      <c r="F331" s="388" t="s">
        <v>1560</v>
      </c>
      <c r="G331" s="274" t="s">
        <v>1561</v>
      </c>
      <c r="H331" s="274" t="s">
        <v>1562</v>
      </c>
      <c r="I331" s="275">
        <v>9</v>
      </c>
      <c r="J331" s="389" t="s">
        <v>16</v>
      </c>
      <c r="K331" s="390">
        <v>9</v>
      </c>
      <c r="L331" s="289">
        <f t="shared" si="46"/>
        <v>0</v>
      </c>
      <c r="M331" s="143"/>
      <c r="N331" s="337" t="s">
        <v>2075</v>
      </c>
      <c r="O331" s="278" t="s">
        <v>144</v>
      </c>
    </row>
    <row r="332" spans="1:15" ht="21.75" customHeight="1">
      <c r="A332" s="60" t="s">
        <v>27</v>
      </c>
      <c r="B332" s="345"/>
      <c r="C332" s="299"/>
      <c r="D332" s="299"/>
      <c r="E332" s="300"/>
      <c r="F332" s="258" t="s">
        <v>27</v>
      </c>
      <c r="G332" s="399" t="s">
        <v>1506</v>
      </c>
      <c r="H332" s="47"/>
      <c r="I332" s="141">
        <v>1</v>
      </c>
      <c r="J332" s="335" t="s">
        <v>226</v>
      </c>
      <c r="K332" s="59"/>
      <c r="L332" s="43">
        <f t="shared" si="46"/>
        <v>1</v>
      </c>
      <c r="M332" s="143"/>
      <c r="N332" s="337"/>
      <c r="O332" s="278" t="s">
        <v>144</v>
      </c>
    </row>
    <row r="333" spans="1:15" ht="21.75" customHeight="1">
      <c r="A333" s="60" t="s">
        <v>27</v>
      </c>
      <c r="B333" s="345">
        <v>43446</v>
      </c>
      <c r="C333" s="299"/>
      <c r="D333" s="299"/>
      <c r="E333" s="300"/>
      <c r="F333" s="321" t="s">
        <v>27</v>
      </c>
      <c r="G333" s="399" t="s">
        <v>1953</v>
      </c>
      <c r="H333" s="47"/>
      <c r="I333" s="141">
        <v>1</v>
      </c>
      <c r="J333" s="335" t="s">
        <v>226</v>
      </c>
      <c r="K333" s="59"/>
      <c r="L333" s="43">
        <f t="shared" si="46"/>
        <v>1</v>
      </c>
      <c r="M333" s="143"/>
      <c r="N333" s="337"/>
      <c r="O333" s="278" t="s">
        <v>144</v>
      </c>
    </row>
    <row r="334" spans="1:15" ht="21.75" customHeight="1">
      <c r="A334" s="60" t="s">
        <v>27</v>
      </c>
      <c r="B334" s="345">
        <v>43446</v>
      </c>
      <c r="C334" s="299"/>
      <c r="D334" s="299"/>
      <c r="E334" s="300"/>
      <c r="F334" s="321" t="s">
        <v>27</v>
      </c>
      <c r="G334" s="399" t="s">
        <v>1954</v>
      </c>
      <c r="H334" s="47"/>
      <c r="I334" s="141">
        <v>1</v>
      </c>
      <c r="J334" s="335" t="s">
        <v>226</v>
      </c>
      <c r="K334" s="59"/>
      <c r="L334" s="43">
        <f t="shared" si="46"/>
        <v>1</v>
      </c>
      <c r="M334" s="143"/>
      <c r="N334" s="337"/>
      <c r="O334" s="278" t="s">
        <v>144</v>
      </c>
    </row>
    <row r="335" spans="1:15" s="36" customFormat="1" ht="20.25" customHeight="1">
      <c r="A335" s="60" t="s">
        <v>167</v>
      </c>
      <c r="B335" s="345">
        <v>43759</v>
      </c>
      <c r="C335" s="299"/>
      <c r="D335" s="303"/>
      <c r="E335" s="300"/>
      <c r="F335" s="257" t="s">
        <v>168</v>
      </c>
      <c r="G335" s="47" t="s">
        <v>1706</v>
      </c>
      <c r="H335" s="51" t="s">
        <v>1707</v>
      </c>
      <c r="I335" s="141">
        <v>16</v>
      </c>
      <c r="J335" s="335" t="s">
        <v>16</v>
      </c>
      <c r="K335" s="59"/>
      <c r="L335" s="43">
        <f>IF(K335="",I335,I335-K335)</f>
        <v>16</v>
      </c>
      <c r="M335" s="379" t="s">
        <v>1748</v>
      </c>
      <c r="N335" s="337"/>
      <c r="O335" s="393" t="s">
        <v>1279</v>
      </c>
    </row>
    <row r="336" spans="1:15" s="53" customFormat="1" ht="20.25" customHeight="1">
      <c r="A336" s="60" t="s">
        <v>1540</v>
      </c>
      <c r="B336" s="345">
        <v>43759</v>
      </c>
      <c r="C336" s="299"/>
      <c r="D336" s="303"/>
      <c r="E336" s="300"/>
      <c r="F336" s="257" t="s">
        <v>1542</v>
      </c>
      <c r="G336" s="47" t="s">
        <v>1543</v>
      </c>
      <c r="H336" s="51" t="s">
        <v>1544</v>
      </c>
      <c r="I336" s="141">
        <v>3</v>
      </c>
      <c r="J336" s="335" t="s">
        <v>16</v>
      </c>
      <c r="K336" s="59"/>
      <c r="L336" s="43">
        <f>IF(K336="",I336,I336-K336)</f>
        <v>3</v>
      </c>
      <c r="M336" s="94"/>
      <c r="N336" s="337"/>
      <c r="O336" s="393" t="s">
        <v>1279</v>
      </c>
    </row>
    <row r="337" spans="1:106" s="56" customFormat="1">
      <c r="A337" s="60" t="s">
        <v>1790</v>
      </c>
      <c r="B337" s="139">
        <v>43816</v>
      </c>
      <c r="C337" s="297"/>
      <c r="D337" s="298"/>
      <c r="E337" s="300"/>
      <c r="F337" s="257" t="s">
        <v>1791</v>
      </c>
      <c r="G337" s="47" t="s">
        <v>1792</v>
      </c>
      <c r="H337" s="51" t="s">
        <v>7</v>
      </c>
      <c r="I337" s="141">
        <v>42</v>
      </c>
      <c r="J337" s="335" t="s">
        <v>13</v>
      </c>
      <c r="K337" s="59"/>
      <c r="L337" s="43">
        <f t="shared" ref="L337" si="49">IF(K337="",I337,I337-K337)</f>
        <v>42</v>
      </c>
      <c r="M337" s="99"/>
      <c r="N337" s="337"/>
      <c r="O337" s="278">
        <v>44018</v>
      </c>
      <c r="P337" s="313"/>
      <c r="Q337" s="313"/>
      <c r="R337" s="313"/>
      <c r="S337" s="313"/>
      <c r="T337" s="313"/>
      <c r="U337" s="313"/>
      <c r="V337" s="313"/>
      <c r="W337" s="313"/>
      <c r="X337" s="313"/>
      <c r="Y337" s="313"/>
      <c r="Z337" s="313"/>
      <c r="AA337" s="313"/>
      <c r="AB337" s="313"/>
      <c r="AC337" s="313"/>
      <c r="AD337" s="313"/>
      <c r="AE337" s="313"/>
      <c r="AF337" s="313"/>
      <c r="AG337" s="313"/>
      <c r="AH337" s="313"/>
      <c r="AI337" s="313"/>
      <c r="AJ337" s="313"/>
      <c r="AK337" s="313"/>
      <c r="AL337" s="313"/>
      <c r="AM337" s="313"/>
      <c r="AN337" s="313"/>
      <c r="AO337" s="313"/>
      <c r="AP337" s="313"/>
      <c r="AQ337" s="313"/>
      <c r="AR337" s="313"/>
      <c r="AS337" s="313"/>
      <c r="AT337" s="313"/>
      <c r="AU337" s="313"/>
      <c r="AV337" s="313"/>
      <c r="AW337" s="313"/>
      <c r="AX337" s="313"/>
      <c r="AY337" s="313"/>
      <c r="AZ337" s="313"/>
      <c r="BA337" s="313"/>
      <c r="BB337" s="313"/>
      <c r="BC337" s="313"/>
      <c r="BD337" s="313"/>
      <c r="BE337" s="313"/>
      <c r="BF337" s="313"/>
      <c r="BG337" s="313"/>
      <c r="BH337" s="313"/>
      <c r="BI337" s="313"/>
      <c r="BJ337" s="313"/>
      <c r="BK337" s="313"/>
      <c r="BL337" s="313"/>
      <c r="BM337" s="313"/>
      <c r="BN337" s="313"/>
      <c r="BO337" s="313"/>
      <c r="BP337" s="313"/>
      <c r="BQ337" s="313"/>
      <c r="BR337" s="313"/>
      <c r="BS337" s="313"/>
      <c r="BT337" s="313"/>
      <c r="BU337" s="313"/>
      <c r="BV337" s="313"/>
      <c r="BW337" s="313"/>
      <c r="BX337" s="313"/>
      <c r="BY337" s="313"/>
      <c r="BZ337" s="313"/>
      <c r="CA337" s="313"/>
      <c r="CB337" s="313"/>
      <c r="CC337" s="313"/>
      <c r="CD337" s="313"/>
      <c r="CE337" s="313"/>
      <c r="CF337" s="313"/>
      <c r="CG337" s="313"/>
      <c r="CH337" s="313"/>
      <c r="CI337" s="313"/>
      <c r="CJ337" s="313"/>
      <c r="CK337" s="313"/>
      <c r="CL337" s="313"/>
      <c r="CM337" s="313"/>
      <c r="CN337" s="313"/>
      <c r="CO337" s="313"/>
      <c r="CP337" s="313"/>
      <c r="CQ337" s="313"/>
      <c r="CR337" s="313"/>
      <c r="CS337" s="313"/>
      <c r="CT337" s="313"/>
      <c r="CU337" s="313"/>
      <c r="CV337" s="313"/>
      <c r="CW337" s="313"/>
      <c r="CX337" s="313"/>
      <c r="CY337" s="313"/>
      <c r="CZ337" s="313"/>
      <c r="DA337" s="313"/>
      <c r="DB337" s="313"/>
    </row>
    <row r="338" spans="1:106" s="56" customFormat="1" ht="18.75" customHeight="1">
      <c r="A338" s="60" t="s">
        <v>145</v>
      </c>
      <c r="B338" s="345">
        <v>43784</v>
      </c>
      <c r="C338" s="297"/>
      <c r="D338" s="298"/>
      <c r="E338" s="300"/>
      <c r="F338" s="321" t="s">
        <v>1804</v>
      </c>
      <c r="G338" s="47" t="s">
        <v>1171</v>
      </c>
      <c r="H338" s="51" t="s">
        <v>7</v>
      </c>
      <c r="I338" s="141">
        <v>54</v>
      </c>
      <c r="J338" s="335" t="s">
        <v>1331</v>
      </c>
      <c r="K338" s="59"/>
      <c r="L338" s="43">
        <f t="shared" ref="L338:L345" si="50">IF(K338="",I338,I338-K338)</f>
        <v>54</v>
      </c>
      <c r="M338" s="99" t="s">
        <v>1802</v>
      </c>
      <c r="N338" s="337"/>
      <c r="O338" s="278">
        <v>44109</v>
      </c>
    </row>
    <row r="339" spans="1:106" s="313" customFormat="1" ht="21.95" customHeight="1">
      <c r="A339" s="269" t="s">
        <v>1715</v>
      </c>
      <c r="B339" s="402">
        <v>43783</v>
      </c>
      <c r="C339" s="299"/>
      <c r="D339" s="303"/>
      <c r="E339" s="300"/>
      <c r="F339" s="272" t="s">
        <v>1821</v>
      </c>
      <c r="G339" s="273" t="s">
        <v>1716</v>
      </c>
      <c r="H339" s="274" t="s">
        <v>1717</v>
      </c>
      <c r="I339" s="406">
        <v>8</v>
      </c>
      <c r="J339" s="276" t="s">
        <v>16</v>
      </c>
      <c r="K339" s="270">
        <v>8</v>
      </c>
      <c r="L339" s="277">
        <f t="shared" si="50"/>
        <v>0</v>
      </c>
      <c r="M339" s="290" t="s">
        <v>1843</v>
      </c>
      <c r="N339" s="337" t="s">
        <v>1972</v>
      </c>
      <c r="O339" s="278">
        <v>43972</v>
      </c>
    </row>
    <row r="340" spans="1:106" ht="20.25" customHeight="1">
      <c r="A340" s="386" t="s">
        <v>1236</v>
      </c>
      <c r="B340" s="387">
        <v>43565</v>
      </c>
      <c r="C340" s="299"/>
      <c r="D340" s="303"/>
      <c r="E340" s="300"/>
      <c r="F340" s="388" t="s">
        <v>1237</v>
      </c>
      <c r="G340" s="274" t="s">
        <v>772</v>
      </c>
      <c r="H340" s="274" t="s">
        <v>6</v>
      </c>
      <c r="I340" s="275">
        <v>1</v>
      </c>
      <c r="J340" s="389" t="s">
        <v>16</v>
      </c>
      <c r="K340" s="390">
        <v>1</v>
      </c>
      <c r="L340" s="289">
        <f t="shared" si="50"/>
        <v>0</v>
      </c>
      <c r="M340" s="143"/>
      <c r="N340" s="337" t="s">
        <v>667</v>
      </c>
      <c r="O340" s="278">
        <v>44257</v>
      </c>
    </row>
    <row r="341" spans="1:106" s="313" customFormat="1" ht="21.95" customHeight="1">
      <c r="A341" s="46" t="s">
        <v>533</v>
      </c>
      <c r="B341" s="300">
        <v>43783</v>
      </c>
      <c r="C341" s="299"/>
      <c r="D341" s="303"/>
      <c r="E341" s="304"/>
      <c r="F341" s="258" t="s">
        <v>1787</v>
      </c>
      <c r="G341" s="140" t="s">
        <v>1282</v>
      </c>
      <c r="H341" s="47" t="s">
        <v>1283</v>
      </c>
      <c r="I341" s="349">
        <v>17</v>
      </c>
      <c r="J341" s="49" t="s">
        <v>16</v>
      </c>
      <c r="K341" s="48"/>
      <c r="L341" s="142">
        <f t="shared" si="50"/>
        <v>17</v>
      </c>
      <c r="M341" s="290"/>
      <c r="N341" s="337"/>
      <c r="O341" s="278">
        <v>44033</v>
      </c>
    </row>
    <row r="342" spans="1:106" ht="20.25" customHeight="1">
      <c r="A342" s="60" t="s">
        <v>1541</v>
      </c>
      <c r="B342" s="345" t="s">
        <v>1539</v>
      </c>
      <c r="C342" s="299"/>
      <c r="D342" s="299"/>
      <c r="E342" s="304"/>
      <c r="F342" s="257" t="s">
        <v>1547</v>
      </c>
      <c r="G342" s="47" t="s">
        <v>1545</v>
      </c>
      <c r="H342" s="51" t="s">
        <v>1546</v>
      </c>
      <c r="I342" s="141">
        <v>3.5</v>
      </c>
      <c r="J342" s="335" t="s">
        <v>16</v>
      </c>
      <c r="K342" s="59"/>
      <c r="L342" s="43">
        <f t="shared" si="50"/>
        <v>3.5</v>
      </c>
      <c r="M342" s="94"/>
      <c r="N342" s="337"/>
      <c r="O342" s="278">
        <v>43985</v>
      </c>
    </row>
    <row r="343" spans="1:106" s="56" customFormat="1" ht="18.75" customHeight="1">
      <c r="A343" s="60" t="s">
        <v>482</v>
      </c>
      <c r="B343" s="345">
        <v>43753</v>
      </c>
      <c r="C343" s="299"/>
      <c r="D343" s="299"/>
      <c r="E343" s="300"/>
      <c r="F343" s="264" t="s">
        <v>358</v>
      </c>
      <c r="G343" s="47" t="s">
        <v>773</v>
      </c>
      <c r="H343" s="47" t="s">
        <v>1211</v>
      </c>
      <c r="I343" s="141">
        <v>7</v>
      </c>
      <c r="J343" s="335" t="s">
        <v>16</v>
      </c>
      <c r="K343" s="59">
        <v>1</v>
      </c>
      <c r="L343" s="43">
        <f t="shared" si="50"/>
        <v>6</v>
      </c>
      <c r="M343" s="143"/>
      <c r="N343" s="337" t="s">
        <v>667</v>
      </c>
      <c r="O343" s="278" t="s">
        <v>144</v>
      </c>
    </row>
    <row r="344" spans="1:106" s="56" customFormat="1" ht="21.75" customHeight="1">
      <c r="A344" s="365" t="s">
        <v>1753</v>
      </c>
      <c r="B344" s="354">
        <v>43787</v>
      </c>
      <c r="C344" s="352"/>
      <c r="D344" s="353"/>
      <c r="E344" s="354"/>
      <c r="F344" s="341" t="s">
        <v>1754</v>
      </c>
      <c r="G344" s="366" t="s">
        <v>862</v>
      </c>
      <c r="H344" s="356" t="s">
        <v>1755</v>
      </c>
      <c r="I344" s="349">
        <v>2</v>
      </c>
      <c r="J344" s="370" t="s">
        <v>16</v>
      </c>
      <c r="K344" s="371"/>
      <c r="L344" s="372">
        <f t="shared" si="50"/>
        <v>2</v>
      </c>
      <c r="M344" s="380"/>
      <c r="N344" s="337"/>
      <c r="O344" s="278">
        <v>43935</v>
      </c>
    </row>
    <row r="345" spans="1:106">
      <c r="A345" s="60" t="s">
        <v>1577</v>
      </c>
      <c r="B345" s="345">
        <v>43760</v>
      </c>
      <c r="C345" s="299"/>
      <c r="D345" s="303"/>
      <c r="E345" s="300" t="s">
        <v>2042</v>
      </c>
      <c r="F345" s="264" t="s">
        <v>1770</v>
      </c>
      <c r="G345" s="47" t="s">
        <v>291</v>
      </c>
      <c r="H345" s="51" t="s">
        <v>177</v>
      </c>
      <c r="I345" s="141">
        <v>7</v>
      </c>
      <c r="J345" s="358" t="s">
        <v>16</v>
      </c>
      <c r="K345" s="359"/>
      <c r="L345" s="360">
        <f t="shared" si="50"/>
        <v>7</v>
      </c>
      <c r="M345" s="369"/>
      <c r="N345" s="337"/>
      <c r="O345" s="278" t="s">
        <v>144</v>
      </c>
    </row>
    <row r="346" spans="1:106" ht="20.25" customHeight="1">
      <c r="A346" s="60"/>
      <c r="B346" s="345" t="s">
        <v>199</v>
      </c>
      <c r="C346" s="299"/>
      <c r="D346" s="303"/>
      <c r="E346" s="300"/>
      <c r="F346" s="258"/>
      <c r="G346" s="140" t="s">
        <v>200</v>
      </c>
      <c r="H346" s="47" t="s">
        <v>1020</v>
      </c>
      <c r="I346" s="141">
        <v>1</v>
      </c>
      <c r="J346" s="335" t="s">
        <v>17</v>
      </c>
      <c r="K346" s="59"/>
      <c r="L346" s="43">
        <f t="shared" si="46"/>
        <v>1</v>
      </c>
      <c r="M346" s="143"/>
      <c r="N346" s="337"/>
      <c r="O346" s="278" t="s">
        <v>144</v>
      </c>
    </row>
    <row r="347" spans="1:106" s="53" customFormat="1" ht="20.25" customHeight="1">
      <c r="A347" s="60"/>
      <c r="B347" s="345" t="s">
        <v>224</v>
      </c>
      <c r="C347" s="299"/>
      <c r="D347" s="303"/>
      <c r="E347" s="300"/>
      <c r="F347" s="258"/>
      <c r="G347" s="140" t="s">
        <v>225</v>
      </c>
      <c r="H347" s="47" t="s">
        <v>227</v>
      </c>
      <c r="I347" s="141">
        <v>1</v>
      </c>
      <c r="J347" s="335" t="s">
        <v>226</v>
      </c>
      <c r="K347" s="59"/>
      <c r="L347" s="43">
        <f t="shared" si="46"/>
        <v>1</v>
      </c>
      <c r="M347" s="143"/>
      <c r="N347" s="337"/>
      <c r="O347" s="278" t="s">
        <v>144</v>
      </c>
    </row>
    <row r="348" spans="1:106" ht="21.75" customHeight="1">
      <c r="A348" s="46" t="s">
        <v>1142</v>
      </c>
      <c r="B348" s="139">
        <v>43589</v>
      </c>
      <c r="C348" s="299"/>
      <c r="D348" s="299"/>
      <c r="E348" s="300"/>
      <c r="F348" s="258" t="s">
        <v>1785</v>
      </c>
      <c r="G348" s="140" t="s">
        <v>858</v>
      </c>
      <c r="H348" s="47" t="s">
        <v>1143</v>
      </c>
      <c r="I348" s="141">
        <v>23</v>
      </c>
      <c r="J348" s="68" t="s">
        <v>16</v>
      </c>
      <c r="K348" s="67">
        <v>3</v>
      </c>
      <c r="L348" s="43">
        <f>IF(K348="",I348,I348-K348)</f>
        <v>20</v>
      </c>
      <c r="M348" s="143"/>
      <c r="N348" s="337" t="s">
        <v>1962</v>
      </c>
      <c r="O348" s="346">
        <v>43887</v>
      </c>
    </row>
    <row r="349" spans="1:106" s="56" customFormat="1" ht="19.5" customHeight="1">
      <c r="A349" s="386" t="s">
        <v>1659</v>
      </c>
      <c r="B349" s="387">
        <v>43794</v>
      </c>
      <c r="C349" s="299"/>
      <c r="D349" s="299"/>
      <c r="E349" s="300" t="s">
        <v>2039</v>
      </c>
      <c r="F349" s="388" t="s">
        <v>1862</v>
      </c>
      <c r="G349" s="274" t="s">
        <v>1809</v>
      </c>
      <c r="H349" s="274" t="s">
        <v>1660</v>
      </c>
      <c r="I349" s="275">
        <v>1</v>
      </c>
      <c r="J349" s="389" t="s">
        <v>16</v>
      </c>
      <c r="K349" s="390">
        <v>1</v>
      </c>
      <c r="L349" s="289">
        <f t="shared" ref="L349:L353" si="51">IF(K349="",I349,I349-K349)</f>
        <v>0</v>
      </c>
      <c r="M349" s="143"/>
      <c r="N349" s="337"/>
      <c r="O349" s="278">
        <v>44120</v>
      </c>
    </row>
    <row r="350" spans="1:106" s="56" customFormat="1" ht="19.5" customHeight="1">
      <c r="A350" s="386" t="s">
        <v>167</v>
      </c>
      <c r="B350" s="387">
        <v>43794</v>
      </c>
      <c r="C350" s="297"/>
      <c r="D350" s="298"/>
      <c r="E350" s="300"/>
      <c r="F350" s="292" t="s">
        <v>1832</v>
      </c>
      <c r="G350" s="274" t="s">
        <v>1706</v>
      </c>
      <c r="H350" s="83" t="s">
        <v>1707</v>
      </c>
      <c r="I350" s="275">
        <v>2</v>
      </c>
      <c r="J350" s="389" t="s">
        <v>16</v>
      </c>
      <c r="K350" s="390">
        <v>2</v>
      </c>
      <c r="L350" s="289">
        <f t="shared" si="51"/>
        <v>0</v>
      </c>
      <c r="M350" s="99"/>
      <c r="N350" s="337" t="s">
        <v>1969</v>
      </c>
      <c r="O350" s="278">
        <v>44120</v>
      </c>
    </row>
    <row r="351" spans="1:106" s="313" customFormat="1" ht="21.95" customHeight="1">
      <c r="A351" s="46" t="s">
        <v>1250</v>
      </c>
      <c r="B351" s="300">
        <v>43761</v>
      </c>
      <c r="C351" s="299"/>
      <c r="D351" s="303"/>
      <c r="E351" s="300" t="s">
        <v>2038</v>
      </c>
      <c r="F351" s="258" t="s">
        <v>1752</v>
      </c>
      <c r="G351" s="140" t="s">
        <v>1251</v>
      </c>
      <c r="H351" s="47" t="s">
        <v>1252</v>
      </c>
      <c r="I351" s="381">
        <v>2</v>
      </c>
      <c r="J351" s="49" t="s">
        <v>13</v>
      </c>
      <c r="K351" s="48"/>
      <c r="L351" s="142">
        <f t="shared" si="51"/>
        <v>2</v>
      </c>
      <c r="M351" s="290"/>
      <c r="N351" s="337"/>
      <c r="O351" s="346">
        <v>43908</v>
      </c>
    </row>
    <row r="352" spans="1:106" s="56" customFormat="1" ht="19.5" customHeight="1">
      <c r="A352" s="46" t="s">
        <v>121</v>
      </c>
      <c r="B352" s="139">
        <v>43797</v>
      </c>
      <c r="C352" s="299"/>
      <c r="D352" s="303"/>
      <c r="E352" s="304" t="s">
        <v>2044</v>
      </c>
      <c r="F352" s="264" t="s">
        <v>1957</v>
      </c>
      <c r="G352" s="47" t="s">
        <v>250</v>
      </c>
      <c r="H352" s="47" t="s">
        <v>10</v>
      </c>
      <c r="I352" s="261">
        <v>4</v>
      </c>
      <c r="J352" s="68" t="s">
        <v>16</v>
      </c>
      <c r="K352" s="67"/>
      <c r="L352" s="43">
        <f t="shared" si="51"/>
        <v>4</v>
      </c>
      <c r="M352" s="143"/>
      <c r="N352" s="337"/>
      <c r="O352" s="394">
        <v>44076</v>
      </c>
    </row>
    <row r="353" spans="1:106" s="56" customFormat="1" ht="19.5" customHeight="1">
      <c r="A353" s="46" t="s">
        <v>64</v>
      </c>
      <c r="B353" s="139">
        <v>43797</v>
      </c>
      <c r="C353" s="299"/>
      <c r="D353" s="303"/>
      <c r="E353" s="304" t="s">
        <v>2086</v>
      </c>
      <c r="F353" s="264" t="s">
        <v>1956</v>
      </c>
      <c r="G353" s="47" t="s">
        <v>12</v>
      </c>
      <c r="H353" s="47" t="s">
        <v>11</v>
      </c>
      <c r="I353" s="261">
        <v>9</v>
      </c>
      <c r="J353" s="68" t="s">
        <v>16</v>
      </c>
      <c r="K353" s="67"/>
      <c r="L353" s="43">
        <f t="shared" si="51"/>
        <v>9</v>
      </c>
      <c r="M353" s="143"/>
      <c r="N353" s="337"/>
      <c r="O353" s="394">
        <v>44485</v>
      </c>
    </row>
    <row r="354" spans="1:106" s="56" customFormat="1">
      <c r="A354" s="60" t="s">
        <v>1772</v>
      </c>
      <c r="B354" s="345">
        <v>43776</v>
      </c>
      <c r="C354" s="299"/>
      <c r="D354" s="303"/>
      <c r="E354" s="300"/>
      <c r="F354" s="257" t="s">
        <v>1773</v>
      </c>
      <c r="G354" s="47" t="s">
        <v>604</v>
      </c>
      <c r="H354" s="51" t="s">
        <v>177</v>
      </c>
      <c r="I354" s="141">
        <v>1</v>
      </c>
      <c r="J354" s="335" t="s">
        <v>16</v>
      </c>
      <c r="K354" s="59"/>
      <c r="L354" s="43">
        <f t="shared" si="46"/>
        <v>1</v>
      </c>
      <c r="M354" s="143"/>
      <c r="N354" s="337"/>
      <c r="O354" s="278" t="s">
        <v>144</v>
      </c>
    </row>
    <row r="355" spans="1:106" s="56" customFormat="1">
      <c r="A355" s="60" t="s">
        <v>1774</v>
      </c>
      <c r="B355" s="345">
        <v>43776</v>
      </c>
      <c r="C355" s="299"/>
      <c r="D355" s="303"/>
      <c r="E355" s="300"/>
      <c r="F355" s="257" t="s">
        <v>1777</v>
      </c>
      <c r="G355" s="47" t="s">
        <v>1778</v>
      </c>
      <c r="H355" s="51" t="s">
        <v>177</v>
      </c>
      <c r="I355" s="141">
        <v>3</v>
      </c>
      <c r="J355" s="335" t="s">
        <v>16</v>
      </c>
      <c r="K355" s="59"/>
      <c r="L355" s="43">
        <f t="shared" si="46"/>
        <v>3</v>
      </c>
      <c r="M355" s="143"/>
      <c r="N355" s="337"/>
      <c r="O355" s="278" t="s">
        <v>144</v>
      </c>
    </row>
    <row r="356" spans="1:106" s="56" customFormat="1">
      <c r="A356" s="60" t="s">
        <v>1775</v>
      </c>
      <c r="B356" s="345">
        <v>43776</v>
      </c>
      <c r="C356" s="299"/>
      <c r="D356" s="303"/>
      <c r="E356" s="300"/>
      <c r="F356" s="257" t="s">
        <v>1779</v>
      </c>
      <c r="G356" s="47" t="s">
        <v>1780</v>
      </c>
      <c r="H356" s="51" t="s">
        <v>177</v>
      </c>
      <c r="I356" s="141">
        <v>2</v>
      </c>
      <c r="J356" s="335" t="s">
        <v>16</v>
      </c>
      <c r="K356" s="59"/>
      <c r="L356" s="43">
        <f t="shared" si="46"/>
        <v>2</v>
      </c>
      <c r="M356" s="143"/>
      <c r="N356" s="337"/>
      <c r="O356" s="278" t="s">
        <v>144</v>
      </c>
    </row>
    <row r="357" spans="1:106" s="56" customFormat="1">
      <c r="A357" s="60" t="s">
        <v>1776</v>
      </c>
      <c r="B357" s="345">
        <v>43776</v>
      </c>
      <c r="C357" s="299"/>
      <c r="D357" s="303"/>
      <c r="E357" s="300"/>
      <c r="F357" s="257" t="s">
        <v>1781</v>
      </c>
      <c r="G357" s="47" t="s">
        <v>1782</v>
      </c>
      <c r="H357" s="51" t="s">
        <v>177</v>
      </c>
      <c r="I357" s="141">
        <v>5</v>
      </c>
      <c r="J357" s="335" t="s">
        <v>16</v>
      </c>
      <c r="K357" s="59"/>
      <c r="L357" s="43">
        <f t="shared" si="46"/>
        <v>5</v>
      </c>
      <c r="M357" s="143"/>
      <c r="N357" s="337"/>
      <c r="O357" s="278" t="s">
        <v>144</v>
      </c>
    </row>
    <row r="358" spans="1:106" ht="19.5" customHeight="1">
      <c r="A358" s="60" t="s">
        <v>1405</v>
      </c>
      <c r="B358" s="345">
        <v>43794</v>
      </c>
      <c r="C358" s="297"/>
      <c r="D358" s="298"/>
      <c r="E358" s="300" t="s">
        <v>2010</v>
      </c>
      <c r="F358" s="257" t="s">
        <v>337</v>
      </c>
      <c r="G358" s="47" t="s">
        <v>182</v>
      </c>
      <c r="H358" s="51" t="s">
        <v>330</v>
      </c>
      <c r="I358" s="141">
        <v>8</v>
      </c>
      <c r="J358" s="335" t="s">
        <v>16</v>
      </c>
      <c r="K358" s="59"/>
      <c r="L358" s="43">
        <f t="shared" ref="L358:L359" si="52">IF(K358="",I358,I358-K358)</f>
        <v>8</v>
      </c>
      <c r="M358" s="99"/>
      <c r="N358" s="337"/>
      <c r="O358" s="278" t="s">
        <v>144</v>
      </c>
    </row>
    <row r="359" spans="1:106" s="56" customFormat="1">
      <c r="A359" s="60" t="s">
        <v>815</v>
      </c>
      <c r="B359" s="345">
        <v>43794</v>
      </c>
      <c r="C359" s="297"/>
      <c r="D359" s="298"/>
      <c r="E359" s="300" t="s">
        <v>2010</v>
      </c>
      <c r="F359" s="257" t="s">
        <v>218</v>
      </c>
      <c r="G359" s="47" t="s">
        <v>219</v>
      </c>
      <c r="H359" s="51" t="s">
        <v>177</v>
      </c>
      <c r="I359" s="141">
        <v>8</v>
      </c>
      <c r="J359" s="335" t="s">
        <v>16</v>
      </c>
      <c r="K359" s="59"/>
      <c r="L359" s="43">
        <f t="shared" si="52"/>
        <v>8</v>
      </c>
      <c r="M359" s="143"/>
      <c r="N359" s="337"/>
      <c r="O359" s="278" t="s">
        <v>144</v>
      </c>
    </row>
    <row r="360" spans="1:106" s="56" customFormat="1" ht="18.75" customHeight="1">
      <c r="A360" s="60" t="s">
        <v>1458</v>
      </c>
      <c r="B360" s="345" t="s">
        <v>1444</v>
      </c>
      <c r="C360" s="297"/>
      <c r="D360" s="298"/>
      <c r="E360" s="300"/>
      <c r="F360" s="257" t="s">
        <v>1445</v>
      </c>
      <c r="G360" s="47"/>
      <c r="H360" s="51" t="s">
        <v>1380</v>
      </c>
      <c r="I360" s="141">
        <v>11</v>
      </c>
      <c r="J360" s="335" t="s">
        <v>16</v>
      </c>
      <c r="K360" s="59"/>
      <c r="L360" s="43">
        <f t="shared" ref="L360:L361" si="53">IF(K360="",I360,I360-K360)</f>
        <v>11</v>
      </c>
      <c r="M360" s="99"/>
      <c r="N360" s="337"/>
      <c r="O360" s="278"/>
    </row>
    <row r="361" spans="1:106" s="56" customFormat="1">
      <c r="A361" s="60" t="s">
        <v>1829</v>
      </c>
      <c r="B361" s="345">
        <v>43788</v>
      </c>
      <c r="C361" s="299"/>
      <c r="D361" s="303"/>
      <c r="E361" s="300"/>
      <c r="F361" s="324" t="s">
        <v>1823</v>
      </c>
      <c r="G361" s="319" t="s">
        <v>1824</v>
      </c>
      <c r="H361" s="317" t="s">
        <v>1825</v>
      </c>
      <c r="I361" s="141">
        <v>12</v>
      </c>
      <c r="J361" s="335" t="s">
        <v>16</v>
      </c>
      <c r="K361" s="59">
        <v>4</v>
      </c>
      <c r="L361" s="43">
        <f t="shared" si="53"/>
        <v>8</v>
      </c>
      <c r="M361" s="125"/>
      <c r="N361" s="337" t="s">
        <v>1112</v>
      </c>
      <c r="O361" s="278">
        <v>44458</v>
      </c>
    </row>
    <row r="362" spans="1:106" s="56" customFormat="1" ht="21.75" customHeight="1">
      <c r="A362" s="365" t="s">
        <v>1585</v>
      </c>
      <c r="B362" s="375">
        <v>43799</v>
      </c>
      <c r="C362" s="362"/>
      <c r="D362" s="363"/>
      <c r="E362" s="376"/>
      <c r="F362" s="364" t="s">
        <v>1586</v>
      </c>
      <c r="G362" s="356" t="s">
        <v>1587</v>
      </c>
      <c r="H362" s="334" t="s">
        <v>1669</v>
      </c>
      <c r="I362" s="320">
        <v>7</v>
      </c>
      <c r="J362" s="370" t="s">
        <v>16</v>
      </c>
      <c r="K362" s="367"/>
      <c r="L362" s="360">
        <f t="shared" ref="L362" si="54">IF(K362="",I362,I362-K362)</f>
        <v>7</v>
      </c>
      <c r="M362" s="374"/>
      <c r="N362" s="337"/>
      <c r="O362" s="278" t="s">
        <v>144</v>
      </c>
    </row>
    <row r="363" spans="1:106" ht="20.25" customHeight="1">
      <c r="A363" s="60" t="s">
        <v>1175</v>
      </c>
      <c r="B363" s="345">
        <v>43558</v>
      </c>
      <c r="C363" s="297"/>
      <c r="D363" s="298"/>
      <c r="E363" s="300"/>
      <c r="F363" s="257" t="s">
        <v>336</v>
      </c>
      <c r="G363" s="47" t="s">
        <v>171</v>
      </c>
      <c r="H363" s="51" t="s">
        <v>68</v>
      </c>
      <c r="I363" s="141">
        <v>18</v>
      </c>
      <c r="J363" s="335" t="s">
        <v>16</v>
      </c>
      <c r="K363" s="59">
        <v>3</v>
      </c>
      <c r="L363" s="43">
        <f t="shared" ref="L363:L364" si="55">IF(K363="",I363,I363-K363)</f>
        <v>15</v>
      </c>
      <c r="M363" s="94" t="s">
        <v>1630</v>
      </c>
      <c r="N363" s="337" t="s">
        <v>2072</v>
      </c>
      <c r="O363" s="278" t="s">
        <v>144</v>
      </c>
    </row>
    <row r="364" spans="1:106" s="56" customFormat="1" ht="18.75" customHeight="1">
      <c r="A364" s="60" t="s">
        <v>145</v>
      </c>
      <c r="B364" s="345">
        <v>43784</v>
      </c>
      <c r="C364" s="297"/>
      <c r="D364" s="298"/>
      <c r="E364" s="300"/>
      <c r="F364" s="321" t="s">
        <v>1806</v>
      </c>
      <c r="G364" s="47" t="s">
        <v>1171</v>
      </c>
      <c r="H364" s="51" t="s">
        <v>7</v>
      </c>
      <c r="I364" s="141">
        <v>54</v>
      </c>
      <c r="J364" s="335" t="s">
        <v>1331</v>
      </c>
      <c r="K364" s="59"/>
      <c r="L364" s="43">
        <f t="shared" si="55"/>
        <v>54</v>
      </c>
      <c r="M364" s="99" t="s">
        <v>1799</v>
      </c>
      <c r="N364" s="337"/>
      <c r="O364" s="278">
        <v>44109</v>
      </c>
    </row>
    <row r="365" spans="1:106" s="56" customFormat="1" ht="19.5" customHeight="1">
      <c r="A365" s="60" t="s">
        <v>1659</v>
      </c>
      <c r="B365" s="345">
        <v>43794</v>
      </c>
      <c r="C365" s="299"/>
      <c r="D365" s="299"/>
      <c r="E365" s="300"/>
      <c r="F365" s="264" t="s">
        <v>1862</v>
      </c>
      <c r="G365" s="47" t="s">
        <v>1809</v>
      </c>
      <c r="H365" s="47" t="s">
        <v>1660</v>
      </c>
      <c r="I365" s="141">
        <v>8</v>
      </c>
      <c r="J365" s="335" t="s">
        <v>16</v>
      </c>
      <c r="K365" s="59">
        <v>2</v>
      </c>
      <c r="L365" s="43">
        <f t="shared" ref="L365:L430" si="56">IF(K365="",I365,I365-K365)</f>
        <v>6</v>
      </c>
      <c r="M365" s="143"/>
      <c r="N365" s="337" t="s">
        <v>1969</v>
      </c>
      <c r="O365" s="278">
        <v>44120</v>
      </c>
    </row>
    <row r="366" spans="1:106" s="56" customFormat="1" ht="19.5" customHeight="1">
      <c r="A366" s="60" t="s">
        <v>1659</v>
      </c>
      <c r="B366" s="345">
        <v>43794</v>
      </c>
      <c r="C366" s="299"/>
      <c r="D366" s="299"/>
      <c r="E366" s="300" t="s">
        <v>2040</v>
      </c>
      <c r="F366" s="264" t="s">
        <v>1862</v>
      </c>
      <c r="G366" s="47" t="s">
        <v>1809</v>
      </c>
      <c r="H366" s="47" t="s">
        <v>1660</v>
      </c>
      <c r="I366" s="141">
        <v>1</v>
      </c>
      <c r="J366" s="335" t="s">
        <v>16</v>
      </c>
      <c r="K366" s="59"/>
      <c r="L366" s="43">
        <f t="shared" si="56"/>
        <v>1</v>
      </c>
      <c r="M366" s="143"/>
      <c r="N366" s="337"/>
      <c r="O366" s="278">
        <v>44120</v>
      </c>
    </row>
    <row r="367" spans="1:106" s="56" customFormat="1" ht="18.75" customHeight="1">
      <c r="A367" s="60"/>
      <c r="B367" s="345"/>
      <c r="C367" s="297"/>
      <c r="D367" s="298"/>
      <c r="E367" s="300"/>
      <c r="F367" s="263" t="s">
        <v>1033</v>
      </c>
      <c r="G367" s="87" t="s">
        <v>462</v>
      </c>
      <c r="H367" s="126" t="s">
        <v>1034</v>
      </c>
      <c r="I367" s="141">
        <v>1</v>
      </c>
      <c r="J367" s="335" t="s">
        <v>226</v>
      </c>
      <c r="K367" s="59"/>
      <c r="L367" s="43">
        <f t="shared" si="56"/>
        <v>1</v>
      </c>
      <c r="M367" s="121"/>
      <c r="N367" s="337"/>
      <c r="O367" s="278" t="s">
        <v>144</v>
      </c>
    </row>
    <row r="368" spans="1:106" s="56" customFormat="1">
      <c r="A368" s="60" t="s">
        <v>1790</v>
      </c>
      <c r="B368" s="139">
        <v>43816</v>
      </c>
      <c r="C368" s="297"/>
      <c r="D368" s="298"/>
      <c r="E368" s="300"/>
      <c r="F368" s="257" t="s">
        <v>1791</v>
      </c>
      <c r="G368" s="47" t="s">
        <v>1792</v>
      </c>
      <c r="H368" s="51" t="s">
        <v>7</v>
      </c>
      <c r="I368" s="141">
        <v>14</v>
      </c>
      <c r="J368" s="335" t="s">
        <v>13</v>
      </c>
      <c r="K368" s="59">
        <v>8</v>
      </c>
      <c r="L368" s="43">
        <f t="shared" ref="L368:L369" si="57">IF(K368="",I368,I368-K368)</f>
        <v>6</v>
      </c>
      <c r="M368" s="99"/>
      <c r="N368" s="337" t="s">
        <v>1976</v>
      </c>
      <c r="O368" s="278">
        <v>44018</v>
      </c>
      <c r="P368" s="313"/>
      <c r="Q368" s="313"/>
      <c r="R368" s="313"/>
      <c r="S368" s="313"/>
      <c r="T368" s="313"/>
      <c r="U368" s="313"/>
      <c r="V368" s="313"/>
      <c r="W368" s="313"/>
      <c r="X368" s="313"/>
      <c r="Y368" s="313"/>
      <c r="Z368" s="313"/>
      <c r="AA368" s="313"/>
      <c r="AB368" s="313"/>
      <c r="AC368" s="313"/>
      <c r="AD368" s="313"/>
      <c r="AE368" s="313"/>
      <c r="AF368" s="313"/>
      <c r="AG368" s="313"/>
      <c r="AH368" s="313"/>
      <c r="AI368" s="313"/>
      <c r="AJ368" s="313"/>
      <c r="AK368" s="313"/>
      <c r="AL368" s="313"/>
      <c r="AM368" s="313"/>
      <c r="AN368" s="313"/>
      <c r="AO368" s="313"/>
      <c r="AP368" s="313"/>
      <c r="AQ368" s="313"/>
      <c r="AR368" s="313"/>
      <c r="AS368" s="313"/>
      <c r="AT368" s="313"/>
      <c r="AU368" s="313"/>
      <c r="AV368" s="313"/>
      <c r="AW368" s="313"/>
      <c r="AX368" s="313"/>
      <c r="AY368" s="313"/>
      <c r="AZ368" s="313"/>
      <c r="BA368" s="313"/>
      <c r="BB368" s="313"/>
      <c r="BC368" s="313"/>
      <c r="BD368" s="313"/>
      <c r="BE368" s="313"/>
      <c r="BF368" s="313"/>
      <c r="BG368" s="313"/>
      <c r="BH368" s="313"/>
      <c r="BI368" s="313"/>
      <c r="BJ368" s="313"/>
      <c r="BK368" s="313"/>
      <c r="BL368" s="313"/>
      <c r="BM368" s="313"/>
      <c r="BN368" s="313"/>
      <c r="BO368" s="313"/>
      <c r="BP368" s="313"/>
      <c r="BQ368" s="313"/>
      <c r="BR368" s="313"/>
      <c r="BS368" s="313"/>
      <c r="BT368" s="313"/>
      <c r="BU368" s="313"/>
      <c r="BV368" s="313"/>
      <c r="BW368" s="313"/>
      <c r="BX368" s="313"/>
      <c r="BY368" s="313"/>
      <c r="BZ368" s="313"/>
      <c r="CA368" s="313"/>
      <c r="CB368" s="313"/>
      <c r="CC368" s="313"/>
      <c r="CD368" s="313"/>
      <c r="CE368" s="313"/>
      <c r="CF368" s="313"/>
      <c r="CG368" s="313"/>
      <c r="CH368" s="313"/>
      <c r="CI368" s="313"/>
      <c r="CJ368" s="313"/>
      <c r="CK368" s="313"/>
      <c r="CL368" s="313"/>
      <c r="CM368" s="313"/>
      <c r="CN368" s="313"/>
      <c r="CO368" s="313"/>
      <c r="CP368" s="313"/>
      <c r="CQ368" s="313"/>
      <c r="CR368" s="313"/>
      <c r="CS368" s="313"/>
      <c r="CT368" s="313"/>
      <c r="CU368" s="313"/>
      <c r="CV368" s="313"/>
      <c r="CW368" s="313"/>
      <c r="CX368" s="313"/>
      <c r="CY368" s="313"/>
      <c r="CZ368" s="313"/>
      <c r="DA368" s="313"/>
      <c r="DB368" s="313"/>
    </row>
    <row r="369" spans="1:15" ht="21.75" customHeight="1">
      <c r="A369" s="46" t="s">
        <v>124</v>
      </c>
      <c r="B369" s="139" t="s">
        <v>1526</v>
      </c>
      <c r="C369" s="299"/>
      <c r="D369" s="299"/>
      <c r="E369" s="300" t="s">
        <v>2084</v>
      </c>
      <c r="F369" s="258" t="s">
        <v>1944</v>
      </c>
      <c r="G369" s="140" t="s">
        <v>867</v>
      </c>
      <c r="H369" s="47" t="s">
        <v>72</v>
      </c>
      <c r="I369" s="141">
        <v>58</v>
      </c>
      <c r="J369" s="68" t="s">
        <v>16</v>
      </c>
      <c r="K369" s="67"/>
      <c r="L369" s="43">
        <f t="shared" si="57"/>
        <v>58</v>
      </c>
      <c r="M369" s="143"/>
      <c r="N369" s="337"/>
      <c r="O369" s="394" t="s">
        <v>144</v>
      </c>
    </row>
    <row r="370" spans="1:15" s="56" customFormat="1" ht="19.5" customHeight="1">
      <c r="A370" s="60" t="s">
        <v>1807</v>
      </c>
      <c r="B370" s="345">
        <v>43794</v>
      </c>
      <c r="C370" s="299"/>
      <c r="D370" s="303"/>
      <c r="E370" s="300"/>
      <c r="F370" s="258" t="s">
        <v>1834</v>
      </c>
      <c r="G370" s="140" t="s">
        <v>764</v>
      </c>
      <c r="H370" s="47" t="s">
        <v>1810</v>
      </c>
      <c r="I370" s="141">
        <v>3</v>
      </c>
      <c r="J370" s="335" t="s">
        <v>16</v>
      </c>
      <c r="K370" s="59"/>
      <c r="L370" s="43">
        <f t="shared" ref="L370:L374" si="58">IF(K370="",I370,I370-K370)</f>
        <v>3</v>
      </c>
      <c r="M370" s="143"/>
      <c r="N370" s="337"/>
      <c r="O370" s="278">
        <v>44120</v>
      </c>
    </row>
    <row r="371" spans="1:15" s="56" customFormat="1" ht="19.5" customHeight="1">
      <c r="A371" s="60" t="s">
        <v>1540</v>
      </c>
      <c r="B371" s="345">
        <v>43794</v>
      </c>
      <c r="C371" s="299"/>
      <c r="D371" s="303"/>
      <c r="E371" s="300"/>
      <c r="F371" s="258" t="s">
        <v>1835</v>
      </c>
      <c r="G371" s="140" t="s">
        <v>1543</v>
      </c>
      <c r="H371" s="47" t="s">
        <v>1544</v>
      </c>
      <c r="I371" s="141">
        <v>4</v>
      </c>
      <c r="J371" s="335" t="s">
        <v>16</v>
      </c>
      <c r="K371" s="59"/>
      <c r="L371" s="43">
        <f t="shared" si="58"/>
        <v>4</v>
      </c>
      <c r="M371" s="143"/>
      <c r="N371" s="337"/>
      <c r="O371" s="278">
        <v>44120</v>
      </c>
    </row>
    <row r="372" spans="1:15" s="56" customFormat="1" ht="19.5" customHeight="1">
      <c r="A372" s="60" t="s">
        <v>1808</v>
      </c>
      <c r="B372" s="345">
        <v>43794</v>
      </c>
      <c r="C372" s="299"/>
      <c r="D372" s="303"/>
      <c r="E372" s="300"/>
      <c r="F372" s="258" t="s">
        <v>1836</v>
      </c>
      <c r="G372" s="140" t="s">
        <v>1811</v>
      </c>
      <c r="H372" s="47" t="s">
        <v>1812</v>
      </c>
      <c r="I372" s="141">
        <v>2</v>
      </c>
      <c r="J372" s="335" t="s">
        <v>16</v>
      </c>
      <c r="K372" s="59"/>
      <c r="L372" s="43">
        <f t="shared" si="58"/>
        <v>2</v>
      </c>
      <c r="M372" s="143"/>
      <c r="N372" s="337"/>
      <c r="O372" s="278">
        <v>44120</v>
      </c>
    </row>
    <row r="373" spans="1:15" ht="19.5" customHeight="1">
      <c r="A373" s="386" t="s">
        <v>1405</v>
      </c>
      <c r="B373" s="387">
        <v>43794</v>
      </c>
      <c r="C373" s="297"/>
      <c r="D373" s="298"/>
      <c r="E373" s="300" t="s">
        <v>2009</v>
      </c>
      <c r="F373" s="292" t="s">
        <v>337</v>
      </c>
      <c r="G373" s="274" t="s">
        <v>182</v>
      </c>
      <c r="H373" s="83" t="s">
        <v>330</v>
      </c>
      <c r="I373" s="275">
        <v>8</v>
      </c>
      <c r="J373" s="389" t="s">
        <v>16</v>
      </c>
      <c r="K373" s="390">
        <v>8</v>
      </c>
      <c r="L373" s="289">
        <f t="shared" si="58"/>
        <v>0</v>
      </c>
      <c r="M373" s="99"/>
      <c r="N373" s="337"/>
      <c r="O373" s="278" t="s">
        <v>144</v>
      </c>
    </row>
    <row r="374" spans="1:15" s="56" customFormat="1">
      <c r="A374" s="386" t="s">
        <v>815</v>
      </c>
      <c r="B374" s="387">
        <v>43794</v>
      </c>
      <c r="C374" s="297"/>
      <c r="D374" s="298"/>
      <c r="E374" s="300" t="s">
        <v>2009</v>
      </c>
      <c r="F374" s="292" t="s">
        <v>218</v>
      </c>
      <c r="G374" s="274" t="s">
        <v>219</v>
      </c>
      <c r="H374" s="83" t="s">
        <v>177</v>
      </c>
      <c r="I374" s="275">
        <v>8</v>
      </c>
      <c r="J374" s="389" t="s">
        <v>16</v>
      </c>
      <c r="K374" s="390">
        <v>8</v>
      </c>
      <c r="L374" s="289">
        <f t="shared" si="58"/>
        <v>0</v>
      </c>
      <c r="M374" s="143"/>
      <c r="N374" s="337"/>
      <c r="O374" s="278" t="s">
        <v>144</v>
      </c>
    </row>
    <row r="375" spans="1:15" s="55" customFormat="1">
      <c r="A375" s="60" t="s">
        <v>1854</v>
      </c>
      <c r="B375" s="345">
        <v>43725</v>
      </c>
      <c r="C375" s="299"/>
      <c r="D375" s="303"/>
      <c r="E375" s="296"/>
      <c r="F375" s="264" t="s">
        <v>1284</v>
      </c>
      <c r="G375" s="51" t="s">
        <v>460</v>
      </c>
      <c r="H375" s="51" t="s">
        <v>310</v>
      </c>
      <c r="I375" s="141">
        <v>29</v>
      </c>
      <c r="J375" s="335" t="s">
        <v>16</v>
      </c>
      <c r="K375" s="59">
        <v>2</v>
      </c>
      <c r="L375" s="43">
        <f t="shared" ref="L375" si="59">IF(K375="",I375,I375-K375)</f>
        <v>27</v>
      </c>
      <c r="M375" s="99"/>
      <c r="N375" s="337" t="s">
        <v>2065</v>
      </c>
      <c r="O375" s="393" t="s">
        <v>1279</v>
      </c>
    </row>
    <row r="376" spans="1:15" s="313" customFormat="1" ht="21.95" customHeight="1">
      <c r="A376" s="46" t="s">
        <v>409</v>
      </c>
      <c r="B376" s="300">
        <v>43753</v>
      </c>
      <c r="C376" s="299"/>
      <c r="D376" s="299"/>
      <c r="E376" s="300"/>
      <c r="F376" s="258" t="s">
        <v>120</v>
      </c>
      <c r="G376" s="140" t="s">
        <v>873</v>
      </c>
      <c r="H376" s="47" t="s">
        <v>1135</v>
      </c>
      <c r="I376" s="381">
        <v>10</v>
      </c>
      <c r="J376" s="49" t="s">
        <v>16</v>
      </c>
      <c r="K376" s="48"/>
      <c r="L376" s="142">
        <f t="shared" si="56"/>
        <v>10</v>
      </c>
      <c r="M376" s="382"/>
      <c r="N376" s="337"/>
      <c r="O376" s="278">
        <v>44213</v>
      </c>
    </row>
    <row r="377" spans="1:15" s="1" customFormat="1" ht="20.25" customHeight="1">
      <c r="A377" s="60"/>
      <c r="B377" s="345" t="s">
        <v>1381</v>
      </c>
      <c r="C377" s="299"/>
      <c r="D377" s="303"/>
      <c r="E377" s="300"/>
      <c r="F377" s="321" t="s">
        <v>1388</v>
      </c>
      <c r="G377" s="47"/>
      <c r="H377" s="47" t="s">
        <v>1389</v>
      </c>
      <c r="I377" s="141">
        <v>3</v>
      </c>
      <c r="J377" s="335" t="s">
        <v>16</v>
      </c>
      <c r="K377" s="59"/>
      <c r="L377" s="43">
        <f t="shared" si="56"/>
        <v>3</v>
      </c>
      <c r="M377" s="94"/>
      <c r="N377" s="337"/>
      <c r="O377" s="278" t="s">
        <v>144</v>
      </c>
    </row>
    <row r="378" spans="1:15" s="37" customFormat="1" ht="21" customHeight="1">
      <c r="A378" s="60" t="s">
        <v>1393</v>
      </c>
      <c r="B378" s="345" t="s">
        <v>1381</v>
      </c>
      <c r="C378" s="299"/>
      <c r="D378" s="303"/>
      <c r="E378" s="300"/>
      <c r="F378" s="321" t="s">
        <v>1388</v>
      </c>
      <c r="G378" s="47"/>
      <c r="H378" s="47" t="s">
        <v>1390</v>
      </c>
      <c r="I378" s="141">
        <v>1</v>
      </c>
      <c r="J378" s="335" t="s">
        <v>16</v>
      </c>
      <c r="K378" s="59"/>
      <c r="L378" s="43">
        <f t="shared" si="56"/>
        <v>1</v>
      </c>
      <c r="M378" s="143"/>
      <c r="N378" s="337"/>
      <c r="O378" s="278" t="s">
        <v>144</v>
      </c>
    </row>
    <row r="379" spans="1:15" s="56" customFormat="1" ht="19.5" customHeight="1">
      <c r="A379" s="46" t="s">
        <v>64</v>
      </c>
      <c r="B379" s="139">
        <v>43797</v>
      </c>
      <c r="C379" s="299"/>
      <c r="D379" s="303"/>
      <c r="E379" s="304" t="s">
        <v>2021</v>
      </c>
      <c r="F379" s="264" t="s">
        <v>1899</v>
      </c>
      <c r="G379" s="47" t="s">
        <v>12</v>
      </c>
      <c r="H379" s="47" t="s">
        <v>11</v>
      </c>
      <c r="I379" s="261">
        <v>3</v>
      </c>
      <c r="J379" s="68" t="s">
        <v>16</v>
      </c>
      <c r="K379" s="67"/>
      <c r="L379" s="43">
        <f t="shared" si="56"/>
        <v>3</v>
      </c>
      <c r="M379" s="391"/>
      <c r="N379" s="337"/>
      <c r="O379" s="278">
        <v>44485</v>
      </c>
    </row>
    <row r="380" spans="1:15" s="313" customFormat="1" ht="21.95" customHeight="1">
      <c r="A380" s="269" t="s">
        <v>1250</v>
      </c>
      <c r="B380" s="402">
        <v>43761</v>
      </c>
      <c r="C380" s="299"/>
      <c r="D380" s="303"/>
      <c r="E380" s="300" t="s">
        <v>2037</v>
      </c>
      <c r="F380" s="272" t="s">
        <v>1752</v>
      </c>
      <c r="G380" s="273" t="s">
        <v>1251</v>
      </c>
      <c r="H380" s="274" t="s">
        <v>1252</v>
      </c>
      <c r="I380" s="406">
        <v>8</v>
      </c>
      <c r="J380" s="276" t="s">
        <v>13</v>
      </c>
      <c r="K380" s="270">
        <v>8</v>
      </c>
      <c r="L380" s="277">
        <f t="shared" si="56"/>
        <v>0</v>
      </c>
      <c r="M380" s="290"/>
      <c r="N380" s="337" t="s">
        <v>1979</v>
      </c>
      <c r="O380" s="346">
        <v>43908</v>
      </c>
    </row>
    <row r="381" spans="1:15" ht="20.25" customHeight="1">
      <c r="A381" s="60" t="s">
        <v>349</v>
      </c>
      <c r="B381" s="345" t="s">
        <v>1530</v>
      </c>
      <c r="C381" s="299"/>
      <c r="D381" s="303"/>
      <c r="E381" s="300"/>
      <c r="F381" s="258" t="s">
        <v>92</v>
      </c>
      <c r="G381" s="140" t="s">
        <v>60</v>
      </c>
      <c r="H381" s="47" t="s">
        <v>1170</v>
      </c>
      <c r="I381" s="141">
        <v>5</v>
      </c>
      <c r="J381" s="335" t="s">
        <v>16</v>
      </c>
      <c r="K381" s="59">
        <v>1</v>
      </c>
      <c r="L381" s="43">
        <f t="shared" si="56"/>
        <v>4</v>
      </c>
      <c r="M381" s="143"/>
      <c r="N381" s="337" t="s">
        <v>667</v>
      </c>
      <c r="O381" s="278" t="s">
        <v>144</v>
      </c>
    </row>
    <row r="382" spans="1:15" ht="20.25" customHeight="1">
      <c r="A382" s="60" t="s">
        <v>1533</v>
      </c>
      <c r="B382" s="345" t="s">
        <v>1530</v>
      </c>
      <c r="C382" s="299"/>
      <c r="D382" s="303"/>
      <c r="E382" s="300"/>
      <c r="F382" s="258" t="s">
        <v>1531</v>
      </c>
      <c r="G382" s="140" t="s">
        <v>813</v>
      </c>
      <c r="H382" s="47" t="s">
        <v>1532</v>
      </c>
      <c r="I382" s="141">
        <v>1</v>
      </c>
      <c r="J382" s="335" t="s">
        <v>814</v>
      </c>
      <c r="K382" s="59"/>
      <c r="L382" s="43">
        <f t="shared" si="56"/>
        <v>1</v>
      </c>
      <c r="M382" s="118"/>
      <c r="N382" s="337"/>
      <c r="O382" s="278" t="s">
        <v>144</v>
      </c>
    </row>
    <row r="383" spans="1:15" ht="20.25" customHeight="1">
      <c r="A383" s="60" t="s">
        <v>332</v>
      </c>
      <c r="B383" s="345">
        <v>42452</v>
      </c>
      <c r="C383" s="299"/>
      <c r="D383" s="303"/>
      <c r="E383" s="300"/>
      <c r="F383" s="321" t="s">
        <v>345</v>
      </c>
      <c r="G383" s="47" t="s">
        <v>333</v>
      </c>
      <c r="H383" s="47" t="s">
        <v>1021</v>
      </c>
      <c r="I383" s="141">
        <v>0.95</v>
      </c>
      <c r="J383" s="335" t="s">
        <v>16</v>
      </c>
      <c r="K383" s="59"/>
      <c r="L383" s="43">
        <f t="shared" ref="L383:L387" si="60">IF(K383="",I383,I383-K383)</f>
        <v>0.95</v>
      </c>
      <c r="M383" s="143"/>
      <c r="N383" s="337"/>
      <c r="O383" s="278" t="s">
        <v>144</v>
      </c>
    </row>
    <row r="384" spans="1:15" ht="20.25" customHeight="1">
      <c r="A384" s="60" t="s">
        <v>440</v>
      </c>
      <c r="B384" s="345">
        <v>43439</v>
      </c>
      <c r="C384" s="299"/>
      <c r="D384" s="303"/>
      <c r="E384" s="300"/>
      <c r="F384" s="321" t="s">
        <v>1377</v>
      </c>
      <c r="G384" s="47" t="s">
        <v>872</v>
      </c>
      <c r="H384" s="47" t="s">
        <v>441</v>
      </c>
      <c r="I384" s="141">
        <v>5</v>
      </c>
      <c r="J384" s="335" t="s">
        <v>16</v>
      </c>
      <c r="K384" s="59"/>
      <c r="L384" s="43">
        <f t="shared" si="60"/>
        <v>5</v>
      </c>
      <c r="M384" s="143" t="s">
        <v>1378</v>
      </c>
      <c r="N384" s="337"/>
      <c r="O384" s="278">
        <v>44100</v>
      </c>
    </row>
    <row r="385" spans="1:29" s="36" customFormat="1" ht="20.25" customHeight="1">
      <c r="A385" s="60" t="s">
        <v>1396</v>
      </c>
      <c r="B385" s="345">
        <v>43368</v>
      </c>
      <c r="C385" s="299"/>
      <c r="D385" s="303"/>
      <c r="E385" s="300"/>
      <c r="F385" s="321" t="s">
        <v>721</v>
      </c>
      <c r="G385" s="47" t="s">
        <v>722</v>
      </c>
      <c r="H385" s="47" t="s">
        <v>77</v>
      </c>
      <c r="I385" s="141">
        <v>2</v>
      </c>
      <c r="J385" s="335" t="s">
        <v>16</v>
      </c>
      <c r="K385" s="59"/>
      <c r="L385" s="43">
        <f t="shared" si="60"/>
        <v>2</v>
      </c>
      <c r="M385" s="143"/>
      <c r="N385" s="337"/>
      <c r="O385" s="393" t="s">
        <v>1279</v>
      </c>
    </row>
    <row r="386" spans="1:29" s="53" customFormat="1" ht="20.25" customHeight="1">
      <c r="A386" s="60" t="s">
        <v>280</v>
      </c>
      <c r="B386" s="345">
        <v>42235</v>
      </c>
      <c r="C386" s="299"/>
      <c r="D386" s="303"/>
      <c r="E386" s="300"/>
      <c r="F386" s="257" t="s">
        <v>1011</v>
      </c>
      <c r="G386" s="47" t="s">
        <v>281</v>
      </c>
      <c r="H386" s="51" t="s">
        <v>1022</v>
      </c>
      <c r="I386" s="141">
        <v>1650</v>
      </c>
      <c r="J386" s="88" t="s">
        <v>982</v>
      </c>
      <c r="K386" s="59"/>
      <c r="L386" s="43">
        <f t="shared" si="60"/>
        <v>1650</v>
      </c>
      <c r="M386" s="94" t="s">
        <v>1292</v>
      </c>
      <c r="N386" s="337"/>
      <c r="O386" s="278" t="s">
        <v>144</v>
      </c>
    </row>
    <row r="387" spans="1:29" ht="18.75" customHeight="1">
      <c r="A387" s="60" t="s">
        <v>927</v>
      </c>
      <c r="B387" s="345">
        <v>43172</v>
      </c>
      <c r="C387" s="299"/>
      <c r="D387" s="299"/>
      <c r="E387" s="300"/>
      <c r="F387" s="264" t="s">
        <v>1018</v>
      </c>
      <c r="G387" s="47" t="s">
        <v>375</v>
      </c>
      <c r="H387" s="51" t="s">
        <v>1019</v>
      </c>
      <c r="I387" s="141">
        <v>2</v>
      </c>
      <c r="J387" s="335" t="s">
        <v>16</v>
      </c>
      <c r="K387" s="59"/>
      <c r="L387" s="43">
        <f t="shared" si="60"/>
        <v>2</v>
      </c>
      <c r="M387" s="94"/>
      <c r="N387" s="337"/>
      <c r="O387" s="278" t="s">
        <v>144</v>
      </c>
    </row>
    <row r="388" spans="1:29" s="56" customFormat="1" ht="18.75" customHeight="1">
      <c r="A388" s="365" t="s">
        <v>1441</v>
      </c>
      <c r="B388" s="375">
        <v>43726</v>
      </c>
      <c r="C388" s="362"/>
      <c r="D388" s="363"/>
      <c r="E388" s="376"/>
      <c r="F388" s="364" t="s">
        <v>1738</v>
      </c>
      <c r="G388" s="356" t="s">
        <v>1442</v>
      </c>
      <c r="H388" s="334" t="s">
        <v>1443</v>
      </c>
      <c r="I388" s="320">
        <v>16</v>
      </c>
      <c r="J388" s="370" t="s">
        <v>16</v>
      </c>
      <c r="K388" s="367">
        <v>5</v>
      </c>
      <c r="L388" s="360">
        <f t="shared" ref="L388" si="61">IF(K388="",I388,I388-K388)</f>
        <v>11</v>
      </c>
      <c r="M388" s="374"/>
      <c r="N388" s="337" t="s">
        <v>829</v>
      </c>
      <c r="O388" s="278">
        <v>44051</v>
      </c>
    </row>
    <row r="389" spans="1:29" s="56" customFormat="1" ht="21.75" customHeight="1">
      <c r="A389" s="46" t="s">
        <v>1628</v>
      </c>
      <c r="B389" s="115">
        <v>43790</v>
      </c>
      <c r="C389" s="297"/>
      <c r="D389" s="298"/>
      <c r="E389" s="296" t="s">
        <v>2031</v>
      </c>
      <c r="F389" s="257" t="s">
        <v>1629</v>
      </c>
      <c r="G389" s="47" t="s">
        <v>313</v>
      </c>
      <c r="H389" s="51" t="s">
        <v>68</v>
      </c>
      <c r="I389" s="135">
        <v>15</v>
      </c>
      <c r="J389" s="49" t="s">
        <v>16</v>
      </c>
      <c r="K389" s="67"/>
      <c r="L389" s="43">
        <f>IF(K389="",I389,I389-K389)</f>
        <v>15</v>
      </c>
      <c r="M389" s="99"/>
      <c r="N389" s="337"/>
      <c r="O389" s="278" t="s">
        <v>144</v>
      </c>
    </row>
    <row r="390" spans="1:29" s="53" customFormat="1" ht="20.25" customHeight="1">
      <c r="A390" s="60"/>
      <c r="B390" s="345"/>
      <c r="C390" s="297"/>
      <c r="D390" s="298"/>
      <c r="E390" s="300"/>
      <c r="F390" s="263" t="s">
        <v>1033</v>
      </c>
      <c r="G390" s="87" t="s">
        <v>462</v>
      </c>
      <c r="H390" s="126" t="s">
        <v>1034</v>
      </c>
      <c r="I390" s="141">
        <v>1</v>
      </c>
      <c r="J390" s="128" t="s">
        <v>226</v>
      </c>
      <c r="K390" s="59"/>
      <c r="L390" s="43">
        <f t="shared" si="56"/>
        <v>1</v>
      </c>
      <c r="M390" s="121"/>
      <c r="N390" s="337"/>
      <c r="O390" s="278" t="s">
        <v>144</v>
      </c>
    </row>
    <row r="391" spans="1:29" s="56" customFormat="1" ht="21.75" customHeight="1">
      <c r="A391" s="46" t="s">
        <v>1628</v>
      </c>
      <c r="B391" s="115">
        <v>43739</v>
      </c>
      <c r="C391" s="297"/>
      <c r="D391" s="298"/>
      <c r="E391" s="296"/>
      <c r="F391" s="257" t="s">
        <v>1629</v>
      </c>
      <c r="G391" s="47" t="s">
        <v>313</v>
      </c>
      <c r="H391" s="51" t="s">
        <v>68</v>
      </c>
      <c r="I391" s="135">
        <v>50</v>
      </c>
      <c r="J391" s="49" t="s">
        <v>16</v>
      </c>
      <c r="K391" s="67">
        <v>5</v>
      </c>
      <c r="L391" s="43">
        <f>IF(K391="",I391,I391-K391)</f>
        <v>45</v>
      </c>
      <c r="M391" s="99"/>
      <c r="N391" s="337" t="s">
        <v>829</v>
      </c>
      <c r="O391" s="278" t="s">
        <v>144</v>
      </c>
    </row>
    <row r="392" spans="1:29" s="56" customFormat="1" ht="21.75" customHeight="1">
      <c r="A392" s="46" t="s">
        <v>1628</v>
      </c>
      <c r="B392" s="115">
        <v>43739</v>
      </c>
      <c r="C392" s="297"/>
      <c r="D392" s="298"/>
      <c r="E392" s="296"/>
      <c r="F392" s="257" t="s">
        <v>1629</v>
      </c>
      <c r="G392" s="47" t="s">
        <v>313</v>
      </c>
      <c r="H392" s="51" t="s">
        <v>68</v>
      </c>
      <c r="I392" s="135">
        <v>46</v>
      </c>
      <c r="J392" s="49" t="s">
        <v>16</v>
      </c>
      <c r="K392" s="67"/>
      <c r="L392" s="43">
        <f>IF(K392="",I392,I392-K392)</f>
        <v>46</v>
      </c>
      <c r="M392" s="99"/>
      <c r="N392" s="337"/>
      <c r="O392" s="278" t="s">
        <v>144</v>
      </c>
    </row>
    <row r="393" spans="1:29" s="312" customFormat="1" ht="21.95" customHeight="1">
      <c r="A393" s="269" t="s">
        <v>1624</v>
      </c>
      <c r="B393" s="387" t="s">
        <v>1905</v>
      </c>
      <c r="C393" s="297"/>
      <c r="D393" s="297"/>
      <c r="E393" s="296"/>
      <c r="F393" s="388" t="s">
        <v>1625</v>
      </c>
      <c r="G393" s="274"/>
      <c r="H393" s="83" t="s">
        <v>1626</v>
      </c>
      <c r="I393" s="275">
        <v>1</v>
      </c>
      <c r="J393" s="389" t="s">
        <v>16</v>
      </c>
      <c r="K393" s="390">
        <v>1</v>
      </c>
      <c r="L393" s="289">
        <f t="shared" ref="L393:L394" si="62">IF(K393="",I393,I393-K393)</f>
        <v>0</v>
      </c>
      <c r="M393" s="99"/>
      <c r="N393" s="337" t="s">
        <v>1966</v>
      </c>
      <c r="O393" s="278" t="s">
        <v>144</v>
      </c>
      <c r="P393" s="318"/>
      <c r="Q393" s="318"/>
      <c r="R393" s="318"/>
      <c r="S393" s="318"/>
      <c r="T393" s="318"/>
      <c r="U393" s="318"/>
      <c r="V393" s="318"/>
      <c r="W393" s="318"/>
      <c r="X393" s="318"/>
      <c r="Y393" s="318"/>
      <c r="Z393" s="318"/>
      <c r="AA393" s="318"/>
      <c r="AB393" s="318"/>
      <c r="AC393" s="318"/>
    </row>
    <row r="394" spans="1:29" ht="22.5" customHeight="1">
      <c r="A394" s="60" t="s">
        <v>93</v>
      </c>
      <c r="B394" s="345">
        <v>43788</v>
      </c>
      <c r="C394" s="297"/>
      <c r="D394" s="298"/>
      <c r="E394" s="300"/>
      <c r="F394" s="322" t="s">
        <v>94</v>
      </c>
      <c r="G394" s="51" t="s">
        <v>95</v>
      </c>
      <c r="H394" s="51" t="s">
        <v>8</v>
      </c>
      <c r="I394" s="141">
        <v>48</v>
      </c>
      <c r="J394" s="335" t="s">
        <v>16</v>
      </c>
      <c r="K394" s="59"/>
      <c r="L394" s="43">
        <f t="shared" si="62"/>
        <v>48</v>
      </c>
      <c r="M394" s="93"/>
      <c r="N394" s="337"/>
      <c r="O394" s="278">
        <v>43975</v>
      </c>
    </row>
    <row r="395" spans="1:29" s="37" customFormat="1" ht="21" customHeight="1">
      <c r="A395" s="60" t="s">
        <v>146</v>
      </c>
      <c r="B395" s="345">
        <v>41954</v>
      </c>
      <c r="C395" s="297"/>
      <c r="D395" s="298"/>
      <c r="E395" s="300"/>
      <c r="F395" s="322" t="s">
        <v>150</v>
      </c>
      <c r="G395" s="51" t="s">
        <v>151</v>
      </c>
      <c r="H395" s="51" t="s">
        <v>143</v>
      </c>
      <c r="I395" s="141">
        <v>9.83</v>
      </c>
      <c r="J395" s="335" t="s">
        <v>16</v>
      </c>
      <c r="K395" s="59"/>
      <c r="L395" s="43">
        <f t="shared" si="56"/>
        <v>9.83</v>
      </c>
      <c r="M395" s="93" t="s">
        <v>329</v>
      </c>
      <c r="N395" s="337"/>
      <c r="O395" s="278" t="s">
        <v>144</v>
      </c>
    </row>
    <row r="396" spans="1:29" ht="20.25" customHeight="1">
      <c r="A396" s="60" t="s">
        <v>299</v>
      </c>
      <c r="B396" s="345">
        <v>42888</v>
      </c>
      <c r="C396" s="297"/>
      <c r="D396" s="298"/>
      <c r="E396" s="300"/>
      <c r="F396" s="322" t="s">
        <v>338</v>
      </c>
      <c r="G396" s="51" t="s">
        <v>300</v>
      </c>
      <c r="H396" s="51" t="s">
        <v>312</v>
      </c>
      <c r="I396" s="141">
        <v>3</v>
      </c>
      <c r="J396" s="335" t="s">
        <v>16</v>
      </c>
      <c r="K396" s="59"/>
      <c r="L396" s="43">
        <f t="shared" si="56"/>
        <v>3</v>
      </c>
      <c r="M396" s="93"/>
      <c r="N396" s="337"/>
      <c r="O396" s="278" t="s">
        <v>144</v>
      </c>
    </row>
    <row r="397" spans="1:29" ht="19.5" customHeight="1">
      <c r="A397" s="60" t="s">
        <v>1524</v>
      </c>
      <c r="B397" s="345">
        <v>43514</v>
      </c>
      <c r="C397" s="297"/>
      <c r="D397" s="298"/>
      <c r="E397" s="300"/>
      <c r="F397" s="257" t="s">
        <v>1525</v>
      </c>
      <c r="G397" s="47" t="s">
        <v>323</v>
      </c>
      <c r="H397" s="51" t="s">
        <v>301</v>
      </c>
      <c r="I397" s="141">
        <v>19</v>
      </c>
      <c r="J397" s="335" t="s">
        <v>16</v>
      </c>
      <c r="K397" s="59"/>
      <c r="L397" s="43">
        <f t="shared" ref="L397" si="63">IF(K397="",I397,I397-K397)</f>
        <v>19</v>
      </c>
      <c r="M397" s="99"/>
      <c r="N397" s="337"/>
      <c r="O397" s="393">
        <v>43819</v>
      </c>
    </row>
    <row r="398" spans="1:29" s="313" customFormat="1" ht="21.95" customHeight="1">
      <c r="A398" s="365" t="s">
        <v>1662</v>
      </c>
      <c r="B398" s="354">
        <v>43761</v>
      </c>
      <c r="C398" s="352"/>
      <c r="D398" s="353"/>
      <c r="E398" s="354"/>
      <c r="F398" s="341" t="s">
        <v>1746</v>
      </c>
      <c r="G398" s="366" t="s">
        <v>1663</v>
      </c>
      <c r="H398" s="356" t="s">
        <v>1664</v>
      </c>
      <c r="I398" s="349">
        <v>15</v>
      </c>
      <c r="J398" s="370" t="s">
        <v>16</v>
      </c>
      <c r="K398" s="371"/>
      <c r="L398" s="372">
        <f t="shared" ref="L398" si="64">IF(K398="",I398,I398-K398)</f>
        <v>15</v>
      </c>
      <c r="M398" s="380"/>
      <c r="N398" s="337"/>
      <c r="O398" s="278">
        <v>44254</v>
      </c>
    </row>
    <row r="399" spans="1:29" s="53" customFormat="1" ht="20.25" customHeight="1">
      <c r="A399" s="60" t="s">
        <v>1616</v>
      </c>
      <c r="B399" s="345">
        <v>43783</v>
      </c>
      <c r="C399" s="297"/>
      <c r="D399" s="298"/>
      <c r="E399" s="300"/>
      <c r="F399" s="258" t="s">
        <v>1615</v>
      </c>
      <c r="G399" s="140" t="s">
        <v>816</v>
      </c>
      <c r="H399" s="47" t="s">
        <v>1295</v>
      </c>
      <c r="I399" s="141">
        <v>13.857200000000001</v>
      </c>
      <c r="J399" s="335" t="s">
        <v>16</v>
      </c>
      <c r="K399" s="59"/>
      <c r="L399" s="43">
        <f t="shared" si="56"/>
        <v>13.857200000000001</v>
      </c>
      <c r="M399" s="143"/>
      <c r="N399" s="337"/>
      <c r="O399" s="278" t="s">
        <v>144</v>
      </c>
    </row>
    <row r="400" spans="1:29" s="53" customFormat="1" ht="20.25" customHeight="1">
      <c r="A400" s="60" t="s">
        <v>1794</v>
      </c>
      <c r="B400" s="345">
        <v>43783</v>
      </c>
      <c r="C400" s="297"/>
      <c r="D400" s="298"/>
      <c r="E400" s="300"/>
      <c r="F400" s="258" t="s">
        <v>527</v>
      </c>
      <c r="G400" s="140" t="s">
        <v>528</v>
      </c>
      <c r="H400" s="47" t="s">
        <v>1793</v>
      </c>
      <c r="I400" s="141">
        <v>5</v>
      </c>
      <c r="J400" s="335" t="s">
        <v>16</v>
      </c>
      <c r="K400" s="59"/>
      <c r="L400" s="43">
        <f t="shared" ref="L400:L401" si="65">IF(K400="",I400,I400-K400)</f>
        <v>5</v>
      </c>
      <c r="M400" s="143"/>
      <c r="N400" s="337"/>
      <c r="O400" s="278" t="s">
        <v>144</v>
      </c>
    </row>
    <row r="401" spans="1:29" s="312" customFormat="1" ht="21.95" customHeight="1">
      <c r="A401" s="269" t="s">
        <v>1624</v>
      </c>
      <c r="B401" s="387">
        <v>43727</v>
      </c>
      <c r="C401" s="297"/>
      <c r="D401" s="297"/>
      <c r="E401" s="296"/>
      <c r="F401" s="388" t="s">
        <v>1625</v>
      </c>
      <c r="G401" s="274"/>
      <c r="H401" s="83" t="s">
        <v>1626</v>
      </c>
      <c r="I401" s="275">
        <v>1</v>
      </c>
      <c r="J401" s="389" t="s">
        <v>16</v>
      </c>
      <c r="K401" s="390">
        <v>1</v>
      </c>
      <c r="L401" s="289">
        <f t="shared" si="65"/>
        <v>0</v>
      </c>
      <c r="M401" s="99"/>
      <c r="N401" s="337" t="s">
        <v>2082</v>
      </c>
      <c r="O401" s="278" t="s">
        <v>144</v>
      </c>
      <c r="P401" s="318"/>
      <c r="Q401" s="318"/>
      <c r="R401" s="318"/>
      <c r="S401" s="318"/>
      <c r="T401" s="318"/>
      <c r="U401" s="318"/>
      <c r="V401" s="318"/>
      <c r="W401" s="318"/>
      <c r="X401" s="318"/>
      <c r="Y401" s="318"/>
      <c r="Z401" s="318"/>
      <c r="AA401" s="318"/>
      <c r="AB401" s="318"/>
      <c r="AC401" s="318"/>
    </row>
    <row r="402" spans="1:29" s="56" customFormat="1" ht="21.75" customHeight="1">
      <c r="A402" s="46" t="s">
        <v>1359</v>
      </c>
      <c r="B402" s="115">
        <v>43725</v>
      </c>
      <c r="C402" s="297"/>
      <c r="D402" s="298"/>
      <c r="E402" s="296"/>
      <c r="F402" s="257" t="s">
        <v>1361</v>
      </c>
      <c r="G402" s="47" t="s">
        <v>1362</v>
      </c>
      <c r="H402" s="51" t="s">
        <v>1165</v>
      </c>
      <c r="I402" s="135">
        <v>48</v>
      </c>
      <c r="J402" s="49" t="s">
        <v>16</v>
      </c>
      <c r="K402" s="67"/>
      <c r="L402" s="43">
        <f t="shared" ref="L402" si="66">IF(K402="",I402,I402-K402)</f>
        <v>48</v>
      </c>
      <c r="M402" s="99"/>
      <c r="N402" s="337"/>
      <c r="O402" s="393" t="s">
        <v>1279</v>
      </c>
    </row>
    <row r="403" spans="1:29" ht="21.75" customHeight="1">
      <c r="A403" s="386" t="s">
        <v>1093</v>
      </c>
      <c r="B403" s="387">
        <v>43788</v>
      </c>
      <c r="C403" s="299"/>
      <c r="D403" s="299"/>
      <c r="E403" s="300"/>
      <c r="F403" s="388" t="s">
        <v>1588</v>
      </c>
      <c r="G403" s="274" t="s">
        <v>1589</v>
      </c>
      <c r="H403" s="274" t="s">
        <v>6</v>
      </c>
      <c r="I403" s="275">
        <v>36</v>
      </c>
      <c r="J403" s="389" t="s">
        <v>16</v>
      </c>
      <c r="K403" s="390">
        <v>36</v>
      </c>
      <c r="L403" s="289">
        <f t="shared" si="56"/>
        <v>0</v>
      </c>
      <c r="M403" s="143"/>
      <c r="N403" s="337" t="s">
        <v>1973</v>
      </c>
      <c r="O403" s="278">
        <v>44471</v>
      </c>
    </row>
    <row r="404" spans="1:29" s="56" customFormat="1" ht="19.5" customHeight="1">
      <c r="A404" s="386" t="s">
        <v>552</v>
      </c>
      <c r="B404" s="387">
        <v>43816</v>
      </c>
      <c r="C404" s="297"/>
      <c r="D404" s="298"/>
      <c r="E404" s="300"/>
      <c r="F404" s="401" t="s">
        <v>1922</v>
      </c>
      <c r="G404" s="274" t="s">
        <v>1127</v>
      </c>
      <c r="H404" s="83" t="s">
        <v>7</v>
      </c>
      <c r="I404" s="275">
        <v>54</v>
      </c>
      <c r="J404" s="389" t="s">
        <v>13</v>
      </c>
      <c r="K404" s="390">
        <v>54</v>
      </c>
      <c r="L404" s="289">
        <f t="shared" si="56"/>
        <v>0</v>
      </c>
      <c r="M404" s="99" t="s">
        <v>1921</v>
      </c>
      <c r="N404" s="337" t="s">
        <v>1974</v>
      </c>
      <c r="O404" s="278">
        <v>44137</v>
      </c>
    </row>
    <row r="405" spans="1:29" s="56" customFormat="1" ht="18.75" customHeight="1">
      <c r="A405" s="60" t="s">
        <v>490</v>
      </c>
      <c r="B405" s="345">
        <v>43739</v>
      </c>
      <c r="C405" s="299"/>
      <c r="D405" s="299"/>
      <c r="E405" s="300"/>
      <c r="F405" s="264" t="s">
        <v>1907</v>
      </c>
      <c r="G405" s="47" t="s">
        <v>1118</v>
      </c>
      <c r="H405" s="47" t="s">
        <v>68</v>
      </c>
      <c r="I405" s="141">
        <v>31</v>
      </c>
      <c r="J405" s="335" t="s">
        <v>1331</v>
      </c>
      <c r="K405" s="59"/>
      <c r="L405" s="43">
        <f t="shared" si="56"/>
        <v>31</v>
      </c>
      <c r="M405" s="143"/>
      <c r="N405" s="337"/>
      <c r="O405" s="278">
        <v>44072</v>
      </c>
    </row>
    <row r="406" spans="1:29" ht="19.5" customHeight="1">
      <c r="A406" s="60" t="s">
        <v>35</v>
      </c>
      <c r="B406" s="345">
        <v>40932</v>
      </c>
      <c r="C406" s="299"/>
      <c r="D406" s="303"/>
      <c r="E406" s="300"/>
      <c r="F406" s="257" t="s">
        <v>660</v>
      </c>
      <c r="G406" s="47" t="s">
        <v>33</v>
      </c>
      <c r="H406" s="51" t="s">
        <v>1036</v>
      </c>
      <c r="I406" s="141">
        <v>8</v>
      </c>
      <c r="J406" s="88" t="s">
        <v>982</v>
      </c>
      <c r="K406" s="59"/>
      <c r="L406" s="43">
        <f t="shared" si="56"/>
        <v>8</v>
      </c>
      <c r="M406" s="94" t="s">
        <v>1006</v>
      </c>
      <c r="N406" s="337"/>
      <c r="O406" s="278" t="s">
        <v>144</v>
      </c>
    </row>
    <row r="407" spans="1:29" ht="19.5" customHeight="1">
      <c r="A407" s="60" t="s">
        <v>621</v>
      </c>
      <c r="B407" s="345">
        <v>42923</v>
      </c>
      <c r="C407" s="297"/>
      <c r="D407" s="298"/>
      <c r="E407" s="300"/>
      <c r="F407" s="257" t="s">
        <v>622</v>
      </c>
      <c r="G407" s="47" t="s">
        <v>623</v>
      </c>
      <c r="H407" s="51" t="s">
        <v>1024</v>
      </c>
      <c r="I407" s="141">
        <v>3</v>
      </c>
      <c r="J407" s="335" t="s">
        <v>16</v>
      </c>
      <c r="K407" s="59"/>
      <c r="L407" s="43">
        <f t="shared" si="56"/>
        <v>3</v>
      </c>
      <c r="M407" s="95"/>
      <c r="N407" s="337"/>
      <c r="O407" s="278" t="s">
        <v>144</v>
      </c>
    </row>
    <row r="408" spans="1:29" s="56" customFormat="1" ht="21.75" customHeight="1">
      <c r="A408" s="60" t="s">
        <v>624</v>
      </c>
      <c r="B408" s="345">
        <v>42923</v>
      </c>
      <c r="C408" s="297"/>
      <c r="D408" s="298"/>
      <c r="E408" s="300"/>
      <c r="F408" s="257" t="s">
        <v>625</v>
      </c>
      <c r="G408" s="47" t="s">
        <v>626</v>
      </c>
      <c r="H408" s="51" t="s">
        <v>1025</v>
      </c>
      <c r="I408" s="141">
        <v>1.5</v>
      </c>
      <c r="J408" s="335" t="s">
        <v>16</v>
      </c>
      <c r="K408" s="59"/>
      <c r="L408" s="43">
        <f t="shared" si="56"/>
        <v>1.5</v>
      </c>
      <c r="M408" s="95" t="s">
        <v>1076</v>
      </c>
      <c r="N408" s="337"/>
      <c r="O408" s="278" t="s">
        <v>144</v>
      </c>
    </row>
    <row r="409" spans="1:29" s="56" customFormat="1" ht="19.5" customHeight="1">
      <c r="A409" s="350" t="s">
        <v>1527</v>
      </c>
      <c r="B409" s="351">
        <v>43787</v>
      </c>
      <c r="C409" s="362"/>
      <c r="D409" s="363"/>
      <c r="E409" s="354"/>
      <c r="F409" s="378" t="s">
        <v>1813</v>
      </c>
      <c r="G409" s="356" t="s">
        <v>1528</v>
      </c>
      <c r="H409" s="334" t="s">
        <v>1529</v>
      </c>
      <c r="I409" s="357">
        <v>40</v>
      </c>
      <c r="J409" s="358" t="s">
        <v>16</v>
      </c>
      <c r="K409" s="359"/>
      <c r="L409" s="360">
        <f t="shared" ref="L409:L410" si="67">IF(K409="",I409,I409-K409)</f>
        <v>40</v>
      </c>
      <c r="M409" s="369"/>
      <c r="N409" s="337"/>
      <c r="O409" s="278">
        <v>44024</v>
      </c>
    </row>
    <row r="410" spans="1:29" s="56" customFormat="1" ht="19.5" customHeight="1">
      <c r="A410" s="350" t="s">
        <v>1133</v>
      </c>
      <c r="B410" s="351">
        <v>43787</v>
      </c>
      <c r="C410" s="362"/>
      <c r="D410" s="363"/>
      <c r="E410" s="354"/>
      <c r="F410" s="378" t="s">
        <v>1814</v>
      </c>
      <c r="G410" s="356" t="s">
        <v>1134</v>
      </c>
      <c r="H410" s="334" t="s">
        <v>59</v>
      </c>
      <c r="I410" s="357">
        <v>8</v>
      </c>
      <c r="J410" s="358" t="s">
        <v>16</v>
      </c>
      <c r="K410" s="359"/>
      <c r="L410" s="360">
        <f t="shared" si="67"/>
        <v>8</v>
      </c>
      <c r="M410" s="369"/>
      <c r="N410" s="337"/>
      <c r="O410" s="278">
        <v>44444</v>
      </c>
    </row>
    <row r="411" spans="1:29" s="56" customFormat="1" ht="21.75" customHeight="1">
      <c r="A411" s="365" t="s">
        <v>1364</v>
      </c>
      <c r="B411" s="375" t="s">
        <v>1511</v>
      </c>
      <c r="C411" s="362"/>
      <c r="D411" s="363"/>
      <c r="E411" s="376"/>
      <c r="F411" s="364" t="s">
        <v>1140</v>
      </c>
      <c r="G411" s="356" t="s">
        <v>720</v>
      </c>
      <c r="H411" s="334" t="s">
        <v>77</v>
      </c>
      <c r="I411" s="320">
        <v>5</v>
      </c>
      <c r="J411" s="370" t="s">
        <v>16</v>
      </c>
      <c r="K411" s="367">
        <v>1</v>
      </c>
      <c r="L411" s="360">
        <f>IF(K411="",I411,I411-K411)</f>
        <v>4</v>
      </c>
      <c r="M411" s="374"/>
      <c r="N411" s="337" t="s">
        <v>667</v>
      </c>
      <c r="O411" s="278">
        <v>43964</v>
      </c>
    </row>
    <row r="412" spans="1:29" s="313" customFormat="1" ht="21.95" customHeight="1">
      <c r="A412" s="365" t="s">
        <v>1662</v>
      </c>
      <c r="B412" s="354">
        <v>43761</v>
      </c>
      <c r="C412" s="352"/>
      <c r="D412" s="353"/>
      <c r="E412" s="354"/>
      <c r="F412" s="341" t="s">
        <v>1746</v>
      </c>
      <c r="G412" s="366" t="s">
        <v>1663</v>
      </c>
      <c r="H412" s="356" t="s">
        <v>1664</v>
      </c>
      <c r="I412" s="349">
        <v>2.8334000000000001</v>
      </c>
      <c r="J412" s="370" t="s">
        <v>16</v>
      </c>
      <c r="K412" s="371"/>
      <c r="L412" s="372">
        <f t="shared" ref="L412:L413" si="68">IF(K412="",I412,I412-K412)</f>
        <v>2.8334000000000001</v>
      </c>
      <c r="M412" s="380"/>
      <c r="N412" s="337"/>
      <c r="O412" s="278">
        <v>44254</v>
      </c>
    </row>
    <row r="413" spans="1:29">
      <c r="A413" s="60" t="s">
        <v>1224</v>
      </c>
      <c r="B413" s="345">
        <v>43818</v>
      </c>
      <c r="C413" s="297"/>
      <c r="D413" s="297"/>
      <c r="E413" s="300"/>
      <c r="F413" s="264" t="s">
        <v>1221</v>
      </c>
      <c r="G413" s="51" t="s">
        <v>1222</v>
      </c>
      <c r="H413" s="51" t="s">
        <v>1223</v>
      </c>
      <c r="I413" s="141">
        <v>4</v>
      </c>
      <c r="J413" s="335" t="s">
        <v>16</v>
      </c>
      <c r="K413" s="59"/>
      <c r="L413" s="43">
        <f t="shared" si="68"/>
        <v>4</v>
      </c>
      <c r="M413" s="329"/>
      <c r="N413" s="337"/>
      <c r="O413" s="278">
        <v>44181</v>
      </c>
    </row>
    <row r="414" spans="1:29" s="56" customFormat="1" ht="21.75" customHeight="1">
      <c r="A414" s="60"/>
      <c r="B414" s="345"/>
      <c r="C414" s="297"/>
      <c r="D414" s="298"/>
      <c r="E414" s="300"/>
      <c r="F414" s="263" t="s">
        <v>1033</v>
      </c>
      <c r="G414" s="87" t="s">
        <v>462</v>
      </c>
      <c r="H414" s="126" t="s">
        <v>1034</v>
      </c>
      <c r="I414" s="141">
        <v>1</v>
      </c>
      <c r="J414" s="128" t="s">
        <v>226</v>
      </c>
      <c r="K414" s="59"/>
      <c r="L414" s="43">
        <f t="shared" si="56"/>
        <v>1</v>
      </c>
      <c r="M414" s="127"/>
      <c r="N414" s="337"/>
      <c r="O414" s="278" t="s">
        <v>144</v>
      </c>
    </row>
    <row r="415" spans="1:29" ht="22.5" customHeight="1">
      <c r="A415" s="60" t="s">
        <v>48</v>
      </c>
      <c r="B415" s="345">
        <v>43788</v>
      </c>
      <c r="C415" s="299"/>
      <c r="D415" s="303"/>
      <c r="E415" s="300"/>
      <c r="F415" s="264" t="s">
        <v>49</v>
      </c>
      <c r="G415" s="47" t="s">
        <v>50</v>
      </c>
      <c r="H415" s="51" t="s">
        <v>51</v>
      </c>
      <c r="I415" s="141">
        <v>36</v>
      </c>
      <c r="J415" s="335" t="s">
        <v>16</v>
      </c>
      <c r="K415" s="59">
        <v>2</v>
      </c>
      <c r="L415" s="43">
        <f t="shared" si="56"/>
        <v>34</v>
      </c>
      <c r="M415" s="125"/>
      <c r="N415" s="337" t="s">
        <v>1969</v>
      </c>
      <c r="O415" s="278">
        <v>44075</v>
      </c>
    </row>
    <row r="416" spans="1:29" s="56" customFormat="1">
      <c r="A416" s="60" t="s">
        <v>1513</v>
      </c>
      <c r="B416" s="345">
        <v>43714</v>
      </c>
      <c r="C416" s="299"/>
      <c r="D416" s="303"/>
      <c r="E416" s="300"/>
      <c r="F416" s="264" t="s">
        <v>1651</v>
      </c>
      <c r="G416" s="47" t="s">
        <v>430</v>
      </c>
      <c r="H416" s="51" t="s">
        <v>1512</v>
      </c>
      <c r="I416" s="141">
        <v>21</v>
      </c>
      <c r="J416" s="335" t="s">
        <v>16</v>
      </c>
      <c r="K416" s="59"/>
      <c r="L416" s="43">
        <f t="shared" ref="L416:L417" si="69">IF(K416="",I416,I416-K416)</f>
        <v>21</v>
      </c>
      <c r="M416" s="125"/>
      <c r="N416" s="337"/>
      <c r="O416" s="278" t="s">
        <v>144</v>
      </c>
    </row>
    <row r="417" spans="1:29" s="56" customFormat="1">
      <c r="A417" s="60" t="s">
        <v>1514</v>
      </c>
      <c r="B417" s="345">
        <v>43714</v>
      </c>
      <c r="C417" s="299"/>
      <c r="D417" s="303"/>
      <c r="E417" s="300"/>
      <c r="F417" s="264" t="s">
        <v>1515</v>
      </c>
      <c r="G417" s="47" t="s">
        <v>717</v>
      </c>
      <c r="H417" s="51" t="s">
        <v>1516</v>
      </c>
      <c r="I417" s="141">
        <v>6</v>
      </c>
      <c r="J417" s="335" t="s">
        <v>16</v>
      </c>
      <c r="K417" s="59"/>
      <c r="L417" s="43">
        <f t="shared" si="69"/>
        <v>6</v>
      </c>
      <c r="M417" s="125"/>
      <c r="N417" s="337"/>
      <c r="O417" s="278" t="s">
        <v>144</v>
      </c>
    </row>
    <row r="418" spans="1:29" s="56" customFormat="1" ht="21.75" customHeight="1">
      <c r="A418" s="46" t="s">
        <v>1394</v>
      </c>
      <c r="B418" s="115">
        <v>43801</v>
      </c>
      <c r="C418" s="297"/>
      <c r="D418" s="298"/>
      <c r="E418" s="296"/>
      <c r="F418" s="257" t="s">
        <v>1395</v>
      </c>
      <c r="G418" s="47" t="s">
        <v>1166</v>
      </c>
      <c r="H418" s="51" t="s">
        <v>1657</v>
      </c>
      <c r="I418" s="135">
        <v>29</v>
      </c>
      <c r="J418" s="49" t="s">
        <v>16</v>
      </c>
      <c r="K418" s="67"/>
      <c r="L418" s="43">
        <f>IF(K418="",I418,I418-K418)</f>
        <v>29</v>
      </c>
      <c r="M418" s="99"/>
      <c r="N418" s="337"/>
      <c r="O418" s="278" t="s">
        <v>144</v>
      </c>
    </row>
    <row r="419" spans="1:29" s="56" customFormat="1" ht="19.5" customHeight="1">
      <c r="A419" s="60"/>
      <c r="B419" s="345"/>
      <c r="C419" s="297"/>
      <c r="D419" s="298"/>
      <c r="E419" s="300"/>
      <c r="F419" s="263" t="s">
        <v>1033</v>
      </c>
      <c r="G419" s="87" t="s">
        <v>462</v>
      </c>
      <c r="H419" s="126" t="s">
        <v>1034</v>
      </c>
      <c r="I419" s="141">
        <v>1</v>
      </c>
      <c r="J419" s="128" t="s">
        <v>226</v>
      </c>
      <c r="K419" s="59"/>
      <c r="L419" s="43">
        <f t="shared" si="56"/>
        <v>1</v>
      </c>
      <c r="M419" s="127"/>
      <c r="N419" s="337"/>
      <c r="O419" s="278" t="s">
        <v>144</v>
      </c>
    </row>
    <row r="420" spans="1:29" s="56" customFormat="1" ht="21.75" customHeight="1">
      <c r="A420" s="60"/>
      <c r="B420" s="345"/>
      <c r="C420" s="297"/>
      <c r="D420" s="298"/>
      <c r="E420" s="300"/>
      <c r="F420" s="263" t="s">
        <v>1033</v>
      </c>
      <c r="G420" s="87" t="s">
        <v>462</v>
      </c>
      <c r="H420" s="126" t="s">
        <v>1034</v>
      </c>
      <c r="I420" s="141">
        <v>1</v>
      </c>
      <c r="J420" s="128" t="s">
        <v>226</v>
      </c>
      <c r="K420" s="59"/>
      <c r="L420" s="43">
        <f t="shared" si="56"/>
        <v>1</v>
      </c>
      <c r="M420" s="127"/>
      <c r="N420" s="337"/>
      <c r="O420" s="278" t="s">
        <v>144</v>
      </c>
    </row>
    <row r="421" spans="1:29" s="313" customFormat="1" ht="21.95" customHeight="1">
      <c r="A421" s="60" t="s">
        <v>1816</v>
      </c>
      <c r="B421" s="345">
        <v>43787</v>
      </c>
      <c r="C421" s="297"/>
      <c r="D421" s="298"/>
      <c r="E421" s="300"/>
      <c r="F421" s="257" t="s">
        <v>1817</v>
      </c>
      <c r="G421" s="47" t="s">
        <v>1818</v>
      </c>
      <c r="H421" s="51" t="s">
        <v>1819</v>
      </c>
      <c r="I421" s="381">
        <v>1</v>
      </c>
      <c r="J421" s="49" t="s">
        <v>16</v>
      </c>
      <c r="K421" s="48"/>
      <c r="L421" s="142">
        <f t="shared" si="56"/>
        <v>1</v>
      </c>
      <c r="M421" s="290" t="s">
        <v>1820</v>
      </c>
      <c r="N421" s="337"/>
      <c r="O421" s="278" t="s">
        <v>144</v>
      </c>
    </row>
    <row r="422" spans="1:29" s="312" customFormat="1" ht="21.95" customHeight="1">
      <c r="A422" s="46" t="s">
        <v>1115</v>
      </c>
      <c r="B422" s="345" t="s">
        <v>1352</v>
      </c>
      <c r="C422" s="297"/>
      <c r="D422" s="297"/>
      <c r="E422" s="300"/>
      <c r="F422" s="264" t="s">
        <v>1353</v>
      </c>
      <c r="G422" s="47" t="s">
        <v>1116</v>
      </c>
      <c r="H422" s="51" t="s">
        <v>1117</v>
      </c>
      <c r="I422" s="141">
        <v>1</v>
      </c>
      <c r="J422" s="335" t="s">
        <v>16</v>
      </c>
      <c r="K422" s="59"/>
      <c r="L422" s="43">
        <f t="shared" si="56"/>
        <v>1</v>
      </c>
      <c r="M422" s="99"/>
      <c r="N422" s="337"/>
      <c r="O422" s="393">
        <v>43817</v>
      </c>
      <c r="P422" s="318"/>
      <c r="Q422" s="318"/>
      <c r="R422" s="318"/>
      <c r="S422" s="318"/>
      <c r="T422" s="318"/>
      <c r="U422" s="318"/>
      <c r="V422" s="318"/>
      <c r="W422" s="318"/>
      <c r="X422" s="318"/>
      <c r="Y422" s="318"/>
      <c r="Z422" s="318"/>
      <c r="AA422" s="318"/>
      <c r="AB422" s="318"/>
      <c r="AC422" s="318"/>
    </row>
    <row r="423" spans="1:29" s="56" customFormat="1" ht="21.75" customHeight="1">
      <c r="A423" s="350" t="s">
        <v>1128</v>
      </c>
      <c r="B423" s="351">
        <v>43787</v>
      </c>
      <c r="C423" s="362"/>
      <c r="D423" s="363"/>
      <c r="E423" s="304"/>
      <c r="F423" s="378" t="s">
        <v>1815</v>
      </c>
      <c r="G423" s="356" t="s">
        <v>894</v>
      </c>
      <c r="H423" s="334" t="s">
        <v>1129</v>
      </c>
      <c r="I423" s="357">
        <v>10</v>
      </c>
      <c r="J423" s="358" t="s">
        <v>16</v>
      </c>
      <c r="K423" s="359">
        <v>2</v>
      </c>
      <c r="L423" s="360">
        <f t="shared" si="56"/>
        <v>8</v>
      </c>
      <c r="M423" s="369"/>
      <c r="N423" s="337" t="s">
        <v>805</v>
      </c>
      <c r="O423" s="278">
        <v>44120</v>
      </c>
    </row>
    <row r="424" spans="1:29" s="313" customFormat="1" ht="21.95" customHeight="1">
      <c r="A424" s="46" t="s">
        <v>1157</v>
      </c>
      <c r="B424" s="300">
        <v>43783</v>
      </c>
      <c r="C424" s="299"/>
      <c r="D424" s="303"/>
      <c r="E424" s="304"/>
      <c r="F424" s="258" t="s">
        <v>1789</v>
      </c>
      <c r="G424" s="140" t="s">
        <v>1648</v>
      </c>
      <c r="H424" s="47" t="s">
        <v>1649</v>
      </c>
      <c r="I424" s="381">
        <v>3</v>
      </c>
      <c r="J424" s="49" t="s">
        <v>16</v>
      </c>
      <c r="K424" s="48"/>
      <c r="L424" s="142">
        <f t="shared" ref="L424:L426" si="70">IF(K424="",I424,I424-K424)</f>
        <v>3</v>
      </c>
      <c r="M424" s="290"/>
      <c r="N424" s="337"/>
      <c r="O424" s="278">
        <v>44286</v>
      </c>
    </row>
    <row r="425" spans="1:29" s="56" customFormat="1" ht="18.75" customHeight="1">
      <c r="A425" s="60" t="s">
        <v>1245</v>
      </c>
      <c r="B425" s="345">
        <v>43753</v>
      </c>
      <c r="C425" s="299"/>
      <c r="D425" s="303"/>
      <c r="E425" s="300" t="s">
        <v>1980</v>
      </c>
      <c r="F425" s="264" t="s">
        <v>1247</v>
      </c>
      <c r="G425" s="47" t="s">
        <v>1248</v>
      </c>
      <c r="H425" s="47" t="s">
        <v>1249</v>
      </c>
      <c r="I425" s="141">
        <v>5</v>
      </c>
      <c r="J425" s="335" t="s">
        <v>16</v>
      </c>
      <c r="K425" s="59">
        <v>3</v>
      </c>
      <c r="L425" s="43">
        <f t="shared" si="70"/>
        <v>2</v>
      </c>
      <c r="M425" s="143"/>
      <c r="N425" s="337"/>
      <c r="O425" s="278" t="s">
        <v>144</v>
      </c>
    </row>
    <row r="426" spans="1:29" s="56" customFormat="1" ht="18.75" customHeight="1">
      <c r="A426" s="60" t="s">
        <v>1365</v>
      </c>
      <c r="B426" s="345">
        <v>43753</v>
      </c>
      <c r="C426" s="299"/>
      <c r="D426" s="303"/>
      <c r="E426" s="300"/>
      <c r="F426" s="264" t="s">
        <v>1366</v>
      </c>
      <c r="G426" s="47" t="s">
        <v>1367</v>
      </c>
      <c r="H426" s="47" t="s">
        <v>1368</v>
      </c>
      <c r="I426" s="141">
        <v>6</v>
      </c>
      <c r="J426" s="335" t="s">
        <v>16</v>
      </c>
      <c r="K426" s="59"/>
      <c r="L426" s="43">
        <f t="shared" si="70"/>
        <v>6</v>
      </c>
      <c r="M426" s="143"/>
      <c r="N426" s="337"/>
      <c r="O426" s="278">
        <v>44035</v>
      </c>
    </row>
    <row r="427" spans="1:29" s="56" customFormat="1" ht="21.75" customHeight="1">
      <c r="A427" s="46" t="s">
        <v>1628</v>
      </c>
      <c r="B427" s="115">
        <v>43790</v>
      </c>
      <c r="C427" s="297"/>
      <c r="D427" s="298"/>
      <c r="E427" s="296" t="s">
        <v>2031</v>
      </c>
      <c r="F427" s="257" t="s">
        <v>1629</v>
      </c>
      <c r="G427" s="47" t="s">
        <v>313</v>
      </c>
      <c r="H427" s="51" t="s">
        <v>68</v>
      </c>
      <c r="I427" s="135">
        <v>3</v>
      </c>
      <c r="J427" s="49" t="s">
        <v>16</v>
      </c>
      <c r="K427" s="67"/>
      <c r="L427" s="43">
        <f>IF(K427="",I427,I427-K427)</f>
        <v>3</v>
      </c>
      <c r="M427" s="99"/>
      <c r="N427" s="337"/>
      <c r="O427" s="278" t="s">
        <v>144</v>
      </c>
    </row>
    <row r="428" spans="1:29" s="56" customFormat="1" ht="21.75" customHeight="1">
      <c r="A428" s="46" t="s">
        <v>1635</v>
      </c>
      <c r="B428" s="115">
        <v>43804</v>
      </c>
      <c r="C428" s="297"/>
      <c r="D428" s="298"/>
      <c r="E428" s="296"/>
      <c r="F428" s="257" t="s">
        <v>1339</v>
      </c>
      <c r="G428" s="47" t="s">
        <v>403</v>
      </c>
      <c r="H428" s="51" t="s">
        <v>310</v>
      </c>
      <c r="I428" s="135">
        <v>40</v>
      </c>
      <c r="J428" s="49" t="s">
        <v>13</v>
      </c>
      <c r="K428" s="67"/>
      <c r="L428" s="43">
        <f t="shared" ref="L428" si="71">IF(K428="",I428,I428-K428)</f>
        <v>40</v>
      </c>
      <c r="M428" s="99"/>
      <c r="N428" s="337"/>
      <c r="O428" s="278">
        <v>45230</v>
      </c>
    </row>
    <row r="429" spans="1:29" s="56" customFormat="1" ht="19.5" customHeight="1">
      <c r="A429" s="269" t="s">
        <v>864</v>
      </c>
      <c r="B429" s="402">
        <v>43787</v>
      </c>
      <c r="C429" s="299"/>
      <c r="D429" s="303"/>
      <c r="E429" s="300"/>
      <c r="F429" s="272" t="s">
        <v>1856</v>
      </c>
      <c r="G429" s="273" t="s">
        <v>865</v>
      </c>
      <c r="H429" s="274" t="s">
        <v>1072</v>
      </c>
      <c r="I429" s="406">
        <v>44</v>
      </c>
      <c r="J429" s="276" t="s">
        <v>16</v>
      </c>
      <c r="K429" s="270">
        <v>44</v>
      </c>
      <c r="L429" s="277">
        <f t="shared" si="56"/>
        <v>0</v>
      </c>
      <c r="M429" s="290"/>
      <c r="N429" s="337" t="s">
        <v>1968</v>
      </c>
      <c r="O429" s="278">
        <v>44267</v>
      </c>
    </row>
    <row r="430" spans="1:29" s="56" customFormat="1" ht="21.75" customHeight="1">
      <c r="A430" s="60"/>
      <c r="B430" s="139" t="s">
        <v>1417</v>
      </c>
      <c r="C430" s="299"/>
      <c r="D430" s="303"/>
      <c r="E430" s="300"/>
      <c r="F430" s="321" t="s">
        <v>1418</v>
      </c>
      <c r="G430" s="47"/>
      <c r="H430" s="47"/>
      <c r="I430" s="141">
        <v>8</v>
      </c>
      <c r="J430" s="335" t="s">
        <v>16</v>
      </c>
      <c r="K430" s="59"/>
      <c r="L430" s="43">
        <f t="shared" si="56"/>
        <v>8</v>
      </c>
      <c r="M430" s="143" t="s">
        <v>1419</v>
      </c>
      <c r="N430" s="337"/>
      <c r="O430" s="278" t="s">
        <v>144</v>
      </c>
    </row>
    <row r="431" spans="1:29" s="56" customFormat="1" ht="19.5" customHeight="1">
      <c r="A431" s="60" t="s">
        <v>552</v>
      </c>
      <c r="B431" s="345">
        <v>43816</v>
      </c>
      <c r="C431" s="297"/>
      <c r="D431" s="298"/>
      <c r="E431" s="300"/>
      <c r="F431" s="321" t="s">
        <v>1916</v>
      </c>
      <c r="G431" s="47" t="s">
        <v>1127</v>
      </c>
      <c r="H431" s="51" t="s">
        <v>7</v>
      </c>
      <c r="I431" s="141">
        <v>54</v>
      </c>
      <c r="J431" s="335" t="s">
        <v>13</v>
      </c>
      <c r="K431" s="59"/>
      <c r="L431" s="43">
        <f t="shared" ref="L431" si="72">IF(K431="",I431,I431-K431)</f>
        <v>54</v>
      </c>
      <c r="M431" s="99" t="s">
        <v>1917</v>
      </c>
      <c r="N431" s="337"/>
      <c r="O431" s="278">
        <v>44137</v>
      </c>
    </row>
    <row r="432" spans="1:29" ht="19.5" customHeight="1">
      <c r="A432" s="60" t="s">
        <v>1154</v>
      </c>
      <c r="B432" s="345">
        <v>43809</v>
      </c>
      <c r="C432" s="299"/>
      <c r="D432" s="303"/>
      <c r="E432" s="300"/>
      <c r="F432" s="258" t="s">
        <v>448</v>
      </c>
      <c r="G432" s="140" t="s">
        <v>449</v>
      </c>
      <c r="H432" s="47" t="s">
        <v>1155</v>
      </c>
      <c r="I432" s="141">
        <v>40</v>
      </c>
      <c r="J432" s="335" t="s">
        <v>16</v>
      </c>
      <c r="K432" s="59"/>
      <c r="L432" s="43">
        <f t="shared" ref="L432" si="73">IF(K432="",I432,I432-K432)</f>
        <v>40</v>
      </c>
      <c r="M432" s="143"/>
      <c r="N432" s="337"/>
      <c r="O432" s="278" t="s">
        <v>144</v>
      </c>
    </row>
    <row r="433" spans="1:15" s="56" customFormat="1" ht="21.75" customHeight="1">
      <c r="A433" s="46" t="s">
        <v>1628</v>
      </c>
      <c r="B433" s="115">
        <v>43790</v>
      </c>
      <c r="C433" s="297"/>
      <c r="D433" s="298"/>
      <c r="E433" s="296"/>
      <c r="F433" s="257" t="s">
        <v>1629</v>
      </c>
      <c r="G433" s="47" t="s">
        <v>313</v>
      </c>
      <c r="H433" s="51" t="s">
        <v>68</v>
      </c>
      <c r="I433" s="135">
        <v>49</v>
      </c>
      <c r="J433" s="49" t="s">
        <v>16</v>
      </c>
      <c r="K433" s="67"/>
      <c r="L433" s="43">
        <f>IF(K433="",I433,I433-K433)</f>
        <v>49</v>
      </c>
      <c r="M433" s="99"/>
      <c r="N433" s="337"/>
      <c r="O433" s="278" t="s">
        <v>144</v>
      </c>
    </row>
    <row r="434" spans="1:15" ht="21" customHeight="1">
      <c r="A434" s="60" t="s">
        <v>27</v>
      </c>
      <c r="B434" s="345"/>
      <c r="C434" s="299"/>
      <c r="D434" s="303"/>
      <c r="E434" s="300"/>
      <c r="F434" s="264" t="s">
        <v>27</v>
      </c>
      <c r="G434" s="395"/>
      <c r="H434" s="47"/>
      <c r="I434" s="141">
        <v>1</v>
      </c>
      <c r="J434" s="335" t="s">
        <v>226</v>
      </c>
      <c r="K434" s="59"/>
      <c r="L434" s="43">
        <f t="shared" ref="L434:L495" si="74">IF(K434="",I434,I434-K434)</f>
        <v>1</v>
      </c>
      <c r="M434" s="143" t="s">
        <v>1427</v>
      </c>
      <c r="N434" s="337"/>
      <c r="O434" s="278"/>
    </row>
    <row r="435" spans="1:15" ht="18" customHeight="1">
      <c r="A435" s="60"/>
      <c r="B435" s="345"/>
      <c r="C435" s="297"/>
      <c r="D435" s="298"/>
      <c r="E435" s="300"/>
      <c r="F435" s="263" t="s">
        <v>1033</v>
      </c>
      <c r="G435" s="87" t="s">
        <v>462</v>
      </c>
      <c r="H435" s="126" t="s">
        <v>1034</v>
      </c>
      <c r="I435" s="141">
        <v>1</v>
      </c>
      <c r="J435" s="128" t="s">
        <v>226</v>
      </c>
      <c r="K435" s="59"/>
      <c r="L435" s="43">
        <f t="shared" si="74"/>
        <v>1</v>
      </c>
      <c r="M435" s="127"/>
      <c r="N435" s="337"/>
      <c r="O435" s="278" t="s">
        <v>144</v>
      </c>
    </row>
    <row r="436" spans="1:15" s="56" customFormat="1" ht="21.75" customHeight="1">
      <c r="A436" s="60" t="s">
        <v>1123</v>
      </c>
      <c r="B436" s="139" t="s">
        <v>1375</v>
      </c>
      <c r="C436" s="299"/>
      <c r="D436" s="303"/>
      <c r="E436" s="300"/>
      <c r="F436" s="266" t="s">
        <v>1376</v>
      </c>
      <c r="G436" s="66" t="s">
        <v>1124</v>
      </c>
      <c r="H436" s="3" t="s">
        <v>1125</v>
      </c>
      <c r="I436" s="141">
        <v>7</v>
      </c>
      <c r="J436" s="335" t="s">
        <v>16</v>
      </c>
      <c r="K436" s="59"/>
      <c r="L436" s="43">
        <f t="shared" si="74"/>
        <v>7</v>
      </c>
      <c r="M436" s="120"/>
      <c r="N436" s="337"/>
      <c r="O436" s="278" t="s">
        <v>144</v>
      </c>
    </row>
    <row r="437" spans="1:15" s="56" customFormat="1" ht="19.5" customHeight="1">
      <c r="A437" s="60" t="s">
        <v>1254</v>
      </c>
      <c r="B437" s="139" t="s">
        <v>1463</v>
      </c>
      <c r="C437" s="299"/>
      <c r="D437" s="303"/>
      <c r="E437" s="300"/>
      <c r="F437" s="264" t="s">
        <v>1255</v>
      </c>
      <c r="G437" s="47" t="s">
        <v>1256</v>
      </c>
      <c r="H437" s="47"/>
      <c r="I437" s="141">
        <v>2</v>
      </c>
      <c r="J437" s="335" t="s">
        <v>16</v>
      </c>
      <c r="K437" s="59"/>
      <c r="L437" s="43">
        <f t="shared" si="74"/>
        <v>2</v>
      </c>
      <c r="M437" s="143" t="s">
        <v>1478</v>
      </c>
      <c r="N437" s="337"/>
      <c r="O437" s="278"/>
    </row>
    <row r="438" spans="1:15" s="56" customFormat="1" ht="21.75" customHeight="1">
      <c r="A438" s="60" t="s">
        <v>1244</v>
      </c>
      <c r="B438" s="139" t="s">
        <v>1511</v>
      </c>
      <c r="C438" s="297"/>
      <c r="D438" s="298"/>
      <c r="E438" s="300"/>
      <c r="F438" s="262" t="s">
        <v>1363</v>
      </c>
      <c r="G438" s="100" t="s">
        <v>531</v>
      </c>
      <c r="H438" s="102" t="s">
        <v>1246</v>
      </c>
      <c r="I438" s="141">
        <v>8</v>
      </c>
      <c r="J438" s="335" t="s">
        <v>16</v>
      </c>
      <c r="K438" s="59"/>
      <c r="L438" s="43">
        <f t="shared" si="74"/>
        <v>8</v>
      </c>
      <c r="M438" s="301"/>
      <c r="N438" s="337"/>
      <c r="O438" s="278" t="s">
        <v>144</v>
      </c>
    </row>
    <row r="439" spans="1:15" s="56" customFormat="1" ht="18.75" customHeight="1">
      <c r="A439" s="60" t="s">
        <v>904</v>
      </c>
      <c r="B439" s="345">
        <v>43795</v>
      </c>
      <c r="C439" s="297"/>
      <c r="D439" s="298"/>
      <c r="E439" s="300"/>
      <c r="F439" s="257" t="s">
        <v>1845</v>
      </c>
      <c r="G439" s="47"/>
      <c r="H439" s="51" t="s">
        <v>1844</v>
      </c>
      <c r="I439" s="141">
        <v>0.625</v>
      </c>
      <c r="J439" s="335" t="s">
        <v>16</v>
      </c>
      <c r="K439" s="59"/>
      <c r="L439" s="43">
        <f t="shared" si="74"/>
        <v>0.625</v>
      </c>
      <c r="M439" s="99" t="s">
        <v>1846</v>
      </c>
      <c r="N439" s="337"/>
      <c r="O439" s="393" t="s">
        <v>1279</v>
      </c>
    </row>
    <row r="440" spans="1:15" s="56" customFormat="1" ht="18.75" customHeight="1">
      <c r="A440" s="60" t="s">
        <v>904</v>
      </c>
      <c r="B440" s="345">
        <v>43795</v>
      </c>
      <c r="C440" s="297"/>
      <c r="D440" s="298"/>
      <c r="E440" s="300"/>
      <c r="F440" s="257" t="s">
        <v>1845</v>
      </c>
      <c r="G440" s="47"/>
      <c r="H440" s="51" t="s">
        <v>1844</v>
      </c>
      <c r="I440" s="141">
        <v>5</v>
      </c>
      <c r="J440" s="335" t="s">
        <v>16</v>
      </c>
      <c r="K440" s="59"/>
      <c r="L440" s="43">
        <f t="shared" si="74"/>
        <v>5</v>
      </c>
      <c r="M440" s="99" t="s">
        <v>1846</v>
      </c>
      <c r="N440" s="337"/>
      <c r="O440" s="393" t="s">
        <v>1279</v>
      </c>
    </row>
    <row r="441" spans="1:15" s="56" customFormat="1" ht="18.75" customHeight="1">
      <c r="A441" s="350" t="s">
        <v>1742</v>
      </c>
      <c r="B441" s="351">
        <v>43760</v>
      </c>
      <c r="C441" s="352"/>
      <c r="D441" s="353"/>
      <c r="E441" s="354"/>
      <c r="F441" s="355" t="s">
        <v>1743</v>
      </c>
      <c r="G441" s="356" t="s">
        <v>1744</v>
      </c>
      <c r="H441" s="356" t="s">
        <v>1745</v>
      </c>
      <c r="I441" s="357">
        <v>33</v>
      </c>
      <c r="J441" s="358" t="s">
        <v>16</v>
      </c>
      <c r="K441" s="359"/>
      <c r="L441" s="360">
        <f t="shared" si="74"/>
        <v>33</v>
      </c>
      <c r="M441" s="368"/>
      <c r="N441" s="337"/>
      <c r="O441" s="278" t="s">
        <v>144</v>
      </c>
    </row>
    <row r="442" spans="1:15" s="56" customFormat="1" ht="21.75" customHeight="1">
      <c r="A442" s="365" t="s">
        <v>1585</v>
      </c>
      <c r="B442" s="375">
        <v>43799</v>
      </c>
      <c r="C442" s="362"/>
      <c r="D442" s="363"/>
      <c r="E442" s="376"/>
      <c r="F442" s="364" t="s">
        <v>1586</v>
      </c>
      <c r="G442" s="356" t="s">
        <v>1587</v>
      </c>
      <c r="H442" s="334" t="s">
        <v>1669</v>
      </c>
      <c r="I442" s="320">
        <v>12</v>
      </c>
      <c r="J442" s="370" t="s">
        <v>16</v>
      </c>
      <c r="K442" s="367"/>
      <c r="L442" s="360">
        <f t="shared" si="74"/>
        <v>12</v>
      </c>
      <c r="M442" s="374"/>
      <c r="N442" s="337"/>
      <c r="O442" s="278" t="s">
        <v>144</v>
      </c>
    </row>
    <row r="443" spans="1:15" s="56" customFormat="1" ht="19.5" customHeight="1">
      <c r="A443" s="60" t="s">
        <v>1739</v>
      </c>
      <c r="B443" s="345">
        <v>43798</v>
      </c>
      <c r="C443" s="299"/>
      <c r="D443" s="303"/>
      <c r="E443" s="300"/>
      <c r="F443" s="258" t="s">
        <v>1740</v>
      </c>
      <c r="G443" s="140" t="s">
        <v>258</v>
      </c>
      <c r="H443" s="47" t="s">
        <v>1741</v>
      </c>
      <c r="I443" s="141">
        <v>36</v>
      </c>
      <c r="J443" s="335" t="s">
        <v>16</v>
      </c>
      <c r="K443" s="59"/>
      <c r="L443" s="43">
        <f t="shared" si="74"/>
        <v>36</v>
      </c>
      <c r="M443" s="143"/>
      <c r="N443" s="337"/>
      <c r="O443" s="278">
        <v>44044</v>
      </c>
    </row>
    <row r="444" spans="1:15" s="56" customFormat="1" ht="19.5" customHeight="1">
      <c r="A444" s="60" t="s">
        <v>267</v>
      </c>
      <c r="B444" s="345">
        <v>43798</v>
      </c>
      <c r="C444" s="299"/>
      <c r="D444" s="303"/>
      <c r="E444" s="300"/>
      <c r="F444" s="258" t="s">
        <v>268</v>
      </c>
      <c r="G444" s="140" t="s">
        <v>269</v>
      </c>
      <c r="H444" s="47" t="s">
        <v>270</v>
      </c>
      <c r="I444" s="141">
        <v>10</v>
      </c>
      <c r="J444" s="335" t="s">
        <v>16</v>
      </c>
      <c r="K444" s="59"/>
      <c r="L444" s="43">
        <f t="shared" si="74"/>
        <v>10</v>
      </c>
      <c r="M444" s="143"/>
      <c r="N444" s="337"/>
      <c r="O444" s="278">
        <v>44255</v>
      </c>
    </row>
    <row r="445" spans="1:15" ht="20.25" customHeight="1">
      <c r="A445" s="60" t="s">
        <v>1616</v>
      </c>
      <c r="B445" s="345">
        <v>43686</v>
      </c>
      <c r="C445" s="299"/>
      <c r="D445" s="303"/>
      <c r="E445" s="300"/>
      <c r="F445" s="321" t="s">
        <v>1615</v>
      </c>
      <c r="G445" s="47" t="s">
        <v>816</v>
      </c>
      <c r="H445" s="47" t="s">
        <v>1295</v>
      </c>
      <c r="I445" s="141">
        <v>1</v>
      </c>
      <c r="J445" s="335" t="s">
        <v>16</v>
      </c>
      <c r="K445" s="59"/>
      <c r="L445" s="43">
        <f t="shared" si="74"/>
        <v>1</v>
      </c>
      <c r="M445" s="143"/>
      <c r="N445" s="337"/>
      <c r="O445" s="278" t="s">
        <v>144</v>
      </c>
    </row>
    <row r="446" spans="1:15" s="53" customFormat="1" ht="19.5" customHeight="1">
      <c r="A446" s="60" t="s">
        <v>1259</v>
      </c>
      <c r="B446" s="345">
        <v>43363</v>
      </c>
      <c r="C446" s="299"/>
      <c r="D446" s="303"/>
      <c r="E446" s="300"/>
      <c r="F446" s="321" t="s">
        <v>1264</v>
      </c>
      <c r="G446" s="47" t="s">
        <v>1265</v>
      </c>
      <c r="H446" s="47" t="s">
        <v>1266</v>
      </c>
      <c r="I446" s="141">
        <v>1</v>
      </c>
      <c r="J446" s="335" t="s">
        <v>16</v>
      </c>
      <c r="K446" s="59"/>
      <c r="L446" s="43">
        <f t="shared" ref="L446:L456" si="75">IF(K446="",I446,I446-K446)</f>
        <v>1</v>
      </c>
      <c r="M446" s="143"/>
      <c r="N446" s="337"/>
      <c r="O446" s="278" t="s">
        <v>144</v>
      </c>
    </row>
    <row r="447" spans="1:15" s="56" customFormat="1" ht="18.75" customHeight="1">
      <c r="A447" s="60" t="s">
        <v>1260</v>
      </c>
      <c r="B447" s="345">
        <v>43363</v>
      </c>
      <c r="C447" s="299"/>
      <c r="D447" s="303"/>
      <c r="E447" s="300"/>
      <c r="F447" s="321" t="s">
        <v>1267</v>
      </c>
      <c r="G447" s="47" t="s">
        <v>1268</v>
      </c>
      <c r="H447" s="47" t="s">
        <v>1266</v>
      </c>
      <c r="I447" s="141">
        <v>1</v>
      </c>
      <c r="J447" s="335" t="s">
        <v>16</v>
      </c>
      <c r="K447" s="59"/>
      <c r="L447" s="43">
        <f t="shared" si="75"/>
        <v>1</v>
      </c>
      <c r="M447" s="143"/>
      <c r="N447" s="337"/>
      <c r="O447" s="278" t="s">
        <v>144</v>
      </c>
    </row>
    <row r="448" spans="1:15" s="56" customFormat="1" ht="18.75" customHeight="1">
      <c r="A448" s="60" t="s">
        <v>1261</v>
      </c>
      <c r="B448" s="345">
        <v>43363</v>
      </c>
      <c r="C448" s="299"/>
      <c r="D448" s="303"/>
      <c r="E448" s="300"/>
      <c r="F448" s="321" t="s">
        <v>1269</v>
      </c>
      <c r="G448" s="47" t="s">
        <v>1270</v>
      </c>
      <c r="H448" s="47" t="s">
        <v>1266</v>
      </c>
      <c r="I448" s="141">
        <v>1</v>
      </c>
      <c r="J448" s="335" t="s">
        <v>16</v>
      </c>
      <c r="K448" s="59"/>
      <c r="L448" s="43">
        <f t="shared" si="75"/>
        <v>1</v>
      </c>
      <c r="M448" s="143"/>
      <c r="N448" s="337"/>
      <c r="O448" s="278" t="s">
        <v>144</v>
      </c>
    </row>
    <row r="449" spans="1:106" s="56" customFormat="1" ht="21" customHeight="1">
      <c r="A449" s="60" t="s">
        <v>1262</v>
      </c>
      <c r="B449" s="345">
        <v>43363</v>
      </c>
      <c r="C449" s="299"/>
      <c r="D449" s="303"/>
      <c r="E449" s="300"/>
      <c r="F449" s="321" t="s">
        <v>1271</v>
      </c>
      <c r="G449" s="47" t="s">
        <v>1272</v>
      </c>
      <c r="H449" s="47" t="s">
        <v>1266</v>
      </c>
      <c r="I449" s="141">
        <v>1</v>
      </c>
      <c r="J449" s="335" t="s">
        <v>16</v>
      </c>
      <c r="K449" s="59"/>
      <c r="L449" s="43">
        <f t="shared" si="75"/>
        <v>1</v>
      </c>
      <c r="M449" s="143"/>
      <c r="N449" s="337"/>
      <c r="O449" s="278" t="s">
        <v>144</v>
      </c>
    </row>
    <row r="450" spans="1:106" s="56" customFormat="1" ht="18" customHeight="1">
      <c r="A450" s="60" t="s">
        <v>1263</v>
      </c>
      <c r="B450" s="345">
        <v>43363</v>
      </c>
      <c r="C450" s="299"/>
      <c r="D450" s="303"/>
      <c r="E450" s="300"/>
      <c r="F450" s="321" t="s">
        <v>1273</v>
      </c>
      <c r="G450" s="47" t="s">
        <v>1274</v>
      </c>
      <c r="H450" s="47" t="s">
        <v>1266</v>
      </c>
      <c r="I450" s="141">
        <v>1</v>
      </c>
      <c r="J450" s="335" t="s">
        <v>16</v>
      </c>
      <c r="K450" s="59"/>
      <c r="L450" s="43">
        <f t="shared" si="75"/>
        <v>1</v>
      </c>
      <c r="M450" s="143"/>
      <c r="N450" s="337"/>
      <c r="O450" s="278" t="s">
        <v>144</v>
      </c>
    </row>
    <row r="451" spans="1:106" s="53" customFormat="1" ht="20.25" customHeight="1">
      <c r="A451" s="60" t="s">
        <v>351</v>
      </c>
      <c r="B451" s="345">
        <v>43747</v>
      </c>
      <c r="C451" s="297"/>
      <c r="D451" s="298"/>
      <c r="E451" s="300"/>
      <c r="F451" s="257" t="s">
        <v>352</v>
      </c>
      <c r="G451" s="47" t="s">
        <v>353</v>
      </c>
      <c r="H451" s="51" t="s">
        <v>1149</v>
      </c>
      <c r="I451" s="141">
        <v>0.7</v>
      </c>
      <c r="J451" s="335" t="s">
        <v>16</v>
      </c>
      <c r="K451" s="59"/>
      <c r="L451" s="43">
        <f t="shared" si="75"/>
        <v>0.7</v>
      </c>
      <c r="M451" s="291"/>
      <c r="N451" s="337"/>
      <c r="O451" s="278" t="s">
        <v>144</v>
      </c>
    </row>
    <row r="452" spans="1:106" s="53" customFormat="1" ht="20.25" customHeight="1">
      <c r="A452" s="60" t="s">
        <v>1702</v>
      </c>
      <c r="B452" s="345">
        <v>43747</v>
      </c>
      <c r="C452" s="297"/>
      <c r="D452" s="298"/>
      <c r="E452" s="300"/>
      <c r="F452" s="257" t="s">
        <v>1703</v>
      </c>
      <c r="G452" s="47" t="s">
        <v>1704</v>
      </c>
      <c r="H452" s="51" t="s">
        <v>1705</v>
      </c>
      <c r="I452" s="141">
        <v>4</v>
      </c>
      <c r="J452" s="335" t="s">
        <v>16</v>
      </c>
      <c r="K452" s="59"/>
      <c r="L452" s="43">
        <f t="shared" si="75"/>
        <v>4</v>
      </c>
      <c r="M452" s="291"/>
      <c r="N452" s="337"/>
      <c r="O452" s="278">
        <v>44161</v>
      </c>
    </row>
    <row r="453" spans="1:106" ht="19.5" customHeight="1">
      <c r="A453" s="60" t="s">
        <v>1572</v>
      </c>
      <c r="B453" s="345">
        <v>43676</v>
      </c>
      <c r="C453" s="297"/>
      <c r="D453" s="297"/>
      <c r="E453" s="300"/>
      <c r="F453" s="257" t="s">
        <v>1571</v>
      </c>
      <c r="G453" s="47" t="s">
        <v>130</v>
      </c>
      <c r="H453" s="51" t="s">
        <v>74</v>
      </c>
      <c r="I453" s="141">
        <v>2</v>
      </c>
      <c r="J453" s="335" t="s">
        <v>16</v>
      </c>
      <c r="K453" s="59"/>
      <c r="L453" s="43">
        <f t="shared" si="75"/>
        <v>2</v>
      </c>
      <c r="M453" s="99"/>
      <c r="N453" s="337"/>
      <c r="O453" s="278" t="s">
        <v>144</v>
      </c>
    </row>
    <row r="454" spans="1:106" s="56" customFormat="1" ht="19.5" customHeight="1">
      <c r="A454" s="60" t="s">
        <v>1410</v>
      </c>
      <c r="B454" s="345">
        <v>43691</v>
      </c>
      <c r="C454" s="297"/>
      <c r="D454" s="298"/>
      <c r="E454" s="300"/>
      <c r="F454" s="257" t="s">
        <v>1411</v>
      </c>
      <c r="G454" s="47" t="s">
        <v>1412</v>
      </c>
      <c r="H454" s="51" t="s">
        <v>1409</v>
      </c>
      <c r="I454" s="141">
        <v>1</v>
      </c>
      <c r="J454" s="335" t="s">
        <v>16</v>
      </c>
      <c r="K454" s="59"/>
      <c r="L454" s="43">
        <f t="shared" si="75"/>
        <v>1</v>
      </c>
      <c r="M454" s="99"/>
      <c r="N454" s="337"/>
      <c r="O454" s="278" t="s">
        <v>144</v>
      </c>
    </row>
    <row r="455" spans="1:106" ht="19.5" customHeight="1">
      <c r="A455" s="60" t="s">
        <v>1406</v>
      </c>
      <c r="B455" s="345">
        <v>43691</v>
      </c>
      <c r="C455" s="297"/>
      <c r="D455" s="298"/>
      <c r="E455" s="300"/>
      <c r="F455" s="257" t="s">
        <v>1407</v>
      </c>
      <c r="G455" s="47" t="s">
        <v>1408</v>
      </c>
      <c r="H455" s="51" t="s">
        <v>1409</v>
      </c>
      <c r="I455" s="141">
        <v>1</v>
      </c>
      <c r="J455" s="335" t="s">
        <v>16</v>
      </c>
      <c r="K455" s="59"/>
      <c r="L455" s="43">
        <f t="shared" si="75"/>
        <v>1</v>
      </c>
      <c r="M455" s="99"/>
      <c r="N455" s="337"/>
      <c r="O455" s="278" t="s">
        <v>144</v>
      </c>
    </row>
    <row r="456" spans="1:106" ht="19.5" customHeight="1">
      <c r="A456" s="60" t="s">
        <v>1428</v>
      </c>
      <c r="B456" s="345">
        <v>43690</v>
      </c>
      <c r="C456" s="297"/>
      <c r="D456" s="298"/>
      <c r="E456" s="300"/>
      <c r="F456" s="257" t="s">
        <v>1429</v>
      </c>
      <c r="G456" s="47" t="s">
        <v>1430</v>
      </c>
      <c r="H456" s="51" t="s">
        <v>77</v>
      </c>
      <c r="I456" s="141">
        <v>1</v>
      </c>
      <c r="J456" s="335" t="s">
        <v>16</v>
      </c>
      <c r="K456" s="59"/>
      <c r="L456" s="43">
        <f t="shared" si="75"/>
        <v>1</v>
      </c>
      <c r="M456" s="329"/>
      <c r="N456" s="337"/>
      <c r="O456" s="278" t="s">
        <v>144</v>
      </c>
    </row>
    <row r="457" spans="1:106" ht="20.25" customHeight="1">
      <c r="A457" s="60" t="s">
        <v>27</v>
      </c>
      <c r="B457" s="345">
        <v>43419</v>
      </c>
      <c r="C457" s="297"/>
      <c r="D457" s="298"/>
      <c r="E457" s="300"/>
      <c r="F457" s="264" t="s">
        <v>27</v>
      </c>
      <c r="G457" s="395" t="s">
        <v>1450</v>
      </c>
      <c r="H457" s="51"/>
      <c r="I457" s="141">
        <v>1</v>
      </c>
      <c r="J457" s="335" t="s">
        <v>226</v>
      </c>
      <c r="K457" s="59"/>
      <c r="L457" s="43">
        <f t="shared" si="74"/>
        <v>1</v>
      </c>
      <c r="M457" s="99"/>
      <c r="N457" s="337"/>
      <c r="O457" s="278" t="s">
        <v>144</v>
      </c>
    </row>
    <row r="458" spans="1:106" s="56" customFormat="1">
      <c r="A458" s="350" t="s">
        <v>1652</v>
      </c>
      <c r="B458" s="351">
        <v>43766</v>
      </c>
      <c r="C458" s="362"/>
      <c r="D458" s="363"/>
      <c r="E458" s="354"/>
      <c r="F458" s="378" t="s">
        <v>1653</v>
      </c>
      <c r="G458" s="356" t="s">
        <v>1654</v>
      </c>
      <c r="H458" s="334" t="s">
        <v>1516</v>
      </c>
      <c r="I458" s="357">
        <v>12</v>
      </c>
      <c r="J458" s="358" t="s">
        <v>16</v>
      </c>
      <c r="K458" s="359">
        <v>1</v>
      </c>
      <c r="L458" s="360">
        <f t="shared" ref="L458" si="76">IF(K458="",I458,I458-K458)</f>
        <v>11</v>
      </c>
      <c r="M458" s="369"/>
      <c r="N458" s="337" t="s">
        <v>667</v>
      </c>
      <c r="O458" s="278" t="s">
        <v>144</v>
      </c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</row>
    <row r="459" spans="1:106" s="56" customFormat="1" ht="18" customHeight="1">
      <c r="A459" s="60" t="s">
        <v>27</v>
      </c>
      <c r="B459" s="345">
        <v>43312</v>
      </c>
      <c r="C459" s="299"/>
      <c r="D459" s="303"/>
      <c r="E459" s="300"/>
      <c r="F459" s="264" t="s">
        <v>27</v>
      </c>
      <c r="G459" s="395" t="s">
        <v>1293</v>
      </c>
      <c r="H459" s="47"/>
      <c r="I459" s="141">
        <v>1</v>
      </c>
      <c r="J459" s="335" t="s">
        <v>226</v>
      </c>
      <c r="K459" s="59"/>
      <c r="L459" s="43">
        <f t="shared" si="74"/>
        <v>1</v>
      </c>
      <c r="M459" s="143"/>
      <c r="N459" s="337"/>
      <c r="O459" s="278" t="s">
        <v>144</v>
      </c>
    </row>
    <row r="460" spans="1:106" s="56" customFormat="1" ht="21.75" customHeight="1">
      <c r="A460" s="46" t="s">
        <v>558</v>
      </c>
      <c r="B460" s="300">
        <v>43780</v>
      </c>
      <c r="C460" s="299"/>
      <c r="D460" s="303"/>
      <c r="E460" s="300"/>
      <c r="F460" s="258" t="s">
        <v>633</v>
      </c>
      <c r="G460" s="140" t="s">
        <v>634</v>
      </c>
      <c r="H460" s="47" t="s">
        <v>635</v>
      </c>
      <c r="I460" s="383">
        <v>2.5</v>
      </c>
      <c r="J460" s="49" t="s">
        <v>16</v>
      </c>
      <c r="K460" s="48"/>
      <c r="L460" s="142">
        <f t="shared" si="74"/>
        <v>2.5</v>
      </c>
      <c r="M460" s="99" t="s">
        <v>1081</v>
      </c>
      <c r="N460" s="337"/>
      <c r="O460" s="278">
        <v>44092</v>
      </c>
      <c r="P460" s="313"/>
      <c r="Q460" s="313"/>
      <c r="R460" s="313"/>
      <c r="S460" s="313"/>
      <c r="T460" s="313"/>
      <c r="U460" s="313"/>
      <c r="V460" s="313"/>
      <c r="W460" s="313"/>
      <c r="X460" s="313"/>
      <c r="Y460" s="313"/>
      <c r="Z460" s="313"/>
      <c r="AA460" s="313"/>
      <c r="AB460" s="313"/>
      <c r="AC460" s="313"/>
      <c r="AD460" s="313"/>
      <c r="AE460" s="313"/>
      <c r="AF460" s="313"/>
      <c r="AG460" s="313"/>
      <c r="AH460" s="313"/>
      <c r="AI460" s="313"/>
      <c r="AJ460" s="313"/>
      <c r="AK460" s="313"/>
      <c r="AL460" s="313"/>
      <c r="AM460" s="313"/>
      <c r="AN460" s="313"/>
      <c r="AO460" s="313"/>
      <c r="AP460" s="313"/>
      <c r="AQ460" s="313"/>
      <c r="AR460" s="313"/>
      <c r="AS460" s="313"/>
      <c r="AT460" s="313"/>
      <c r="AU460" s="313"/>
      <c r="AV460" s="313"/>
      <c r="AW460" s="313"/>
      <c r="AX460" s="313"/>
      <c r="AY460" s="313"/>
      <c r="AZ460" s="313"/>
      <c r="BA460" s="313"/>
      <c r="BB460" s="313"/>
      <c r="BC460" s="313"/>
      <c r="BD460" s="313"/>
      <c r="BE460" s="313"/>
      <c r="BF460" s="313"/>
      <c r="BG460" s="313"/>
      <c r="BH460" s="313"/>
      <c r="BI460" s="313"/>
      <c r="BJ460" s="313"/>
      <c r="BK460" s="313"/>
      <c r="BL460" s="313"/>
      <c r="BM460" s="313"/>
      <c r="BN460" s="313"/>
      <c r="BO460" s="313"/>
      <c r="BP460" s="313"/>
      <c r="BQ460" s="313"/>
      <c r="BR460" s="313"/>
      <c r="BS460" s="313"/>
      <c r="BT460" s="313"/>
      <c r="BU460" s="313"/>
      <c r="BV460" s="313"/>
      <c r="BW460" s="313"/>
      <c r="BX460" s="313"/>
      <c r="BY460" s="313"/>
      <c r="BZ460" s="313"/>
      <c r="CA460" s="313"/>
      <c r="CB460" s="313"/>
      <c r="CC460" s="313"/>
      <c r="CD460" s="313"/>
      <c r="CE460" s="313"/>
      <c r="CF460" s="313"/>
      <c r="CG460" s="313"/>
      <c r="CH460" s="313"/>
      <c r="CI460" s="313"/>
      <c r="CJ460" s="313"/>
      <c r="CK460" s="313"/>
      <c r="CL460" s="313"/>
      <c r="CM460" s="313"/>
      <c r="CN460" s="313"/>
      <c r="CO460" s="313"/>
      <c r="CP460" s="313"/>
      <c r="CQ460" s="313"/>
      <c r="CR460" s="313"/>
      <c r="CS460" s="313"/>
      <c r="CT460" s="313"/>
      <c r="CU460" s="313"/>
      <c r="CV460" s="313"/>
      <c r="CW460" s="313"/>
      <c r="CX460" s="313"/>
      <c r="CY460" s="313"/>
      <c r="CZ460" s="313"/>
      <c r="DA460" s="313"/>
      <c r="DB460" s="313"/>
    </row>
    <row r="461" spans="1:106" s="53" customFormat="1" ht="21.75" customHeight="1">
      <c r="A461" s="386" t="s">
        <v>1508</v>
      </c>
      <c r="B461" s="387">
        <v>43818</v>
      </c>
      <c r="C461" s="297"/>
      <c r="D461" s="297"/>
      <c r="E461" s="300" t="s">
        <v>2027</v>
      </c>
      <c r="F461" s="388" t="s">
        <v>1356</v>
      </c>
      <c r="G461" s="83" t="s">
        <v>1357</v>
      </c>
      <c r="H461" s="83" t="s">
        <v>1165</v>
      </c>
      <c r="I461" s="275">
        <v>10</v>
      </c>
      <c r="J461" s="389" t="s">
        <v>16</v>
      </c>
      <c r="K461" s="390">
        <v>10</v>
      </c>
      <c r="L461" s="289">
        <f t="shared" si="74"/>
        <v>0</v>
      </c>
      <c r="M461" s="120"/>
      <c r="N461" s="337"/>
      <c r="O461" s="278">
        <v>44452</v>
      </c>
    </row>
    <row r="462" spans="1:106" s="56" customFormat="1" ht="21.75" customHeight="1">
      <c r="A462" s="269" t="s">
        <v>1585</v>
      </c>
      <c r="B462" s="287">
        <v>43717</v>
      </c>
      <c r="C462" s="297"/>
      <c r="D462" s="298"/>
      <c r="E462" s="296" t="s">
        <v>2062</v>
      </c>
      <c r="F462" s="292" t="s">
        <v>1586</v>
      </c>
      <c r="G462" s="274" t="s">
        <v>1587</v>
      </c>
      <c r="H462" s="83" t="s">
        <v>1879</v>
      </c>
      <c r="I462" s="288">
        <v>12</v>
      </c>
      <c r="J462" s="276" t="s">
        <v>16</v>
      </c>
      <c r="K462" s="270">
        <v>12</v>
      </c>
      <c r="L462" s="289">
        <f t="shared" ref="L462:L465" si="77">IF(K462="",I462,I462-K462)</f>
        <v>0</v>
      </c>
      <c r="M462" s="99"/>
      <c r="N462" s="337"/>
      <c r="O462" s="278" t="s">
        <v>144</v>
      </c>
    </row>
    <row r="463" spans="1:106" s="313" customFormat="1" ht="21.95" customHeight="1">
      <c r="A463" s="46" t="s">
        <v>1826</v>
      </c>
      <c r="B463" s="300">
        <v>43798</v>
      </c>
      <c r="C463" s="299"/>
      <c r="D463" s="303"/>
      <c r="E463" s="304" t="s">
        <v>2076</v>
      </c>
      <c r="F463" s="258" t="s">
        <v>1827</v>
      </c>
      <c r="G463" s="140" t="s">
        <v>295</v>
      </c>
      <c r="H463" s="47" t="s">
        <v>6</v>
      </c>
      <c r="I463" s="381">
        <v>30</v>
      </c>
      <c r="J463" s="49" t="s">
        <v>16</v>
      </c>
      <c r="K463" s="48">
        <v>3</v>
      </c>
      <c r="L463" s="142">
        <f t="shared" si="77"/>
        <v>27</v>
      </c>
      <c r="M463" s="290"/>
      <c r="N463" s="337" t="s">
        <v>1962</v>
      </c>
      <c r="O463" s="394">
        <v>44485</v>
      </c>
    </row>
    <row r="464" spans="1:106" s="56" customFormat="1" ht="21" customHeight="1">
      <c r="A464" s="269" t="s">
        <v>1394</v>
      </c>
      <c r="B464" s="287">
        <v>43684</v>
      </c>
      <c r="C464" s="297"/>
      <c r="D464" s="298"/>
      <c r="E464" s="296" t="s">
        <v>2052</v>
      </c>
      <c r="F464" s="292" t="s">
        <v>1395</v>
      </c>
      <c r="G464" s="274" t="s">
        <v>1166</v>
      </c>
      <c r="H464" s="83" t="s">
        <v>1657</v>
      </c>
      <c r="I464" s="288">
        <v>24</v>
      </c>
      <c r="J464" s="276" t="s">
        <v>16</v>
      </c>
      <c r="K464" s="270">
        <v>24</v>
      </c>
      <c r="L464" s="289">
        <f t="shared" si="77"/>
        <v>0</v>
      </c>
      <c r="M464" s="99"/>
      <c r="N464" s="337"/>
      <c r="O464" s="278" t="s">
        <v>144</v>
      </c>
    </row>
    <row r="465" spans="1:29" s="56" customFormat="1" ht="19.5" customHeight="1">
      <c r="A465" s="60" t="s">
        <v>145</v>
      </c>
      <c r="B465" s="345">
        <v>43816</v>
      </c>
      <c r="C465" s="297"/>
      <c r="D465" s="298"/>
      <c r="E465" s="300"/>
      <c r="F465" s="321" t="s">
        <v>1935</v>
      </c>
      <c r="G465" s="47" t="s">
        <v>1171</v>
      </c>
      <c r="H465" s="51" t="s">
        <v>7</v>
      </c>
      <c r="I465" s="141">
        <v>54</v>
      </c>
      <c r="J465" s="335" t="s">
        <v>13</v>
      </c>
      <c r="K465" s="59"/>
      <c r="L465" s="43">
        <f t="shared" si="77"/>
        <v>54</v>
      </c>
      <c r="M465" s="99" t="s">
        <v>1921</v>
      </c>
      <c r="N465" s="337"/>
      <c r="O465" s="278">
        <v>44137</v>
      </c>
    </row>
    <row r="466" spans="1:29" s="56" customFormat="1" ht="19.5" customHeight="1">
      <c r="A466" s="60" t="s">
        <v>145</v>
      </c>
      <c r="B466" s="345">
        <v>43816</v>
      </c>
      <c r="C466" s="297"/>
      <c r="D466" s="298"/>
      <c r="E466" s="300"/>
      <c r="F466" s="321" t="s">
        <v>1933</v>
      </c>
      <c r="G466" s="47" t="s">
        <v>1171</v>
      </c>
      <c r="H466" s="51" t="s">
        <v>7</v>
      </c>
      <c r="I466" s="141">
        <v>53</v>
      </c>
      <c r="J466" s="335" t="s">
        <v>13</v>
      </c>
      <c r="K466" s="59"/>
      <c r="L466" s="43">
        <f t="shared" ref="L466:L468" si="78">IF(K466="",I466,I466-K466)</f>
        <v>53</v>
      </c>
      <c r="M466" s="99" t="s">
        <v>1921</v>
      </c>
      <c r="N466" s="337"/>
      <c r="O466" s="278">
        <v>44137</v>
      </c>
    </row>
    <row r="467" spans="1:29" s="56" customFormat="1" ht="18.75" customHeight="1">
      <c r="A467" s="60" t="s">
        <v>552</v>
      </c>
      <c r="B467" s="345">
        <v>43784</v>
      </c>
      <c r="C467" s="297"/>
      <c r="D467" s="298"/>
      <c r="E467" s="300" t="s">
        <v>2047</v>
      </c>
      <c r="F467" s="321" t="s">
        <v>2046</v>
      </c>
      <c r="G467" s="47" t="s">
        <v>1127</v>
      </c>
      <c r="H467" s="51" t="s">
        <v>7</v>
      </c>
      <c r="I467" s="141">
        <v>1</v>
      </c>
      <c r="J467" s="335" t="s">
        <v>1331</v>
      </c>
      <c r="K467" s="59"/>
      <c r="L467" s="43">
        <f t="shared" si="78"/>
        <v>1</v>
      </c>
      <c r="M467" s="279" t="s">
        <v>2048</v>
      </c>
      <c r="N467" s="337"/>
      <c r="O467" s="278">
        <v>44109</v>
      </c>
    </row>
    <row r="468" spans="1:29" s="56" customFormat="1" ht="18.75" customHeight="1">
      <c r="A468" s="60" t="s">
        <v>145</v>
      </c>
      <c r="B468" s="345">
        <v>43691</v>
      </c>
      <c r="C468" s="297"/>
      <c r="D468" s="298"/>
      <c r="E468" s="300" t="s">
        <v>2050</v>
      </c>
      <c r="F468" s="262" t="s">
        <v>2049</v>
      </c>
      <c r="G468" s="100" t="s">
        <v>1171</v>
      </c>
      <c r="H468" s="102" t="s">
        <v>7</v>
      </c>
      <c r="I468" s="141">
        <v>1</v>
      </c>
      <c r="J468" s="335" t="s">
        <v>1331</v>
      </c>
      <c r="K468" s="59"/>
      <c r="L468" s="43">
        <f t="shared" si="78"/>
        <v>1</v>
      </c>
      <c r="M468" s="279" t="s">
        <v>2051</v>
      </c>
      <c r="N468" s="337"/>
      <c r="O468" s="278">
        <v>44027</v>
      </c>
    </row>
    <row r="469" spans="1:29" s="56" customFormat="1" ht="21.75" customHeight="1">
      <c r="A469" s="269" t="s">
        <v>1635</v>
      </c>
      <c r="B469" s="287">
        <v>43662</v>
      </c>
      <c r="C469" s="297"/>
      <c r="D469" s="298"/>
      <c r="E469" s="296" t="s">
        <v>2054</v>
      </c>
      <c r="F469" s="292" t="s">
        <v>1339</v>
      </c>
      <c r="G469" s="274" t="s">
        <v>403</v>
      </c>
      <c r="H469" s="83" t="s">
        <v>310</v>
      </c>
      <c r="I469" s="288">
        <v>38</v>
      </c>
      <c r="J469" s="276" t="s">
        <v>16</v>
      </c>
      <c r="K469" s="270">
        <v>38</v>
      </c>
      <c r="L469" s="289">
        <f>IF(K469="",I469,I469-K469)</f>
        <v>0</v>
      </c>
      <c r="M469" s="99"/>
      <c r="N469" s="337" t="s">
        <v>1964</v>
      </c>
      <c r="O469" s="278">
        <v>45209</v>
      </c>
    </row>
    <row r="470" spans="1:29" s="53" customFormat="1" ht="20.25" customHeight="1">
      <c r="A470" s="46" t="s">
        <v>1298</v>
      </c>
      <c r="B470" s="139">
        <v>43742</v>
      </c>
      <c r="C470" s="299"/>
      <c r="D470" s="303"/>
      <c r="E470" s="304" t="s">
        <v>2081</v>
      </c>
      <c r="F470" s="264" t="s">
        <v>2080</v>
      </c>
      <c r="G470" s="47" t="s">
        <v>882</v>
      </c>
      <c r="H470" s="47" t="s">
        <v>77</v>
      </c>
      <c r="I470" s="261">
        <v>52</v>
      </c>
      <c r="J470" s="52" t="s">
        <v>16</v>
      </c>
      <c r="K470" s="67"/>
      <c r="L470" s="43">
        <f t="shared" ref="L470" si="79">IF(K470="",I470,I470-K470)</f>
        <v>52</v>
      </c>
      <c r="M470" s="143"/>
      <c r="N470" s="337"/>
      <c r="O470" s="394">
        <v>44104</v>
      </c>
    </row>
    <row r="471" spans="1:29" s="56" customFormat="1">
      <c r="A471" s="386" t="s">
        <v>815</v>
      </c>
      <c r="B471" s="387">
        <v>43818</v>
      </c>
      <c r="C471" s="297"/>
      <c r="D471" s="298"/>
      <c r="E471" s="300" t="s">
        <v>2032</v>
      </c>
      <c r="F471" s="292" t="s">
        <v>218</v>
      </c>
      <c r="G471" s="274" t="s">
        <v>219</v>
      </c>
      <c r="H471" s="83" t="s">
        <v>177</v>
      </c>
      <c r="I471" s="275">
        <v>8</v>
      </c>
      <c r="J471" s="389" t="s">
        <v>16</v>
      </c>
      <c r="K471" s="390">
        <v>8</v>
      </c>
      <c r="L471" s="289">
        <f t="shared" ref="L471:L474" si="80">IF(K471="",I471,I471-K471)</f>
        <v>0</v>
      </c>
      <c r="M471" s="143"/>
      <c r="N471" s="337" t="s">
        <v>805</v>
      </c>
      <c r="O471" s="278" t="s">
        <v>144</v>
      </c>
    </row>
    <row r="472" spans="1:29">
      <c r="A472" s="386" t="s">
        <v>1349</v>
      </c>
      <c r="B472" s="387">
        <v>43818</v>
      </c>
      <c r="C472" s="297"/>
      <c r="D472" s="298"/>
      <c r="E472" s="300" t="s">
        <v>2033</v>
      </c>
      <c r="F472" s="388" t="s">
        <v>1350</v>
      </c>
      <c r="G472" s="274" t="s">
        <v>211</v>
      </c>
      <c r="H472" s="83" t="s">
        <v>177</v>
      </c>
      <c r="I472" s="275">
        <v>8</v>
      </c>
      <c r="J472" s="409" t="s">
        <v>16</v>
      </c>
      <c r="K472" s="410">
        <v>8</v>
      </c>
      <c r="L472" s="411">
        <f t="shared" si="80"/>
        <v>0</v>
      </c>
      <c r="M472" s="369"/>
      <c r="N472" s="337"/>
      <c r="O472" s="278" t="s">
        <v>144</v>
      </c>
    </row>
    <row r="473" spans="1:29" s="56" customFormat="1">
      <c r="A473" s="386" t="s">
        <v>1462</v>
      </c>
      <c r="B473" s="387">
        <v>43818</v>
      </c>
      <c r="C473" s="297"/>
      <c r="D473" s="298"/>
      <c r="E473" s="300" t="s">
        <v>2034</v>
      </c>
      <c r="F473" s="292" t="s">
        <v>1771</v>
      </c>
      <c r="G473" s="274" t="s">
        <v>811</v>
      </c>
      <c r="H473" s="83" t="s">
        <v>177</v>
      </c>
      <c r="I473" s="275">
        <v>8</v>
      </c>
      <c r="J473" s="389" t="s">
        <v>16</v>
      </c>
      <c r="K473" s="390">
        <v>8</v>
      </c>
      <c r="L473" s="289">
        <f t="shared" si="80"/>
        <v>0</v>
      </c>
      <c r="M473" s="143"/>
      <c r="N473" s="337" t="s">
        <v>667</v>
      </c>
      <c r="O473" s="278" t="s">
        <v>144</v>
      </c>
    </row>
    <row r="474" spans="1:29">
      <c r="A474" s="386" t="s">
        <v>1473</v>
      </c>
      <c r="B474" s="387">
        <v>43818</v>
      </c>
      <c r="C474" s="297"/>
      <c r="D474" s="298"/>
      <c r="E474" s="300" t="s">
        <v>2035</v>
      </c>
      <c r="F474" s="388" t="s">
        <v>1474</v>
      </c>
      <c r="G474" s="274" t="s">
        <v>181</v>
      </c>
      <c r="H474" s="83" t="s">
        <v>177</v>
      </c>
      <c r="I474" s="275">
        <v>15</v>
      </c>
      <c r="J474" s="409" t="s">
        <v>16</v>
      </c>
      <c r="K474" s="410">
        <v>15</v>
      </c>
      <c r="L474" s="411">
        <f t="shared" si="80"/>
        <v>0</v>
      </c>
      <c r="M474" s="369"/>
      <c r="N474" s="337" t="s">
        <v>667</v>
      </c>
      <c r="O474" s="278" t="s">
        <v>144</v>
      </c>
    </row>
    <row r="475" spans="1:29" s="313" customFormat="1" ht="21.95" customHeight="1">
      <c r="A475" s="46" t="s">
        <v>1858</v>
      </c>
      <c r="B475" s="300">
        <v>43761</v>
      </c>
      <c r="C475" s="299"/>
      <c r="D475" s="303"/>
      <c r="E475" s="300"/>
      <c r="F475" s="258" t="s">
        <v>1859</v>
      </c>
      <c r="G475" s="140" t="s">
        <v>1860</v>
      </c>
      <c r="H475" s="47" t="s">
        <v>1252</v>
      </c>
      <c r="I475" s="381">
        <v>30</v>
      </c>
      <c r="J475" s="49" t="s">
        <v>13</v>
      </c>
      <c r="K475" s="48"/>
      <c r="L475" s="142">
        <f t="shared" ref="L475" si="81">IF(K475="",I475,I475-K475)</f>
        <v>30</v>
      </c>
      <c r="M475" s="290"/>
      <c r="N475" s="337"/>
      <c r="O475" s="346">
        <v>43908</v>
      </c>
    </row>
    <row r="476" spans="1:29" s="312" customFormat="1" ht="21.95" customHeight="1">
      <c r="A476" s="46" t="s">
        <v>1624</v>
      </c>
      <c r="B476" s="345">
        <v>43801</v>
      </c>
      <c r="C476" s="297"/>
      <c r="D476" s="297"/>
      <c r="E476" s="296"/>
      <c r="F476" s="264" t="s">
        <v>1625</v>
      </c>
      <c r="G476" s="47"/>
      <c r="H476" s="51" t="s">
        <v>1626</v>
      </c>
      <c r="I476" s="141">
        <v>6</v>
      </c>
      <c r="J476" s="335" t="s">
        <v>16</v>
      </c>
      <c r="K476" s="59"/>
      <c r="L476" s="43">
        <f t="shared" ref="L476:L482" si="82">IF(K476="",I476,I476-K476)</f>
        <v>6</v>
      </c>
      <c r="M476" s="99"/>
      <c r="N476" s="337"/>
      <c r="O476" s="278" t="s">
        <v>144</v>
      </c>
      <c r="P476" s="318"/>
      <c r="Q476" s="318"/>
      <c r="R476" s="318"/>
      <c r="S476" s="318"/>
      <c r="T476" s="318"/>
      <c r="U476" s="318"/>
      <c r="V476" s="318"/>
      <c r="W476" s="318"/>
      <c r="X476" s="318"/>
      <c r="Y476" s="318"/>
      <c r="Z476" s="318"/>
      <c r="AA476" s="318"/>
      <c r="AB476" s="318"/>
      <c r="AC476" s="318"/>
    </row>
    <row r="477" spans="1:29" s="313" customFormat="1" ht="21.95" customHeight="1">
      <c r="A477" s="46" t="s">
        <v>1157</v>
      </c>
      <c r="B477" s="300">
        <v>43783</v>
      </c>
      <c r="C477" s="299"/>
      <c r="D477" s="303"/>
      <c r="E477" s="304"/>
      <c r="F477" s="258" t="s">
        <v>1955</v>
      </c>
      <c r="G477" s="140" t="s">
        <v>1648</v>
      </c>
      <c r="H477" s="47" t="s">
        <v>1649</v>
      </c>
      <c r="I477" s="381">
        <v>6</v>
      </c>
      <c r="J477" s="49" t="s">
        <v>16</v>
      </c>
      <c r="K477" s="48"/>
      <c r="L477" s="142">
        <f t="shared" si="82"/>
        <v>6</v>
      </c>
      <c r="M477" s="400"/>
      <c r="N477" s="337"/>
      <c r="O477" s="394">
        <v>44286</v>
      </c>
    </row>
    <row r="478" spans="1:29" s="56" customFormat="1" ht="19.5" customHeight="1">
      <c r="A478" s="269" t="s">
        <v>64</v>
      </c>
      <c r="B478" s="271">
        <v>43797</v>
      </c>
      <c r="C478" s="299"/>
      <c r="D478" s="303"/>
      <c r="E478" s="304" t="s">
        <v>2085</v>
      </c>
      <c r="F478" s="388" t="s">
        <v>1956</v>
      </c>
      <c r="G478" s="274" t="s">
        <v>12</v>
      </c>
      <c r="H478" s="274" t="s">
        <v>11</v>
      </c>
      <c r="I478" s="406">
        <v>52</v>
      </c>
      <c r="J478" s="276" t="s">
        <v>16</v>
      </c>
      <c r="K478" s="270">
        <v>52</v>
      </c>
      <c r="L478" s="289">
        <f t="shared" si="82"/>
        <v>0</v>
      </c>
      <c r="M478" s="143"/>
      <c r="N478" s="337" t="s">
        <v>1981</v>
      </c>
      <c r="O478" s="394">
        <v>44485</v>
      </c>
    </row>
    <row r="479" spans="1:29" s="56" customFormat="1" ht="21.75" customHeight="1">
      <c r="A479" s="269" t="s">
        <v>766</v>
      </c>
      <c r="B479" s="287" t="s">
        <v>1511</v>
      </c>
      <c r="C479" s="297"/>
      <c r="D479" s="298"/>
      <c r="E479" s="296" t="s">
        <v>2087</v>
      </c>
      <c r="F479" s="292" t="s">
        <v>1906</v>
      </c>
      <c r="G479" s="274" t="s">
        <v>530</v>
      </c>
      <c r="H479" s="83" t="s">
        <v>1139</v>
      </c>
      <c r="I479" s="288">
        <v>14</v>
      </c>
      <c r="J479" s="276" t="s">
        <v>16</v>
      </c>
      <c r="K479" s="270">
        <v>14</v>
      </c>
      <c r="L479" s="289">
        <f t="shared" si="82"/>
        <v>0</v>
      </c>
      <c r="M479" s="99"/>
      <c r="N479" s="337"/>
      <c r="O479" s="278" t="s">
        <v>144</v>
      </c>
    </row>
    <row r="480" spans="1:29" s="56" customFormat="1" ht="21.75" customHeight="1">
      <c r="A480" s="269" t="s">
        <v>1585</v>
      </c>
      <c r="B480" s="287">
        <v>43717</v>
      </c>
      <c r="C480" s="297"/>
      <c r="D480" s="298"/>
      <c r="E480" s="296" t="s">
        <v>2058</v>
      </c>
      <c r="F480" s="292" t="s">
        <v>1586</v>
      </c>
      <c r="G480" s="274" t="s">
        <v>1587</v>
      </c>
      <c r="H480" s="83" t="s">
        <v>1879</v>
      </c>
      <c r="I480" s="288">
        <v>12</v>
      </c>
      <c r="J480" s="276" t="s">
        <v>16</v>
      </c>
      <c r="K480" s="270">
        <v>12</v>
      </c>
      <c r="L480" s="289">
        <f t="shared" si="82"/>
        <v>0</v>
      </c>
      <c r="M480" s="99"/>
      <c r="N480" s="337"/>
      <c r="O480" s="278" t="s">
        <v>144</v>
      </c>
    </row>
    <row r="481" spans="1:15" s="56" customFormat="1" ht="21.75" customHeight="1">
      <c r="A481" s="269" t="s">
        <v>1420</v>
      </c>
      <c r="B481" s="287">
        <v>43727</v>
      </c>
      <c r="C481" s="297"/>
      <c r="D481" s="298"/>
      <c r="E481" s="296" t="s">
        <v>2060</v>
      </c>
      <c r="F481" s="292" t="s">
        <v>1421</v>
      </c>
      <c r="G481" s="274" t="s">
        <v>1422</v>
      </c>
      <c r="H481" s="83" t="s">
        <v>1658</v>
      </c>
      <c r="I481" s="288">
        <v>24</v>
      </c>
      <c r="J481" s="276" t="s">
        <v>16</v>
      </c>
      <c r="K481" s="270">
        <v>24</v>
      </c>
      <c r="L481" s="289">
        <f t="shared" si="82"/>
        <v>0</v>
      </c>
      <c r="M481" s="99"/>
      <c r="N481" s="337"/>
      <c r="O481" s="278" t="s">
        <v>144</v>
      </c>
    </row>
    <row r="482" spans="1:15" s="56" customFormat="1" ht="19.5" customHeight="1">
      <c r="A482" s="46" t="s">
        <v>121</v>
      </c>
      <c r="B482" s="139">
        <v>43797</v>
      </c>
      <c r="C482" s="299"/>
      <c r="D482" s="303"/>
      <c r="E482" s="304" t="s">
        <v>2043</v>
      </c>
      <c r="F482" s="264" t="s">
        <v>1957</v>
      </c>
      <c r="G482" s="47" t="s">
        <v>250</v>
      </c>
      <c r="H482" s="47" t="s">
        <v>10</v>
      </c>
      <c r="I482" s="261">
        <v>55.833399999999997</v>
      </c>
      <c r="J482" s="68" t="s">
        <v>16</v>
      </c>
      <c r="K482" s="67">
        <v>7.8334000000000001</v>
      </c>
      <c r="L482" s="43">
        <f t="shared" si="82"/>
        <v>48</v>
      </c>
      <c r="M482" s="143"/>
      <c r="N482" s="337" t="s">
        <v>1961</v>
      </c>
      <c r="O482" s="394">
        <v>44076</v>
      </c>
    </row>
    <row r="483" spans="1:15" s="56" customFormat="1" ht="21" customHeight="1">
      <c r="A483" s="269" t="s">
        <v>1394</v>
      </c>
      <c r="B483" s="287">
        <v>43742</v>
      </c>
      <c r="C483" s="297"/>
      <c r="D483" s="298"/>
      <c r="E483" s="296" t="s">
        <v>2056</v>
      </c>
      <c r="F483" s="292" t="s">
        <v>1395</v>
      </c>
      <c r="G483" s="274" t="s">
        <v>1166</v>
      </c>
      <c r="H483" s="83" t="s">
        <v>1657</v>
      </c>
      <c r="I483" s="288">
        <v>23</v>
      </c>
      <c r="J483" s="276" t="s">
        <v>16</v>
      </c>
      <c r="K483" s="270">
        <v>23</v>
      </c>
      <c r="L483" s="289">
        <f t="shared" ref="L483:L484" si="83">IF(K483="",I483,I483-K483)</f>
        <v>0</v>
      </c>
      <c r="M483" s="99"/>
      <c r="N483" s="337"/>
      <c r="O483" s="278" t="s">
        <v>144</v>
      </c>
    </row>
    <row r="484" spans="1:15" ht="21.75" customHeight="1">
      <c r="A484" s="269" t="s">
        <v>124</v>
      </c>
      <c r="B484" s="271" t="s">
        <v>1526</v>
      </c>
      <c r="C484" s="299"/>
      <c r="D484" s="299"/>
      <c r="E484" s="300" t="s">
        <v>2083</v>
      </c>
      <c r="F484" s="272" t="s">
        <v>1944</v>
      </c>
      <c r="G484" s="273" t="s">
        <v>867</v>
      </c>
      <c r="H484" s="274" t="s">
        <v>72</v>
      </c>
      <c r="I484" s="275">
        <v>70</v>
      </c>
      <c r="J484" s="276" t="s">
        <v>16</v>
      </c>
      <c r="K484" s="270">
        <v>70</v>
      </c>
      <c r="L484" s="289">
        <f t="shared" si="83"/>
        <v>0</v>
      </c>
      <c r="M484" s="143"/>
      <c r="N484" s="337" t="s">
        <v>1975</v>
      </c>
      <c r="O484" s="394" t="s">
        <v>144</v>
      </c>
    </row>
    <row r="485" spans="1:15" ht="19.5" customHeight="1">
      <c r="A485" s="386" t="s">
        <v>253</v>
      </c>
      <c r="B485" s="387">
        <v>43291</v>
      </c>
      <c r="C485" s="297"/>
      <c r="D485" s="298"/>
      <c r="E485" s="300" t="s">
        <v>2002</v>
      </c>
      <c r="F485" s="407" t="s">
        <v>254</v>
      </c>
      <c r="G485" s="274" t="s">
        <v>255</v>
      </c>
      <c r="H485" s="83" t="s">
        <v>256</v>
      </c>
      <c r="I485" s="275">
        <v>0.8</v>
      </c>
      <c r="J485" s="389" t="s">
        <v>16</v>
      </c>
      <c r="K485" s="390">
        <v>0.8</v>
      </c>
      <c r="L485" s="289">
        <f t="shared" si="74"/>
        <v>0</v>
      </c>
      <c r="M485" s="99"/>
      <c r="N485" s="337"/>
      <c r="O485" s="393">
        <v>43586</v>
      </c>
    </row>
    <row r="486" spans="1:15" ht="20.25" customHeight="1">
      <c r="A486" s="386" t="s">
        <v>1553</v>
      </c>
      <c r="B486" s="387" t="s">
        <v>1548</v>
      </c>
      <c r="C486" s="299"/>
      <c r="D486" s="303"/>
      <c r="E486" s="300" t="s">
        <v>2003</v>
      </c>
      <c r="F486" s="272" t="s">
        <v>1554</v>
      </c>
      <c r="G486" s="273" t="s">
        <v>1555</v>
      </c>
      <c r="H486" s="274" t="s">
        <v>138</v>
      </c>
      <c r="I486" s="275">
        <v>0.98</v>
      </c>
      <c r="J486" s="389" t="s">
        <v>16</v>
      </c>
      <c r="K486" s="390">
        <v>0.98</v>
      </c>
      <c r="L486" s="289">
        <f t="shared" si="74"/>
        <v>0</v>
      </c>
      <c r="M486" s="143" t="s">
        <v>1556</v>
      </c>
      <c r="N486" s="337"/>
      <c r="O486" s="278" t="s">
        <v>144</v>
      </c>
    </row>
    <row r="487" spans="1:15" ht="19.5" customHeight="1">
      <c r="A487" s="60" t="s">
        <v>564</v>
      </c>
      <c r="B487" s="345"/>
      <c r="C487" s="299"/>
      <c r="D487" s="303"/>
      <c r="E487" s="300"/>
      <c r="F487" s="257" t="s">
        <v>565</v>
      </c>
      <c r="G487" s="47" t="s">
        <v>566</v>
      </c>
      <c r="H487" s="51" t="s">
        <v>1008</v>
      </c>
      <c r="I487" s="141">
        <v>1</v>
      </c>
      <c r="J487" s="88" t="s">
        <v>1008</v>
      </c>
      <c r="K487" s="59"/>
      <c r="L487" s="43">
        <f t="shared" si="74"/>
        <v>1</v>
      </c>
      <c r="M487" s="94"/>
      <c r="N487" s="337"/>
      <c r="O487" s="278" t="s">
        <v>144</v>
      </c>
    </row>
    <row r="488" spans="1:15" s="53" customFormat="1" ht="20.25" customHeight="1">
      <c r="A488" s="60" t="s">
        <v>194</v>
      </c>
      <c r="B488" s="345">
        <v>42107</v>
      </c>
      <c r="C488" s="307"/>
      <c r="D488" s="308"/>
      <c r="E488" s="300"/>
      <c r="F488" s="257" t="s">
        <v>363</v>
      </c>
      <c r="G488" s="47" t="s">
        <v>195</v>
      </c>
      <c r="H488" s="51"/>
      <c r="I488" s="141">
        <v>9</v>
      </c>
      <c r="J488" s="88" t="s">
        <v>1008</v>
      </c>
      <c r="K488" s="59"/>
      <c r="L488" s="43">
        <f t="shared" si="74"/>
        <v>9</v>
      </c>
      <c r="M488" s="118"/>
      <c r="N488" s="337"/>
      <c r="O488" s="393" t="s">
        <v>1279</v>
      </c>
    </row>
    <row r="489" spans="1:15" s="56" customFormat="1" ht="18.75" customHeight="1">
      <c r="A489" s="386" t="s">
        <v>1470</v>
      </c>
      <c r="B489" s="387" t="s">
        <v>1463</v>
      </c>
      <c r="C489" s="299"/>
      <c r="D489" s="303"/>
      <c r="E489" s="300" t="s">
        <v>2006</v>
      </c>
      <c r="F489" s="388" t="s">
        <v>1471</v>
      </c>
      <c r="G489" s="274" t="s">
        <v>1472</v>
      </c>
      <c r="H489" s="274" t="s">
        <v>1507</v>
      </c>
      <c r="I489" s="275">
        <v>3</v>
      </c>
      <c r="J489" s="408" t="s">
        <v>982</v>
      </c>
      <c r="K489" s="390">
        <v>3</v>
      </c>
      <c r="L489" s="289">
        <f t="shared" si="74"/>
        <v>0</v>
      </c>
      <c r="M489" s="143"/>
      <c r="N489" s="337"/>
      <c r="O489" s="278">
        <v>43922</v>
      </c>
    </row>
    <row r="490" spans="1:15" s="36" customFormat="1" ht="20.25" customHeight="1">
      <c r="A490" s="60" t="s">
        <v>663</v>
      </c>
      <c r="B490" s="345">
        <v>42894</v>
      </c>
      <c r="C490" s="301"/>
      <c r="D490" s="302"/>
      <c r="E490" s="300"/>
      <c r="F490" s="259" t="s">
        <v>664</v>
      </c>
      <c r="G490" s="86" t="s">
        <v>665</v>
      </c>
      <c r="H490" s="3" t="s">
        <v>666</v>
      </c>
      <c r="I490" s="141">
        <v>1</v>
      </c>
      <c r="J490" s="335" t="s">
        <v>16</v>
      </c>
      <c r="K490" s="59"/>
      <c r="L490" s="43">
        <f t="shared" si="74"/>
        <v>1</v>
      </c>
      <c r="M490" s="99"/>
      <c r="N490" s="337"/>
      <c r="O490" s="393">
        <v>43125</v>
      </c>
    </row>
    <row r="491" spans="1:15" ht="20.25" customHeight="1">
      <c r="A491" s="60" t="s">
        <v>499</v>
      </c>
      <c r="B491" s="345">
        <v>42948</v>
      </c>
      <c r="C491" s="299"/>
      <c r="D491" s="303"/>
      <c r="E491" s="300"/>
      <c r="F491" s="257" t="s">
        <v>500</v>
      </c>
      <c r="G491" s="47" t="s">
        <v>501</v>
      </c>
      <c r="H491" s="51" t="s">
        <v>656</v>
      </c>
      <c r="I491" s="141">
        <v>1</v>
      </c>
      <c r="J491" s="260" t="s">
        <v>982</v>
      </c>
      <c r="K491" s="59"/>
      <c r="L491" s="43">
        <f t="shared" si="74"/>
        <v>1</v>
      </c>
      <c r="M491" s="94"/>
      <c r="N491" s="337"/>
      <c r="O491" s="278" t="s">
        <v>144</v>
      </c>
    </row>
    <row r="492" spans="1:15" ht="20.25" customHeight="1">
      <c r="A492" s="60"/>
      <c r="B492" s="345">
        <v>43361</v>
      </c>
      <c r="C492" s="299"/>
      <c r="D492" s="303"/>
      <c r="E492" s="300"/>
      <c r="F492" s="321" t="s">
        <v>1227</v>
      </c>
      <c r="G492" s="47"/>
      <c r="H492" s="47"/>
      <c r="I492" s="141">
        <v>1</v>
      </c>
      <c r="J492" s="335" t="s">
        <v>17</v>
      </c>
      <c r="K492" s="59"/>
      <c r="L492" s="43">
        <f t="shared" si="74"/>
        <v>1</v>
      </c>
      <c r="M492" s="120"/>
      <c r="N492" s="337"/>
      <c r="O492" s="278" t="s">
        <v>144</v>
      </c>
    </row>
    <row r="493" spans="1:15" ht="20.25" customHeight="1">
      <c r="A493" s="60" t="s">
        <v>263</v>
      </c>
      <c r="B493" s="345">
        <v>43363</v>
      </c>
      <c r="C493" s="299"/>
      <c r="D493" s="303"/>
      <c r="E493" s="300"/>
      <c r="F493" s="321" t="s">
        <v>264</v>
      </c>
      <c r="G493" s="47" t="s">
        <v>265</v>
      </c>
      <c r="H493" s="47" t="s">
        <v>266</v>
      </c>
      <c r="I493" s="141">
        <v>1</v>
      </c>
      <c r="J493" s="335" t="s">
        <v>16</v>
      </c>
      <c r="K493" s="59"/>
      <c r="L493" s="43">
        <f t="shared" si="74"/>
        <v>1</v>
      </c>
      <c r="M493" s="348" t="s">
        <v>1670</v>
      </c>
      <c r="N493" s="337"/>
      <c r="O493" s="393">
        <v>43473</v>
      </c>
    </row>
    <row r="494" spans="1:15" s="53" customFormat="1" ht="20.25" customHeight="1">
      <c r="A494" s="60" t="s">
        <v>263</v>
      </c>
      <c r="B494" s="345">
        <v>43367</v>
      </c>
      <c r="C494" s="299"/>
      <c r="D494" s="303"/>
      <c r="E494" s="300"/>
      <c r="F494" s="321" t="s">
        <v>264</v>
      </c>
      <c r="G494" s="47" t="s">
        <v>265</v>
      </c>
      <c r="H494" s="47" t="s">
        <v>266</v>
      </c>
      <c r="I494" s="141">
        <v>1</v>
      </c>
      <c r="J494" s="335" t="s">
        <v>16</v>
      </c>
      <c r="K494" s="59"/>
      <c r="L494" s="43">
        <f t="shared" si="74"/>
        <v>1</v>
      </c>
      <c r="M494" s="143" t="s">
        <v>1671</v>
      </c>
      <c r="N494" s="337"/>
      <c r="O494" s="393" t="s">
        <v>1279</v>
      </c>
    </row>
    <row r="495" spans="1:15" ht="20.25" customHeight="1">
      <c r="A495" s="60"/>
      <c r="B495" s="345"/>
      <c r="C495" s="299"/>
      <c r="D495" s="303"/>
      <c r="E495" s="300"/>
      <c r="F495" s="264" t="s">
        <v>632</v>
      </c>
      <c r="G495" s="47"/>
      <c r="H495" s="51"/>
      <c r="I495" s="141">
        <v>1</v>
      </c>
      <c r="J495" s="88" t="s">
        <v>1008</v>
      </c>
      <c r="K495" s="59"/>
      <c r="L495" s="43">
        <f t="shared" si="74"/>
        <v>1</v>
      </c>
      <c r="M495" s="94"/>
      <c r="N495" s="337"/>
      <c r="O495" s="278" t="s">
        <v>144</v>
      </c>
    </row>
    <row r="496" spans="1:15" ht="19.5" customHeight="1">
      <c r="A496" s="60" t="s">
        <v>1552</v>
      </c>
      <c r="B496" s="139">
        <v>43721</v>
      </c>
      <c r="C496" s="301"/>
      <c r="D496" s="302"/>
      <c r="E496" s="300"/>
      <c r="F496" s="259" t="s">
        <v>1549</v>
      </c>
      <c r="G496" s="86" t="s">
        <v>1550</v>
      </c>
      <c r="H496" s="3" t="s">
        <v>1551</v>
      </c>
      <c r="I496" s="141">
        <v>1.0000000000000004</v>
      </c>
      <c r="J496" s="335" t="s">
        <v>16</v>
      </c>
      <c r="K496" s="59"/>
      <c r="L496" s="43">
        <f t="shared" ref="L496:L584" si="84">IF(K496="",I496,I496-K496)</f>
        <v>1.0000000000000004</v>
      </c>
      <c r="M496" s="99"/>
      <c r="N496" s="337"/>
      <c r="O496" s="278">
        <v>43992</v>
      </c>
    </row>
    <row r="497" spans="1:15" s="56" customFormat="1">
      <c r="A497" s="60"/>
      <c r="B497" s="345">
        <v>43795</v>
      </c>
      <c r="C497" s="299"/>
      <c r="D497" s="303"/>
      <c r="E497" s="300"/>
      <c r="F497" s="266" t="s">
        <v>1837</v>
      </c>
      <c r="G497" s="66"/>
      <c r="H497" s="3"/>
      <c r="I497" s="141">
        <v>5</v>
      </c>
      <c r="J497" s="335" t="s">
        <v>158</v>
      </c>
      <c r="K497" s="59"/>
      <c r="L497" s="43">
        <f t="shared" ref="L497" si="85">IF(K497="",I497,I497-K497)</f>
        <v>5</v>
      </c>
      <c r="M497" s="120"/>
      <c r="N497" s="337"/>
      <c r="O497" s="278" t="s">
        <v>144</v>
      </c>
    </row>
    <row r="498" spans="1:15" s="36" customFormat="1" ht="20.25" customHeight="1">
      <c r="A498" s="60" t="s">
        <v>203</v>
      </c>
      <c r="B498" s="345">
        <v>43560</v>
      </c>
      <c r="C498" s="297"/>
      <c r="D498" s="298"/>
      <c r="E498" s="300"/>
      <c r="F498" s="257" t="s">
        <v>1431</v>
      </c>
      <c r="G498" s="47" t="s">
        <v>1144</v>
      </c>
      <c r="H498" s="51" t="s">
        <v>204</v>
      </c>
      <c r="I498" s="141">
        <v>4</v>
      </c>
      <c r="J498" s="335" t="s">
        <v>16</v>
      </c>
      <c r="K498" s="59"/>
      <c r="L498" s="43">
        <f t="shared" ref="L498:L502" si="86">IF(K498="",I498,I498-K498)</f>
        <v>4</v>
      </c>
      <c r="M498" s="268" t="s">
        <v>1620</v>
      </c>
      <c r="N498" s="337"/>
      <c r="O498" s="346">
        <v>43887</v>
      </c>
    </row>
    <row r="499" spans="1:15" s="44" customFormat="1" ht="20.25" customHeight="1">
      <c r="A499" s="60" t="s">
        <v>1574</v>
      </c>
      <c r="B499" s="345">
        <v>43560</v>
      </c>
      <c r="C499" s="297"/>
      <c r="D499" s="298"/>
      <c r="E499" s="300"/>
      <c r="F499" s="257" t="s">
        <v>1831</v>
      </c>
      <c r="G499" s="51" t="s">
        <v>1071</v>
      </c>
      <c r="H499" s="51" t="s">
        <v>1610</v>
      </c>
      <c r="I499" s="141">
        <v>2</v>
      </c>
      <c r="J499" s="335" t="s">
        <v>16</v>
      </c>
      <c r="K499" s="59"/>
      <c r="L499" s="43">
        <f t="shared" si="86"/>
        <v>2</v>
      </c>
      <c r="M499" s="268" t="s">
        <v>1830</v>
      </c>
      <c r="N499" s="337"/>
      <c r="O499" s="346">
        <v>43887</v>
      </c>
    </row>
    <row r="500" spans="1:15" s="44" customFormat="1" ht="20.25" customHeight="1">
      <c r="A500" s="60" t="s">
        <v>203</v>
      </c>
      <c r="B500" s="345">
        <v>43560</v>
      </c>
      <c r="C500" s="297"/>
      <c r="D500" s="298"/>
      <c r="E500" s="300"/>
      <c r="F500" s="257" t="s">
        <v>1431</v>
      </c>
      <c r="G500" s="47" t="s">
        <v>1144</v>
      </c>
      <c r="H500" s="51" t="s">
        <v>204</v>
      </c>
      <c r="I500" s="141">
        <v>1</v>
      </c>
      <c r="J500" s="335" t="s">
        <v>16</v>
      </c>
      <c r="K500" s="59"/>
      <c r="L500" s="43">
        <f t="shared" si="86"/>
        <v>1</v>
      </c>
      <c r="M500" s="268"/>
      <c r="N500" s="337"/>
      <c r="O500" s="346">
        <v>43887</v>
      </c>
    </row>
    <row r="501" spans="1:15" s="56" customFormat="1" ht="21.75" customHeight="1">
      <c r="A501" s="60" t="s">
        <v>1584</v>
      </c>
      <c r="B501" s="345">
        <v>43676</v>
      </c>
      <c r="C501" s="297"/>
      <c r="D501" s="298"/>
      <c r="E501" s="300"/>
      <c r="F501" s="257" t="s">
        <v>1432</v>
      </c>
      <c r="G501" s="47" t="s">
        <v>880</v>
      </c>
      <c r="H501" s="51" t="s">
        <v>1433</v>
      </c>
      <c r="I501" s="141">
        <v>0.75</v>
      </c>
      <c r="J501" s="335" t="s">
        <v>16</v>
      </c>
      <c r="K501" s="59"/>
      <c r="L501" s="43">
        <f t="shared" si="86"/>
        <v>0.75</v>
      </c>
      <c r="M501" s="99"/>
      <c r="N501" s="337"/>
      <c r="O501" s="278">
        <v>44261</v>
      </c>
    </row>
    <row r="502" spans="1:15" s="56" customFormat="1" ht="18.75" customHeight="1">
      <c r="A502" s="46" t="s">
        <v>1397</v>
      </c>
      <c r="B502" s="115">
        <v>43543</v>
      </c>
      <c r="C502" s="297"/>
      <c r="D502" s="298"/>
      <c r="E502" s="304"/>
      <c r="F502" s="321" t="s">
        <v>1398</v>
      </c>
      <c r="G502" s="47" t="s">
        <v>963</v>
      </c>
      <c r="H502" s="51" t="s">
        <v>251</v>
      </c>
      <c r="I502" s="135">
        <v>1</v>
      </c>
      <c r="J502" s="52" t="s">
        <v>16</v>
      </c>
      <c r="K502" s="67"/>
      <c r="L502" s="43">
        <f t="shared" si="86"/>
        <v>1</v>
      </c>
      <c r="M502" s="99"/>
      <c r="N502" s="337"/>
      <c r="O502" s="393">
        <v>43799</v>
      </c>
    </row>
    <row r="503" spans="1:15" ht="20.25" customHeight="1">
      <c r="A503" s="60" t="s">
        <v>273</v>
      </c>
      <c r="B503" s="345" t="s">
        <v>1946</v>
      </c>
      <c r="C503" s="299"/>
      <c r="D503" s="303"/>
      <c r="E503" s="300"/>
      <c r="F503" s="321" t="s">
        <v>274</v>
      </c>
      <c r="G503" s="47" t="s">
        <v>275</v>
      </c>
      <c r="H503" s="47" t="s">
        <v>1156</v>
      </c>
      <c r="I503" s="141">
        <v>0.1666</v>
      </c>
      <c r="J503" s="335" t="s">
        <v>16</v>
      </c>
      <c r="K503" s="59"/>
      <c r="L503" s="43">
        <f>IF(K503="",I503,I503-K503)</f>
        <v>0.1666</v>
      </c>
      <c r="M503" s="143"/>
      <c r="N503" s="337"/>
      <c r="O503" s="393" t="s">
        <v>1279</v>
      </c>
    </row>
    <row r="504" spans="1:15" ht="20.25" customHeight="1">
      <c r="A504" s="386" t="s">
        <v>1214</v>
      </c>
      <c r="B504" s="387">
        <v>43829</v>
      </c>
      <c r="C504" s="299"/>
      <c r="D504" s="303"/>
      <c r="E504" s="300" t="s">
        <v>2017</v>
      </c>
      <c r="F504" s="401" t="s">
        <v>1215</v>
      </c>
      <c r="G504" s="274" t="s">
        <v>662</v>
      </c>
      <c r="H504" s="274" t="s">
        <v>2016</v>
      </c>
      <c r="I504" s="275">
        <v>1</v>
      </c>
      <c r="J504" s="389" t="s">
        <v>16</v>
      </c>
      <c r="K504" s="390">
        <v>1</v>
      </c>
      <c r="L504" s="289">
        <f>IF(K504="",I504,I504-K504)</f>
        <v>0</v>
      </c>
      <c r="M504" s="118" t="s">
        <v>2018</v>
      </c>
      <c r="N504" s="337" t="s">
        <v>2019</v>
      </c>
      <c r="O504" s="393" t="s">
        <v>1279</v>
      </c>
    </row>
    <row r="505" spans="1:15" s="53" customFormat="1" ht="20.25" customHeight="1">
      <c r="A505" s="269" t="s">
        <v>1298</v>
      </c>
      <c r="B505" s="271">
        <v>43742</v>
      </c>
      <c r="C505" s="299"/>
      <c r="D505" s="303"/>
      <c r="E505" s="304" t="s">
        <v>2078</v>
      </c>
      <c r="F505" s="388" t="s">
        <v>2077</v>
      </c>
      <c r="G505" s="274" t="s">
        <v>882</v>
      </c>
      <c r="H505" s="274" t="s">
        <v>77</v>
      </c>
      <c r="I505" s="406">
        <v>52</v>
      </c>
      <c r="J505" s="412" t="s">
        <v>16</v>
      </c>
      <c r="K505" s="270">
        <v>52</v>
      </c>
      <c r="L505" s="289">
        <f t="shared" ref="L505" si="87">IF(K505="",I505,I505-K505)</f>
        <v>0</v>
      </c>
      <c r="M505" s="143"/>
      <c r="N505" s="337" t="s">
        <v>2079</v>
      </c>
      <c r="O505" s="394">
        <v>44104</v>
      </c>
    </row>
    <row r="506" spans="1:15" s="56" customFormat="1" ht="21.75" customHeight="1">
      <c r="A506" s="60"/>
      <c r="B506" s="345"/>
      <c r="C506" s="297"/>
      <c r="D506" s="298"/>
      <c r="E506" s="300"/>
      <c r="F506" s="263" t="s">
        <v>1033</v>
      </c>
      <c r="G506" s="87" t="s">
        <v>462</v>
      </c>
      <c r="H506" s="126" t="s">
        <v>1034</v>
      </c>
      <c r="I506" s="141">
        <v>1</v>
      </c>
      <c r="J506" s="128" t="s">
        <v>226</v>
      </c>
      <c r="K506" s="59"/>
      <c r="L506" s="43">
        <f t="shared" ref="L506" si="88">IF(K506="",I506,I506-K506)</f>
        <v>1</v>
      </c>
      <c r="M506" s="127"/>
      <c r="N506" s="337"/>
      <c r="O506" s="278" t="s">
        <v>144</v>
      </c>
    </row>
    <row r="507" spans="1:15" s="56" customFormat="1" ht="18.75" customHeight="1">
      <c r="A507" s="60" t="s">
        <v>777</v>
      </c>
      <c r="B507" s="345">
        <v>43124</v>
      </c>
      <c r="C507" s="301"/>
      <c r="D507" s="302"/>
      <c r="E507" s="300"/>
      <c r="F507" s="259" t="s">
        <v>778</v>
      </c>
      <c r="G507" s="86" t="s">
        <v>779</v>
      </c>
      <c r="H507" s="3" t="s">
        <v>514</v>
      </c>
      <c r="I507" s="141">
        <v>1</v>
      </c>
      <c r="J507" s="335" t="s">
        <v>1145</v>
      </c>
      <c r="K507" s="59"/>
      <c r="L507" s="43">
        <f t="shared" si="84"/>
        <v>1</v>
      </c>
      <c r="M507" s="118" t="s">
        <v>1146</v>
      </c>
      <c r="N507" s="337"/>
      <c r="O507" s="393">
        <v>43385</v>
      </c>
    </row>
    <row r="508" spans="1:15" s="56" customFormat="1" ht="18.75" customHeight="1">
      <c r="A508" s="60" t="s">
        <v>1603</v>
      </c>
      <c r="B508" s="345"/>
      <c r="C508" s="297"/>
      <c r="D508" s="298"/>
      <c r="E508" s="300"/>
      <c r="F508" s="257" t="s">
        <v>1605</v>
      </c>
      <c r="G508" s="47" t="s">
        <v>1604</v>
      </c>
      <c r="H508" s="51" t="s">
        <v>13</v>
      </c>
      <c r="I508" s="141">
        <v>9</v>
      </c>
      <c r="J508" s="335" t="s">
        <v>13</v>
      </c>
      <c r="K508" s="59"/>
      <c r="L508" s="43">
        <f t="shared" si="84"/>
        <v>9</v>
      </c>
      <c r="M508" s="99" t="s">
        <v>1081</v>
      </c>
      <c r="N508" s="337"/>
      <c r="O508" s="278">
        <v>44282</v>
      </c>
    </row>
    <row r="509" spans="1:15" ht="20.25" customHeight="1">
      <c r="A509" s="60" t="s">
        <v>1603</v>
      </c>
      <c r="B509" s="345"/>
      <c r="C509" s="297"/>
      <c r="D509" s="298"/>
      <c r="E509" s="300"/>
      <c r="F509" s="257" t="s">
        <v>1606</v>
      </c>
      <c r="G509" s="47" t="s">
        <v>1604</v>
      </c>
      <c r="H509" s="51" t="s">
        <v>13</v>
      </c>
      <c r="I509" s="141">
        <v>8</v>
      </c>
      <c r="J509" s="335" t="s">
        <v>13</v>
      </c>
      <c r="K509" s="59"/>
      <c r="L509" s="43">
        <f t="shared" si="84"/>
        <v>8</v>
      </c>
      <c r="M509" s="99" t="s">
        <v>1081</v>
      </c>
      <c r="N509" s="337"/>
      <c r="O509" s="278"/>
    </row>
    <row r="510" spans="1:15" s="61" customFormat="1" ht="21" customHeight="1">
      <c r="A510" s="60" t="s">
        <v>147</v>
      </c>
      <c r="B510" s="345">
        <v>41885</v>
      </c>
      <c r="C510" s="299"/>
      <c r="D510" s="303"/>
      <c r="E510" s="300"/>
      <c r="F510" s="257" t="s">
        <v>343</v>
      </c>
      <c r="G510" s="47" t="s">
        <v>148</v>
      </c>
      <c r="H510" s="51" t="s">
        <v>7</v>
      </c>
      <c r="I510" s="141">
        <v>11</v>
      </c>
      <c r="J510" s="335" t="s">
        <v>17</v>
      </c>
      <c r="K510" s="59"/>
      <c r="L510" s="43">
        <f t="shared" si="84"/>
        <v>11</v>
      </c>
      <c r="M510" s="99" t="s">
        <v>1004</v>
      </c>
      <c r="N510" s="337"/>
      <c r="O510" s="393">
        <v>41994</v>
      </c>
    </row>
    <row r="511" spans="1:15" s="61" customFormat="1" ht="21" customHeight="1">
      <c r="A511" s="60" t="s">
        <v>1601</v>
      </c>
      <c r="B511" s="345"/>
      <c r="C511" s="301"/>
      <c r="D511" s="302"/>
      <c r="E511" s="300"/>
      <c r="F511" s="259" t="s">
        <v>1607</v>
      </c>
      <c r="G511" s="86" t="s">
        <v>915</v>
      </c>
      <c r="H511" s="3" t="s">
        <v>1602</v>
      </c>
      <c r="I511" s="141">
        <v>1</v>
      </c>
      <c r="J511" s="335" t="s">
        <v>1145</v>
      </c>
      <c r="K511" s="59"/>
      <c r="L511" s="43">
        <f t="shared" si="84"/>
        <v>1</v>
      </c>
      <c r="M511" s="99" t="s">
        <v>1081</v>
      </c>
      <c r="N511" s="337"/>
      <c r="O511" s="393" t="s">
        <v>1279</v>
      </c>
    </row>
    <row r="512" spans="1:15" ht="20.25" customHeight="1">
      <c r="A512" s="60" t="s">
        <v>315</v>
      </c>
      <c r="B512" s="345"/>
      <c r="C512" s="301"/>
      <c r="D512" s="302"/>
      <c r="E512" s="300"/>
      <c r="F512" s="259" t="s">
        <v>1608</v>
      </c>
      <c r="G512" s="86" t="s">
        <v>317</v>
      </c>
      <c r="H512" s="3" t="s">
        <v>83</v>
      </c>
      <c r="I512" s="141">
        <v>3</v>
      </c>
      <c r="J512" s="335" t="s">
        <v>1145</v>
      </c>
      <c r="K512" s="59"/>
      <c r="L512" s="43">
        <f t="shared" si="84"/>
        <v>3</v>
      </c>
      <c r="M512" s="99" t="s">
        <v>1081</v>
      </c>
      <c r="N512" s="337"/>
      <c r="O512" s="393" t="s">
        <v>1279</v>
      </c>
    </row>
    <row r="513" spans="1:15" ht="20.25" customHeight="1">
      <c r="A513" s="60" t="s">
        <v>1187</v>
      </c>
      <c r="B513" s="345">
        <v>43333</v>
      </c>
      <c r="C513" s="299"/>
      <c r="D513" s="303"/>
      <c r="E513" s="300"/>
      <c r="F513" s="321" t="s">
        <v>1212</v>
      </c>
      <c r="G513" s="47" t="s">
        <v>1213</v>
      </c>
      <c r="H513" s="47" t="s">
        <v>514</v>
      </c>
      <c r="I513" s="141">
        <v>1</v>
      </c>
      <c r="J513" s="335" t="s">
        <v>1145</v>
      </c>
      <c r="K513" s="59"/>
      <c r="L513" s="43">
        <f t="shared" si="84"/>
        <v>1</v>
      </c>
      <c r="M513" s="99" t="s">
        <v>1081</v>
      </c>
      <c r="N513" s="337"/>
      <c r="O513" s="393">
        <v>43656</v>
      </c>
    </row>
    <row r="514" spans="1:15" s="56" customFormat="1" ht="18.75" customHeight="1">
      <c r="A514" s="60" t="s">
        <v>641</v>
      </c>
      <c r="B514" s="345">
        <v>43053</v>
      </c>
      <c r="C514" s="297"/>
      <c r="D514" s="298"/>
      <c r="E514" s="300"/>
      <c r="F514" s="321" t="s">
        <v>642</v>
      </c>
      <c r="G514" s="133" t="s">
        <v>607</v>
      </c>
      <c r="H514" s="132" t="s">
        <v>68</v>
      </c>
      <c r="I514" s="141">
        <v>3</v>
      </c>
      <c r="J514" s="335" t="s">
        <v>1145</v>
      </c>
      <c r="K514" s="59"/>
      <c r="L514" s="43">
        <f t="shared" si="84"/>
        <v>3</v>
      </c>
      <c r="M514" s="117" t="s">
        <v>1009</v>
      </c>
      <c r="N514" s="337"/>
      <c r="O514" s="393">
        <v>43348</v>
      </c>
    </row>
    <row r="515" spans="1:15" s="56" customFormat="1" ht="18.75" customHeight="1">
      <c r="A515" s="60" t="s">
        <v>1594</v>
      </c>
      <c r="B515" s="345"/>
      <c r="C515" s="297"/>
      <c r="D515" s="298"/>
      <c r="E515" s="300"/>
      <c r="F515" s="257" t="s">
        <v>1595</v>
      </c>
      <c r="G515" s="47" t="s">
        <v>1596</v>
      </c>
      <c r="H515" s="51" t="s">
        <v>1597</v>
      </c>
      <c r="I515" s="141">
        <v>1</v>
      </c>
      <c r="J515" s="335" t="s">
        <v>1145</v>
      </c>
      <c r="K515" s="59"/>
      <c r="L515" s="43">
        <f t="shared" si="84"/>
        <v>1</v>
      </c>
      <c r="M515" s="99" t="s">
        <v>1081</v>
      </c>
      <c r="N515" s="337"/>
      <c r="O515" s="278">
        <v>43985</v>
      </c>
    </row>
    <row r="516" spans="1:15" s="53" customFormat="1" ht="20.25" customHeight="1">
      <c r="A516" s="60" t="s">
        <v>84</v>
      </c>
      <c r="B516" s="345">
        <v>43676</v>
      </c>
      <c r="C516" s="297"/>
      <c r="D516" s="298"/>
      <c r="E516" s="300"/>
      <c r="F516" s="257" t="s">
        <v>81</v>
      </c>
      <c r="G516" s="47" t="s">
        <v>82</v>
      </c>
      <c r="H516" s="51" t="s">
        <v>1285</v>
      </c>
      <c r="I516" s="141">
        <v>0.25</v>
      </c>
      <c r="J516" s="335" t="s">
        <v>16</v>
      </c>
      <c r="K516" s="59"/>
      <c r="L516" s="43">
        <f t="shared" si="84"/>
        <v>0.25</v>
      </c>
      <c r="M516" s="268" t="s">
        <v>1081</v>
      </c>
      <c r="N516" s="337"/>
      <c r="O516" s="278">
        <v>43985</v>
      </c>
    </row>
    <row r="517" spans="1:15" s="56" customFormat="1" ht="18.75" customHeight="1">
      <c r="A517" s="60" t="s">
        <v>116</v>
      </c>
      <c r="B517" s="345">
        <v>43676</v>
      </c>
      <c r="C517" s="299"/>
      <c r="D517" s="303"/>
      <c r="E517" s="300"/>
      <c r="F517" s="264" t="s">
        <v>117</v>
      </c>
      <c r="G517" s="47" t="s">
        <v>118</v>
      </c>
      <c r="H517" s="47" t="s">
        <v>1286</v>
      </c>
      <c r="I517" s="141">
        <v>27</v>
      </c>
      <c r="J517" s="335" t="s">
        <v>16</v>
      </c>
      <c r="K517" s="59"/>
      <c r="L517" s="43">
        <f t="shared" si="84"/>
        <v>27</v>
      </c>
      <c r="M517" s="143"/>
      <c r="N517" s="337"/>
      <c r="O517" s="278">
        <v>43985</v>
      </c>
    </row>
    <row r="518" spans="1:15" s="56" customFormat="1" ht="18.75" customHeight="1">
      <c r="A518" s="60"/>
      <c r="B518" s="345">
        <v>43683</v>
      </c>
      <c r="C518" s="297"/>
      <c r="D518" s="298"/>
      <c r="E518" s="300"/>
      <c r="F518" s="257" t="s">
        <v>1611</v>
      </c>
      <c r="G518" s="47"/>
      <c r="H518" s="51"/>
      <c r="I518" s="141">
        <v>2</v>
      </c>
      <c r="J518" s="335" t="s">
        <v>13</v>
      </c>
      <c r="K518" s="59"/>
      <c r="L518" s="43">
        <f t="shared" ref="L518:L523" si="89">IF(K518="",I518,I518-K518)</f>
        <v>2</v>
      </c>
      <c r="M518" s="99" t="s">
        <v>1612</v>
      </c>
      <c r="N518" s="337"/>
      <c r="O518" s="278">
        <v>44196</v>
      </c>
    </row>
    <row r="519" spans="1:15" s="313" customFormat="1" ht="21.95" customHeight="1">
      <c r="A519" s="46" t="s">
        <v>1687</v>
      </c>
      <c r="B519" s="300">
        <v>43732</v>
      </c>
      <c r="C519" s="299"/>
      <c r="D519" s="299"/>
      <c r="E519" s="300"/>
      <c r="F519" s="258" t="s">
        <v>1688</v>
      </c>
      <c r="G519" s="140" t="s">
        <v>1689</v>
      </c>
      <c r="H519" s="47" t="s">
        <v>1690</v>
      </c>
      <c r="I519" s="349">
        <v>1</v>
      </c>
      <c r="J519" s="49" t="s">
        <v>16</v>
      </c>
      <c r="K519" s="48"/>
      <c r="L519" s="142">
        <f t="shared" si="89"/>
        <v>1</v>
      </c>
      <c r="M519" s="290"/>
      <c r="N519" s="337"/>
      <c r="O519" s="278">
        <v>43982</v>
      </c>
    </row>
    <row r="520" spans="1:15" s="313" customFormat="1" ht="21.95" customHeight="1">
      <c r="A520" s="46" t="s">
        <v>1691</v>
      </c>
      <c r="B520" s="300">
        <v>43732</v>
      </c>
      <c r="C520" s="299"/>
      <c r="D520" s="299"/>
      <c r="E520" s="300"/>
      <c r="F520" s="258" t="s">
        <v>1692</v>
      </c>
      <c r="G520" s="140" t="s">
        <v>1693</v>
      </c>
      <c r="H520" s="47" t="s">
        <v>1694</v>
      </c>
      <c r="I520" s="349">
        <v>7</v>
      </c>
      <c r="J520" s="49" t="s">
        <v>16</v>
      </c>
      <c r="K520" s="48"/>
      <c r="L520" s="142">
        <f t="shared" si="89"/>
        <v>7</v>
      </c>
      <c r="M520" s="290"/>
      <c r="N520" s="337"/>
      <c r="O520" s="278">
        <v>44043</v>
      </c>
    </row>
    <row r="521" spans="1:15" s="313" customFormat="1" ht="21.95" customHeight="1">
      <c r="A521" s="46" t="s">
        <v>1695</v>
      </c>
      <c r="B521" s="300">
        <v>43732</v>
      </c>
      <c r="C521" s="299"/>
      <c r="D521" s="299"/>
      <c r="E521" s="300"/>
      <c r="F521" s="258" t="s">
        <v>1696</v>
      </c>
      <c r="G521" s="140" t="s">
        <v>1697</v>
      </c>
      <c r="H521" s="47" t="s">
        <v>1698</v>
      </c>
      <c r="I521" s="349">
        <v>1</v>
      </c>
      <c r="J521" s="49" t="s">
        <v>16</v>
      </c>
      <c r="K521" s="48"/>
      <c r="L521" s="142">
        <f t="shared" si="89"/>
        <v>1</v>
      </c>
      <c r="M521" s="290"/>
      <c r="N521" s="337"/>
      <c r="O521" s="278">
        <v>44012</v>
      </c>
    </row>
    <row r="522" spans="1:15" s="313" customFormat="1" ht="21.95" customHeight="1">
      <c r="A522" s="46" t="s">
        <v>1699</v>
      </c>
      <c r="B522" s="300">
        <v>43732</v>
      </c>
      <c r="C522" s="299"/>
      <c r="D522" s="299"/>
      <c r="E522" s="300"/>
      <c r="F522" s="258" t="s">
        <v>1700</v>
      </c>
      <c r="G522" s="140" t="s">
        <v>1701</v>
      </c>
      <c r="H522" s="47" t="s">
        <v>1698</v>
      </c>
      <c r="I522" s="349">
        <v>1</v>
      </c>
      <c r="J522" s="49" t="s">
        <v>16</v>
      </c>
      <c r="K522" s="48"/>
      <c r="L522" s="142">
        <f t="shared" si="89"/>
        <v>1</v>
      </c>
      <c r="M522" s="290"/>
      <c r="N522" s="337"/>
      <c r="O522" s="278">
        <v>44012</v>
      </c>
    </row>
    <row r="523" spans="1:15" s="313" customFormat="1" ht="21.95" customHeight="1">
      <c r="A523" s="46" t="s">
        <v>1691</v>
      </c>
      <c r="B523" s="384">
        <v>43782</v>
      </c>
      <c r="C523" s="385"/>
      <c r="D523" s="385"/>
      <c r="E523" s="300"/>
      <c r="F523" s="258" t="s">
        <v>1692</v>
      </c>
      <c r="G523" s="327" t="s">
        <v>1693</v>
      </c>
      <c r="H523" s="319" t="s">
        <v>1694</v>
      </c>
      <c r="I523" s="383">
        <v>2</v>
      </c>
      <c r="J523" s="49" t="s">
        <v>16</v>
      </c>
      <c r="K523" s="48"/>
      <c r="L523" s="142">
        <f t="shared" si="89"/>
        <v>2</v>
      </c>
      <c r="M523" s="290"/>
      <c r="N523" s="337"/>
      <c r="O523" s="278">
        <v>44043</v>
      </c>
    </row>
    <row r="524" spans="1:15">
      <c r="A524" s="46" t="s">
        <v>1590</v>
      </c>
      <c r="B524" s="115">
        <v>43747</v>
      </c>
      <c r="C524" s="297"/>
      <c r="D524" s="298"/>
      <c r="E524" s="296"/>
      <c r="F524" s="257" t="s">
        <v>1591</v>
      </c>
      <c r="G524" s="47" t="s">
        <v>1592</v>
      </c>
      <c r="H524" s="51" t="s">
        <v>1593</v>
      </c>
      <c r="I524" s="135">
        <v>4</v>
      </c>
      <c r="J524" s="49" t="s">
        <v>16</v>
      </c>
      <c r="K524" s="67"/>
      <c r="L524" s="43">
        <f t="shared" ref="L524:L527" si="90">IF(K524="",I524,I524-K524)</f>
        <v>4</v>
      </c>
      <c r="M524" s="99" t="s">
        <v>1848</v>
      </c>
      <c r="N524" s="337"/>
      <c r="O524" s="278">
        <v>44059</v>
      </c>
    </row>
    <row r="525" spans="1:15" ht="22.5" customHeight="1">
      <c r="A525" s="60" t="s">
        <v>84</v>
      </c>
      <c r="B525" s="345">
        <v>43788</v>
      </c>
      <c r="C525" s="297"/>
      <c r="D525" s="298"/>
      <c r="E525" s="300"/>
      <c r="F525" s="257" t="s">
        <v>81</v>
      </c>
      <c r="G525" s="47" t="s">
        <v>82</v>
      </c>
      <c r="H525" s="51" t="s">
        <v>1285</v>
      </c>
      <c r="I525" s="141">
        <v>12</v>
      </c>
      <c r="J525" s="335" t="s">
        <v>16</v>
      </c>
      <c r="K525" s="59"/>
      <c r="L525" s="43">
        <f t="shared" si="90"/>
        <v>12</v>
      </c>
      <c r="M525" s="99"/>
      <c r="N525" s="337"/>
      <c r="O525" s="278">
        <v>44105</v>
      </c>
    </row>
    <row r="526" spans="1:15" s="56" customFormat="1" ht="18.75" customHeight="1">
      <c r="A526" s="60" t="s">
        <v>1747</v>
      </c>
      <c r="B526" s="345">
        <v>43784</v>
      </c>
      <c r="C526" s="297"/>
      <c r="D526" s="298"/>
      <c r="E526" s="300"/>
      <c r="F526" s="257" t="s">
        <v>1749</v>
      </c>
      <c r="G526" s="47" t="s">
        <v>1750</v>
      </c>
      <c r="H526" s="51" t="s">
        <v>1751</v>
      </c>
      <c r="I526" s="141">
        <v>2.75</v>
      </c>
      <c r="J526" s="335" t="s">
        <v>1331</v>
      </c>
      <c r="K526" s="59"/>
      <c r="L526" s="43">
        <f t="shared" si="90"/>
        <v>2.75</v>
      </c>
      <c r="M526" s="99" t="s">
        <v>1802</v>
      </c>
      <c r="N526" s="337"/>
      <c r="O526" s="278">
        <v>44109</v>
      </c>
    </row>
    <row r="527" spans="1:15" ht="21" customHeight="1">
      <c r="A527" s="386" t="s">
        <v>84</v>
      </c>
      <c r="B527" s="387">
        <v>43676</v>
      </c>
      <c r="C527" s="297"/>
      <c r="D527" s="298"/>
      <c r="E527" s="300"/>
      <c r="F527" s="292" t="s">
        <v>81</v>
      </c>
      <c r="G527" s="274" t="s">
        <v>82</v>
      </c>
      <c r="H527" s="83" t="s">
        <v>1285</v>
      </c>
      <c r="I527" s="275">
        <v>2</v>
      </c>
      <c r="J527" s="389" t="s">
        <v>16</v>
      </c>
      <c r="K527" s="390">
        <v>2</v>
      </c>
      <c r="L527" s="289">
        <f t="shared" si="90"/>
        <v>0</v>
      </c>
      <c r="M527" s="99"/>
      <c r="N527" s="337" t="s">
        <v>2067</v>
      </c>
      <c r="O527" s="278">
        <v>43985</v>
      </c>
    </row>
    <row r="528" spans="1:15" ht="22.5" customHeight="1">
      <c r="A528" s="60" t="s">
        <v>84</v>
      </c>
      <c r="B528" s="345" t="s">
        <v>1998</v>
      </c>
      <c r="C528" s="297"/>
      <c r="D528" s="298"/>
      <c r="E528" s="300" t="s">
        <v>1999</v>
      </c>
      <c r="F528" s="257" t="s">
        <v>81</v>
      </c>
      <c r="G528" s="47" t="s">
        <v>82</v>
      </c>
      <c r="H528" s="51" t="s">
        <v>1285</v>
      </c>
      <c r="I528" s="141">
        <v>0.25</v>
      </c>
      <c r="J528" s="335" t="s">
        <v>16</v>
      </c>
      <c r="K528" s="59"/>
      <c r="L528" s="43">
        <f t="shared" ref="L528" si="91">IF(K528="",I528,I528-K528)</f>
        <v>0.25</v>
      </c>
      <c r="M528" s="99"/>
      <c r="N528" s="337"/>
      <c r="O528" s="278">
        <v>44105</v>
      </c>
    </row>
    <row r="529" spans="1:106" s="61" customFormat="1" ht="21.75" customHeight="1">
      <c r="A529" s="60" t="s">
        <v>116</v>
      </c>
      <c r="B529" s="345" t="s">
        <v>1463</v>
      </c>
      <c r="C529" s="297"/>
      <c r="D529" s="298"/>
      <c r="E529" s="300"/>
      <c r="F529" s="257" t="s">
        <v>117</v>
      </c>
      <c r="G529" s="47" t="s">
        <v>118</v>
      </c>
      <c r="H529" s="51" t="s">
        <v>1286</v>
      </c>
      <c r="I529" s="141">
        <v>16</v>
      </c>
      <c r="J529" s="335" t="s">
        <v>16</v>
      </c>
      <c r="K529" s="59">
        <v>1</v>
      </c>
      <c r="L529" s="43">
        <f t="shared" si="84"/>
        <v>15</v>
      </c>
      <c r="M529" s="99" t="s">
        <v>1665</v>
      </c>
      <c r="N529" s="337" t="s">
        <v>2066</v>
      </c>
      <c r="O529" s="346">
        <v>43917</v>
      </c>
    </row>
    <row r="530" spans="1:106">
      <c r="A530" s="46" t="s">
        <v>682</v>
      </c>
      <c r="B530" s="115">
        <v>43747</v>
      </c>
      <c r="C530" s="297"/>
      <c r="D530" s="298"/>
      <c r="E530" s="296"/>
      <c r="F530" s="257" t="s">
        <v>683</v>
      </c>
      <c r="G530" s="47" t="s">
        <v>684</v>
      </c>
      <c r="H530" s="51" t="s">
        <v>513</v>
      </c>
      <c r="I530" s="135">
        <v>3</v>
      </c>
      <c r="J530" s="49" t="s">
        <v>16</v>
      </c>
      <c r="K530" s="67"/>
      <c r="L530" s="43">
        <f t="shared" ref="L530:L532" si="92">IF(K530="",I530,I530-K530)</f>
        <v>3</v>
      </c>
      <c r="M530" s="99" t="s">
        <v>1849</v>
      </c>
      <c r="N530" s="337"/>
      <c r="O530" s="278">
        <v>44059</v>
      </c>
    </row>
    <row r="531" spans="1:106">
      <c r="A531" s="46" t="s">
        <v>315</v>
      </c>
      <c r="B531" s="115">
        <v>43747</v>
      </c>
      <c r="C531" s="297"/>
      <c r="D531" s="298"/>
      <c r="E531" s="296"/>
      <c r="F531" s="257" t="s">
        <v>316</v>
      </c>
      <c r="G531" s="47" t="s">
        <v>317</v>
      </c>
      <c r="H531" s="51" t="s">
        <v>1285</v>
      </c>
      <c r="I531" s="135">
        <v>6</v>
      </c>
      <c r="J531" s="49" t="s">
        <v>16</v>
      </c>
      <c r="K531" s="67"/>
      <c r="L531" s="43">
        <f t="shared" si="92"/>
        <v>6</v>
      </c>
      <c r="M531" s="99" t="s">
        <v>1849</v>
      </c>
      <c r="N531" s="337"/>
      <c r="O531" s="278">
        <v>44060</v>
      </c>
    </row>
    <row r="532" spans="1:106" s="56" customFormat="1" ht="21.75" customHeight="1">
      <c r="A532" s="46" t="s">
        <v>116</v>
      </c>
      <c r="B532" s="115" t="s">
        <v>1463</v>
      </c>
      <c r="C532" s="297"/>
      <c r="D532" s="298"/>
      <c r="E532" s="296"/>
      <c r="F532" s="257" t="s">
        <v>117</v>
      </c>
      <c r="G532" s="47" t="s">
        <v>118</v>
      </c>
      <c r="H532" s="51" t="s">
        <v>1286</v>
      </c>
      <c r="I532" s="135">
        <v>0.1</v>
      </c>
      <c r="J532" s="49" t="s">
        <v>16</v>
      </c>
      <c r="K532" s="67"/>
      <c r="L532" s="43">
        <f t="shared" si="92"/>
        <v>0.1</v>
      </c>
      <c r="M532" s="99"/>
      <c r="N532" s="337"/>
      <c r="O532" s="346">
        <v>43917</v>
      </c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</row>
    <row r="533" spans="1:106" s="61" customFormat="1" ht="21" customHeight="1">
      <c r="A533" s="60" t="s">
        <v>1583</v>
      </c>
      <c r="B533" s="345">
        <v>43675</v>
      </c>
      <c r="C533" s="301"/>
      <c r="D533" s="302"/>
      <c r="E533" s="300"/>
      <c r="F533" s="321" t="s">
        <v>1580</v>
      </c>
      <c r="G533" s="86" t="s">
        <v>1581</v>
      </c>
      <c r="H533" s="3" t="s">
        <v>1582</v>
      </c>
      <c r="I533" s="141">
        <v>2</v>
      </c>
      <c r="J533" s="335" t="s">
        <v>16</v>
      </c>
      <c r="K533" s="59"/>
      <c r="L533" s="43">
        <f t="shared" si="84"/>
        <v>2</v>
      </c>
      <c r="M533" s="118"/>
      <c r="N533" s="337"/>
      <c r="O533" s="278">
        <v>43946</v>
      </c>
    </row>
    <row r="534" spans="1:106" s="61" customFormat="1" ht="21" customHeight="1">
      <c r="A534" s="60" t="s">
        <v>1570</v>
      </c>
      <c r="B534" s="345">
        <v>43662</v>
      </c>
      <c r="C534" s="301"/>
      <c r="D534" s="302"/>
      <c r="E534" s="300"/>
      <c r="F534" s="321" t="s">
        <v>1568</v>
      </c>
      <c r="G534" s="86"/>
      <c r="H534" s="3" t="s">
        <v>1569</v>
      </c>
      <c r="I534" s="141">
        <v>1</v>
      </c>
      <c r="J534" s="335" t="s">
        <v>16</v>
      </c>
      <c r="K534" s="59"/>
      <c r="L534" s="43">
        <f t="shared" si="84"/>
        <v>1</v>
      </c>
      <c r="M534" s="118"/>
      <c r="N534" s="337"/>
      <c r="O534" s="278" t="s">
        <v>144</v>
      </c>
    </row>
    <row r="535" spans="1:106" ht="20.25" customHeight="1">
      <c r="A535" s="60" t="s">
        <v>912</v>
      </c>
      <c r="B535" s="345">
        <v>43124</v>
      </c>
      <c r="C535" s="301"/>
      <c r="D535" s="302"/>
      <c r="E535" s="300"/>
      <c r="F535" s="321" t="s">
        <v>892</v>
      </c>
      <c r="G535" s="86"/>
      <c r="H535" s="3" t="s">
        <v>514</v>
      </c>
      <c r="I535" s="141">
        <v>1.75</v>
      </c>
      <c r="J535" s="335" t="s">
        <v>16</v>
      </c>
      <c r="K535" s="59"/>
      <c r="L535" s="43">
        <f t="shared" si="84"/>
        <v>1.75</v>
      </c>
      <c r="M535" s="94" t="s">
        <v>1153</v>
      </c>
      <c r="N535" s="337"/>
      <c r="O535" s="393">
        <v>43385</v>
      </c>
    </row>
    <row r="536" spans="1:106" ht="20.25" customHeight="1">
      <c r="A536" s="60" t="s">
        <v>533</v>
      </c>
      <c r="B536" s="345">
        <v>42822</v>
      </c>
      <c r="C536" s="299"/>
      <c r="D536" s="303"/>
      <c r="E536" s="300"/>
      <c r="F536" s="321" t="s">
        <v>534</v>
      </c>
      <c r="G536" s="47" t="s">
        <v>535</v>
      </c>
      <c r="H536" s="51" t="s">
        <v>1035</v>
      </c>
      <c r="I536" s="141">
        <v>4</v>
      </c>
      <c r="J536" s="88" t="s">
        <v>982</v>
      </c>
      <c r="K536" s="59"/>
      <c r="L536" s="43">
        <f t="shared" si="84"/>
        <v>4</v>
      </c>
      <c r="M536" s="256" t="s">
        <v>1078</v>
      </c>
      <c r="N536" s="337"/>
      <c r="O536" s="393">
        <v>42969</v>
      </c>
    </row>
    <row r="537" spans="1:106" s="61" customFormat="1" ht="21" customHeight="1">
      <c r="A537" s="60" t="s">
        <v>533</v>
      </c>
      <c r="B537" s="345">
        <v>42822</v>
      </c>
      <c r="C537" s="299"/>
      <c r="D537" s="303"/>
      <c r="E537" s="300"/>
      <c r="F537" s="321" t="s">
        <v>534</v>
      </c>
      <c r="G537" s="47" t="s">
        <v>535</v>
      </c>
      <c r="H537" s="51" t="s">
        <v>1035</v>
      </c>
      <c r="I537" s="141">
        <v>12</v>
      </c>
      <c r="J537" s="335" t="s">
        <v>16</v>
      </c>
      <c r="K537" s="59"/>
      <c r="L537" s="43">
        <f t="shared" si="84"/>
        <v>12</v>
      </c>
      <c r="M537" s="256" t="s">
        <v>749</v>
      </c>
      <c r="N537" s="337"/>
      <c r="O537" s="393">
        <v>42969</v>
      </c>
    </row>
    <row r="538" spans="1:106" s="61" customFormat="1" ht="21" customHeight="1">
      <c r="A538" s="60" t="s">
        <v>533</v>
      </c>
      <c r="B538" s="345">
        <v>42906</v>
      </c>
      <c r="C538" s="299"/>
      <c r="D538" s="303"/>
      <c r="E538" s="300"/>
      <c r="F538" s="321" t="s">
        <v>534</v>
      </c>
      <c r="G538" s="47" t="s">
        <v>603</v>
      </c>
      <c r="H538" s="51" t="s">
        <v>1035</v>
      </c>
      <c r="I538" s="141">
        <v>2</v>
      </c>
      <c r="J538" s="335" t="s">
        <v>16</v>
      </c>
      <c r="K538" s="59"/>
      <c r="L538" s="43">
        <f t="shared" si="84"/>
        <v>2</v>
      </c>
      <c r="M538" s="256" t="s">
        <v>749</v>
      </c>
      <c r="N538" s="337"/>
      <c r="O538" s="393">
        <v>43055</v>
      </c>
    </row>
    <row r="539" spans="1:106" s="61" customFormat="1" ht="21" customHeight="1">
      <c r="A539" s="60" t="s">
        <v>1437</v>
      </c>
      <c r="B539" s="345">
        <v>43766</v>
      </c>
      <c r="C539" s="301"/>
      <c r="D539" s="302"/>
      <c r="E539" s="300"/>
      <c r="F539" s="321" t="s">
        <v>1435</v>
      </c>
      <c r="G539" s="86" t="s">
        <v>561</v>
      </c>
      <c r="H539" s="3" t="s">
        <v>1436</v>
      </c>
      <c r="I539" s="141">
        <v>4</v>
      </c>
      <c r="J539" s="335" t="s">
        <v>13</v>
      </c>
      <c r="K539" s="59"/>
      <c r="L539" s="43">
        <f t="shared" ref="L539:L540" si="93">IF(K539="",I539,I539-K539)</f>
        <v>4</v>
      </c>
      <c r="M539" s="94"/>
      <c r="N539" s="337"/>
      <c r="O539" s="278">
        <v>43992</v>
      </c>
    </row>
    <row r="540" spans="1:106" s="61" customFormat="1" ht="21" customHeight="1">
      <c r="A540" s="60" t="s">
        <v>1822</v>
      </c>
      <c r="B540" s="345">
        <v>43788</v>
      </c>
      <c r="C540" s="301"/>
      <c r="D540" s="302"/>
      <c r="E540" s="300"/>
      <c r="F540" s="321" t="s">
        <v>1435</v>
      </c>
      <c r="G540" s="86" t="s">
        <v>561</v>
      </c>
      <c r="H540" s="3" t="s">
        <v>1436</v>
      </c>
      <c r="I540" s="141">
        <v>10</v>
      </c>
      <c r="J540" s="335" t="s">
        <v>13</v>
      </c>
      <c r="K540" s="59"/>
      <c r="L540" s="43">
        <f t="shared" si="93"/>
        <v>10</v>
      </c>
      <c r="M540" s="94"/>
      <c r="N540" s="337"/>
      <c r="O540" s="393" t="s">
        <v>1279</v>
      </c>
    </row>
    <row r="541" spans="1:106" s="56" customFormat="1" ht="18.75" customHeight="1">
      <c r="A541" s="60" t="s">
        <v>152</v>
      </c>
      <c r="B541" s="345">
        <v>41885</v>
      </c>
      <c r="C541" s="301"/>
      <c r="D541" s="302"/>
      <c r="E541" s="300"/>
      <c r="F541" s="321" t="s">
        <v>153</v>
      </c>
      <c r="G541" s="86" t="s">
        <v>154</v>
      </c>
      <c r="H541" s="3" t="s">
        <v>7</v>
      </c>
      <c r="I541" s="141">
        <v>25</v>
      </c>
      <c r="J541" s="335" t="s">
        <v>17</v>
      </c>
      <c r="K541" s="59"/>
      <c r="L541" s="43">
        <f t="shared" si="84"/>
        <v>25</v>
      </c>
      <c r="M541" s="99"/>
      <c r="N541" s="337"/>
      <c r="O541" s="393">
        <v>41999</v>
      </c>
    </row>
    <row r="542" spans="1:106" ht="22.5" customHeight="1">
      <c r="A542" s="60" t="s">
        <v>682</v>
      </c>
      <c r="B542" s="345">
        <v>43788</v>
      </c>
      <c r="C542" s="297"/>
      <c r="D542" s="298"/>
      <c r="E542" s="300"/>
      <c r="F542" s="257" t="s">
        <v>683</v>
      </c>
      <c r="G542" s="47" t="s">
        <v>684</v>
      </c>
      <c r="H542" s="51" t="s">
        <v>513</v>
      </c>
      <c r="I542" s="141">
        <v>20</v>
      </c>
      <c r="J542" s="335" t="s">
        <v>16</v>
      </c>
      <c r="K542" s="59"/>
      <c r="L542" s="43">
        <f t="shared" si="84"/>
        <v>20</v>
      </c>
      <c r="M542" s="99" t="s">
        <v>1848</v>
      </c>
      <c r="N542" s="337"/>
      <c r="O542" s="278">
        <v>44106</v>
      </c>
    </row>
    <row r="543" spans="1:106" ht="22.5" customHeight="1">
      <c r="A543" s="60" t="s">
        <v>538</v>
      </c>
      <c r="B543" s="345">
        <v>43788</v>
      </c>
      <c r="C543" s="297"/>
      <c r="D543" s="298"/>
      <c r="E543" s="300"/>
      <c r="F543" s="257" t="s">
        <v>539</v>
      </c>
      <c r="G543" s="47" t="s">
        <v>540</v>
      </c>
      <c r="H543" s="51" t="s">
        <v>514</v>
      </c>
      <c r="I543" s="141">
        <v>19.75</v>
      </c>
      <c r="J543" s="335" t="s">
        <v>16</v>
      </c>
      <c r="K543" s="59"/>
      <c r="L543" s="43">
        <f t="shared" si="84"/>
        <v>19.75</v>
      </c>
      <c r="M543" s="99" t="s">
        <v>1848</v>
      </c>
      <c r="N543" s="337"/>
      <c r="O543" s="278">
        <v>44106</v>
      </c>
    </row>
    <row r="544" spans="1:106" ht="22.5" customHeight="1">
      <c r="A544" s="60" t="s">
        <v>538</v>
      </c>
      <c r="B544" s="345">
        <v>43788</v>
      </c>
      <c r="C544" s="297"/>
      <c r="D544" s="298"/>
      <c r="E544" s="300"/>
      <c r="F544" s="257" t="s">
        <v>539</v>
      </c>
      <c r="G544" s="47" t="s">
        <v>540</v>
      </c>
      <c r="H544" s="51" t="s">
        <v>514</v>
      </c>
      <c r="I544" s="141">
        <v>9</v>
      </c>
      <c r="J544" s="335" t="s">
        <v>16</v>
      </c>
      <c r="K544" s="59"/>
      <c r="L544" s="43">
        <f t="shared" ref="L544" si="94">IF(K544="",I544,I544-K544)</f>
        <v>9</v>
      </c>
      <c r="M544" s="99" t="s">
        <v>1849</v>
      </c>
      <c r="N544" s="337"/>
      <c r="O544" s="278">
        <v>44106</v>
      </c>
    </row>
    <row r="545" spans="1:15" ht="21" customHeight="1">
      <c r="A545" s="60" t="s">
        <v>84</v>
      </c>
      <c r="B545" s="345">
        <v>43676</v>
      </c>
      <c r="C545" s="297"/>
      <c r="D545" s="298"/>
      <c r="E545" s="300"/>
      <c r="F545" s="257" t="s">
        <v>81</v>
      </c>
      <c r="G545" s="47" t="s">
        <v>82</v>
      </c>
      <c r="H545" s="51" t="s">
        <v>1285</v>
      </c>
      <c r="I545" s="141">
        <v>22.5</v>
      </c>
      <c r="J545" s="335" t="s">
        <v>16</v>
      </c>
      <c r="K545" s="59"/>
      <c r="L545" s="43">
        <f t="shared" si="84"/>
        <v>22.5</v>
      </c>
      <c r="M545" s="99" t="s">
        <v>1786</v>
      </c>
      <c r="N545" s="337"/>
      <c r="O545" s="278">
        <v>43985</v>
      </c>
    </row>
    <row r="546" spans="1:15" s="56" customFormat="1" ht="18.75" customHeight="1">
      <c r="A546" s="60" t="s">
        <v>1756</v>
      </c>
      <c r="B546" s="345">
        <v>43419</v>
      </c>
      <c r="C546" s="297"/>
      <c r="D546" s="298"/>
      <c r="E546" s="300"/>
      <c r="F546" s="321" t="s">
        <v>1757</v>
      </c>
      <c r="G546" s="47" t="s">
        <v>1758</v>
      </c>
      <c r="H546" s="51" t="s">
        <v>1759</v>
      </c>
      <c r="I546" s="141">
        <v>48</v>
      </c>
      <c r="J546" s="335" t="s">
        <v>16</v>
      </c>
      <c r="K546" s="59"/>
      <c r="L546" s="43">
        <f t="shared" si="84"/>
        <v>48</v>
      </c>
      <c r="M546" s="99"/>
      <c r="N546" s="337"/>
      <c r="O546" s="393">
        <v>43746</v>
      </c>
    </row>
    <row r="547" spans="1:15" ht="20.25" customHeight="1">
      <c r="A547" s="60" t="s">
        <v>73</v>
      </c>
      <c r="B547" s="345">
        <v>41885</v>
      </c>
      <c r="C547" s="297"/>
      <c r="D547" s="298"/>
      <c r="E547" s="300"/>
      <c r="F547" s="321" t="s">
        <v>70</v>
      </c>
      <c r="G547" s="47" t="s">
        <v>71</v>
      </c>
      <c r="H547" s="51" t="s">
        <v>7</v>
      </c>
      <c r="I547" s="141">
        <v>10</v>
      </c>
      <c r="J547" s="335" t="s">
        <v>17</v>
      </c>
      <c r="K547" s="59"/>
      <c r="L547" s="43">
        <f t="shared" si="84"/>
        <v>10</v>
      </c>
      <c r="M547" s="99" t="s">
        <v>1447</v>
      </c>
      <c r="N547" s="337"/>
      <c r="O547" s="393">
        <v>42003</v>
      </c>
    </row>
    <row r="548" spans="1:15" s="56" customFormat="1" ht="18.75" customHeight="1">
      <c r="A548" s="60" t="s">
        <v>152</v>
      </c>
      <c r="B548" s="345">
        <v>41885</v>
      </c>
      <c r="C548" s="297"/>
      <c r="D548" s="298"/>
      <c r="E548" s="300"/>
      <c r="F548" s="321" t="s">
        <v>153</v>
      </c>
      <c r="G548" s="47" t="s">
        <v>154</v>
      </c>
      <c r="H548" s="51" t="s">
        <v>7</v>
      </c>
      <c r="I548" s="141">
        <v>18</v>
      </c>
      <c r="J548" s="335" t="s">
        <v>17</v>
      </c>
      <c r="K548" s="59"/>
      <c r="L548" s="43">
        <f t="shared" si="84"/>
        <v>18</v>
      </c>
      <c r="M548" s="99"/>
      <c r="N548" s="337"/>
      <c r="O548" s="393">
        <v>41999</v>
      </c>
    </row>
    <row r="549" spans="1:15" s="56" customFormat="1" ht="18.75" customHeight="1">
      <c r="A549" s="60" t="s">
        <v>1756</v>
      </c>
      <c r="B549" s="345">
        <v>43419</v>
      </c>
      <c r="C549" s="297"/>
      <c r="D549" s="298"/>
      <c r="E549" s="300"/>
      <c r="F549" s="321" t="s">
        <v>1757</v>
      </c>
      <c r="G549" s="47" t="s">
        <v>1758</v>
      </c>
      <c r="H549" s="51" t="s">
        <v>1759</v>
      </c>
      <c r="I549" s="141">
        <v>17.75</v>
      </c>
      <c r="J549" s="335" t="s">
        <v>16</v>
      </c>
      <c r="K549" s="59"/>
      <c r="L549" s="43">
        <f t="shared" si="84"/>
        <v>17.75</v>
      </c>
      <c r="M549" s="99"/>
      <c r="N549" s="337"/>
      <c r="O549" s="393">
        <v>43746</v>
      </c>
    </row>
    <row r="550" spans="1:15" s="313" customFormat="1" ht="21.95" customHeight="1">
      <c r="A550" s="46" t="s">
        <v>1838</v>
      </c>
      <c r="B550" s="384">
        <v>43782</v>
      </c>
      <c r="C550" s="385"/>
      <c r="D550" s="385"/>
      <c r="E550" s="300"/>
      <c r="F550" s="258" t="s">
        <v>1839</v>
      </c>
      <c r="G550" s="327" t="s">
        <v>1840</v>
      </c>
      <c r="H550" s="319" t="s">
        <v>1841</v>
      </c>
      <c r="I550" s="383">
        <v>5</v>
      </c>
      <c r="J550" s="49" t="s">
        <v>16</v>
      </c>
      <c r="K550" s="48"/>
      <c r="L550" s="142">
        <f t="shared" si="84"/>
        <v>5</v>
      </c>
      <c r="M550" s="290"/>
      <c r="N550" s="337"/>
      <c r="O550" s="278">
        <v>44350</v>
      </c>
    </row>
    <row r="551" spans="1:15" ht="22.5" customHeight="1">
      <c r="A551" s="60" t="s">
        <v>84</v>
      </c>
      <c r="B551" s="345">
        <v>43788</v>
      </c>
      <c r="C551" s="297"/>
      <c r="D551" s="298"/>
      <c r="E551" s="300"/>
      <c r="F551" s="257" t="s">
        <v>81</v>
      </c>
      <c r="G551" s="47" t="s">
        <v>82</v>
      </c>
      <c r="H551" s="51" t="s">
        <v>1285</v>
      </c>
      <c r="I551" s="141">
        <v>36</v>
      </c>
      <c r="J551" s="335" t="s">
        <v>16</v>
      </c>
      <c r="K551" s="59"/>
      <c r="L551" s="43">
        <f t="shared" si="84"/>
        <v>36</v>
      </c>
      <c r="M551" s="99"/>
      <c r="N551" s="337"/>
      <c r="O551" s="278">
        <v>44105</v>
      </c>
    </row>
    <row r="552" spans="1:15" s="56" customFormat="1" ht="19.5" customHeight="1">
      <c r="A552" s="60" t="s">
        <v>145</v>
      </c>
      <c r="B552" s="345">
        <v>43816</v>
      </c>
      <c r="C552" s="297"/>
      <c r="D552" s="298"/>
      <c r="E552" s="300"/>
      <c r="F552" s="321" t="s">
        <v>1938</v>
      </c>
      <c r="G552" s="47" t="s">
        <v>1171</v>
      </c>
      <c r="H552" s="51" t="s">
        <v>7</v>
      </c>
      <c r="I552" s="141">
        <v>53</v>
      </c>
      <c r="J552" s="335" t="s">
        <v>13</v>
      </c>
      <c r="K552" s="59"/>
      <c r="L552" s="43">
        <f t="shared" ref="L552" si="95">IF(K552="",I552,I552-K552)</f>
        <v>53</v>
      </c>
      <c r="M552" s="99" t="s">
        <v>1921</v>
      </c>
      <c r="N552" s="337"/>
      <c r="O552" s="278">
        <v>44137</v>
      </c>
    </row>
    <row r="553" spans="1:15" s="56" customFormat="1" ht="19.5" customHeight="1">
      <c r="A553" s="60" t="s">
        <v>145</v>
      </c>
      <c r="B553" s="345">
        <v>43816</v>
      </c>
      <c r="C553" s="297"/>
      <c r="D553" s="298"/>
      <c r="E553" s="300"/>
      <c r="F553" s="321" t="s">
        <v>1929</v>
      </c>
      <c r="G553" s="47" t="s">
        <v>1171</v>
      </c>
      <c r="H553" s="51" t="s">
        <v>7</v>
      </c>
      <c r="I553" s="141">
        <v>55</v>
      </c>
      <c r="J553" s="335" t="s">
        <v>13</v>
      </c>
      <c r="K553" s="59"/>
      <c r="L553" s="43">
        <f t="shared" ref="L553" si="96">IF(K553="",I553,I553-K553)</f>
        <v>55</v>
      </c>
      <c r="M553" s="99" t="s">
        <v>1930</v>
      </c>
      <c r="N553" s="337"/>
      <c r="O553" s="278">
        <v>44137</v>
      </c>
    </row>
    <row r="554" spans="1:15" s="56" customFormat="1" ht="19.5" customHeight="1">
      <c r="A554" s="60" t="s">
        <v>145</v>
      </c>
      <c r="B554" s="345">
        <v>43816</v>
      </c>
      <c r="C554" s="297"/>
      <c r="D554" s="298"/>
      <c r="E554" s="300"/>
      <c r="F554" s="321" t="s">
        <v>1936</v>
      </c>
      <c r="G554" s="47" t="s">
        <v>1171</v>
      </c>
      <c r="H554" s="51" t="s">
        <v>7</v>
      </c>
      <c r="I554" s="141">
        <v>54</v>
      </c>
      <c r="J554" s="335" t="s">
        <v>13</v>
      </c>
      <c r="K554" s="59"/>
      <c r="L554" s="43">
        <f t="shared" ref="L554" si="97">IF(K554="",I554,I554-K554)</f>
        <v>54</v>
      </c>
      <c r="M554" s="99" t="s">
        <v>1921</v>
      </c>
      <c r="N554" s="337"/>
      <c r="O554" s="278">
        <v>44137</v>
      </c>
    </row>
    <row r="555" spans="1:15" ht="22.5" customHeight="1">
      <c r="A555" s="60" t="s">
        <v>777</v>
      </c>
      <c r="B555" s="345">
        <v>43788</v>
      </c>
      <c r="C555" s="297"/>
      <c r="D555" s="298"/>
      <c r="E555" s="300"/>
      <c r="F555" s="257" t="s">
        <v>778</v>
      </c>
      <c r="G555" s="47" t="s">
        <v>779</v>
      </c>
      <c r="H555" s="51" t="s">
        <v>514</v>
      </c>
      <c r="I555" s="141">
        <v>40</v>
      </c>
      <c r="J555" s="335" t="s">
        <v>16</v>
      </c>
      <c r="K555" s="59"/>
      <c r="L555" s="43">
        <f t="shared" ref="L555:L556" si="98">IF(K555="",I555,I555-K555)</f>
        <v>40</v>
      </c>
      <c r="M555" s="99"/>
      <c r="N555" s="337"/>
      <c r="O555" s="278">
        <v>44106</v>
      </c>
    </row>
    <row r="556" spans="1:15" s="56" customFormat="1" ht="19.5" customHeight="1">
      <c r="A556" s="60" t="s">
        <v>552</v>
      </c>
      <c r="B556" s="345">
        <v>43816</v>
      </c>
      <c r="C556" s="297"/>
      <c r="D556" s="298"/>
      <c r="E556" s="300"/>
      <c r="F556" s="321" t="s">
        <v>1920</v>
      </c>
      <c r="G556" s="47" t="s">
        <v>1127</v>
      </c>
      <c r="H556" s="51" t="s">
        <v>7</v>
      </c>
      <c r="I556" s="141">
        <v>54</v>
      </c>
      <c r="J556" s="335" t="s">
        <v>13</v>
      </c>
      <c r="K556" s="59"/>
      <c r="L556" s="43">
        <f t="shared" si="98"/>
        <v>54</v>
      </c>
      <c r="M556" s="99" t="s">
        <v>1921</v>
      </c>
      <c r="N556" s="337"/>
      <c r="O556" s="278">
        <v>44137</v>
      </c>
    </row>
    <row r="557" spans="1:15" s="56" customFormat="1" ht="19.5" customHeight="1">
      <c r="A557" s="60" t="s">
        <v>552</v>
      </c>
      <c r="B557" s="345">
        <v>43816</v>
      </c>
      <c r="C557" s="297"/>
      <c r="D557" s="298"/>
      <c r="E557" s="300"/>
      <c r="F557" s="321" t="s">
        <v>1925</v>
      </c>
      <c r="G557" s="47" t="s">
        <v>1127</v>
      </c>
      <c r="H557" s="51" t="s">
        <v>7</v>
      </c>
      <c r="I557" s="141">
        <v>54</v>
      </c>
      <c r="J557" s="335" t="s">
        <v>13</v>
      </c>
      <c r="K557" s="59"/>
      <c r="L557" s="43">
        <f t="shared" si="84"/>
        <v>54</v>
      </c>
      <c r="M557" s="99" t="s">
        <v>1919</v>
      </c>
      <c r="N557" s="337"/>
      <c r="O557" s="278">
        <v>44137</v>
      </c>
    </row>
    <row r="558" spans="1:15" s="56" customFormat="1" ht="19.5" customHeight="1">
      <c r="A558" s="60" t="s">
        <v>552</v>
      </c>
      <c r="B558" s="345">
        <v>43816</v>
      </c>
      <c r="C558" s="297"/>
      <c r="D558" s="298"/>
      <c r="E558" s="300"/>
      <c r="F558" s="321" t="s">
        <v>1926</v>
      </c>
      <c r="G558" s="47" t="s">
        <v>1127</v>
      </c>
      <c r="H558" s="51" t="s">
        <v>7</v>
      </c>
      <c r="I558" s="141">
        <v>54</v>
      </c>
      <c r="J558" s="335" t="s">
        <v>13</v>
      </c>
      <c r="K558" s="59"/>
      <c r="L558" s="43">
        <f t="shared" si="84"/>
        <v>54</v>
      </c>
      <c r="M558" s="99" t="s">
        <v>1921</v>
      </c>
      <c r="N558" s="337"/>
      <c r="O558" s="278">
        <v>44137</v>
      </c>
    </row>
    <row r="559" spans="1:15" s="56" customFormat="1" ht="19.5" customHeight="1">
      <c r="A559" s="60" t="s">
        <v>552</v>
      </c>
      <c r="B559" s="345">
        <v>43816</v>
      </c>
      <c r="C559" s="297"/>
      <c r="D559" s="298"/>
      <c r="E559" s="300"/>
      <c r="F559" s="321" t="s">
        <v>1914</v>
      </c>
      <c r="G559" s="47" t="s">
        <v>1127</v>
      </c>
      <c r="H559" s="51" t="s">
        <v>7</v>
      </c>
      <c r="I559" s="141">
        <v>54</v>
      </c>
      <c r="J559" s="335" t="s">
        <v>13</v>
      </c>
      <c r="K559" s="59"/>
      <c r="L559" s="43">
        <f t="shared" si="84"/>
        <v>54</v>
      </c>
      <c r="M559" s="99" t="s">
        <v>1915</v>
      </c>
      <c r="N559" s="337"/>
      <c r="O559" s="278">
        <v>44137</v>
      </c>
    </row>
    <row r="560" spans="1:15" s="56" customFormat="1" ht="19.5" customHeight="1">
      <c r="A560" s="60" t="s">
        <v>552</v>
      </c>
      <c r="B560" s="345">
        <v>43816</v>
      </c>
      <c r="C560" s="297"/>
      <c r="D560" s="298"/>
      <c r="E560" s="300"/>
      <c r="F560" s="321" t="s">
        <v>1924</v>
      </c>
      <c r="G560" s="47" t="s">
        <v>1127</v>
      </c>
      <c r="H560" s="51" t="s">
        <v>7</v>
      </c>
      <c r="I560" s="141">
        <v>54</v>
      </c>
      <c r="J560" s="335" t="s">
        <v>13</v>
      </c>
      <c r="K560" s="59"/>
      <c r="L560" s="43">
        <f t="shared" ref="L560" si="99">IF(K560="",I560,I560-K560)</f>
        <v>54</v>
      </c>
      <c r="M560" s="99" t="s">
        <v>1921</v>
      </c>
      <c r="N560" s="337"/>
      <c r="O560" s="278">
        <v>44137</v>
      </c>
    </row>
    <row r="561" spans="1:15" ht="22.5" customHeight="1">
      <c r="A561" s="60" t="s">
        <v>1594</v>
      </c>
      <c r="B561" s="345">
        <v>43788</v>
      </c>
      <c r="C561" s="297"/>
      <c r="D561" s="298"/>
      <c r="E561" s="300"/>
      <c r="F561" s="257" t="s">
        <v>1595</v>
      </c>
      <c r="G561" s="47" t="s">
        <v>1596</v>
      </c>
      <c r="H561" s="51" t="s">
        <v>1597</v>
      </c>
      <c r="I561" s="141">
        <v>25</v>
      </c>
      <c r="J561" s="335" t="s">
        <v>16</v>
      </c>
      <c r="K561" s="59">
        <v>2</v>
      </c>
      <c r="L561" s="43">
        <f t="shared" ref="L561:L562" si="100">IF(K561="",I561,I561-K561)</f>
        <v>23</v>
      </c>
      <c r="M561" s="99"/>
      <c r="N561" s="337" t="s">
        <v>2073</v>
      </c>
      <c r="O561" s="278">
        <v>44106</v>
      </c>
    </row>
    <row r="562" spans="1:15" ht="22.5" customHeight="1">
      <c r="A562" s="60" t="s">
        <v>1590</v>
      </c>
      <c r="B562" s="345">
        <v>43788</v>
      </c>
      <c r="C562" s="297"/>
      <c r="D562" s="298"/>
      <c r="E562" s="300"/>
      <c r="F562" s="257" t="s">
        <v>1591</v>
      </c>
      <c r="G562" s="47" t="s">
        <v>1592</v>
      </c>
      <c r="H562" s="51" t="s">
        <v>1593</v>
      </c>
      <c r="I562" s="141">
        <v>10</v>
      </c>
      <c r="J562" s="335" t="s">
        <v>16</v>
      </c>
      <c r="K562" s="59"/>
      <c r="L562" s="43">
        <f t="shared" si="100"/>
        <v>10</v>
      </c>
      <c r="M562" s="99"/>
      <c r="N562" s="337"/>
      <c r="O562" s="278">
        <v>44106</v>
      </c>
    </row>
    <row r="563" spans="1:15" ht="22.5" customHeight="1">
      <c r="A563" s="350" t="s">
        <v>315</v>
      </c>
      <c r="B563" s="351">
        <v>43788</v>
      </c>
      <c r="C563" s="362"/>
      <c r="D563" s="363"/>
      <c r="E563" s="354"/>
      <c r="F563" s="378" t="s">
        <v>316</v>
      </c>
      <c r="G563" s="356" t="s">
        <v>317</v>
      </c>
      <c r="H563" s="334" t="s">
        <v>1285</v>
      </c>
      <c r="I563" s="357">
        <v>25</v>
      </c>
      <c r="J563" s="358" t="s">
        <v>16</v>
      </c>
      <c r="K563" s="359"/>
      <c r="L563" s="360">
        <f t="shared" ref="L563:L568" si="101">IF(K563="",I563,I563-K563)</f>
        <v>25</v>
      </c>
      <c r="M563" s="369" t="s">
        <v>1848</v>
      </c>
      <c r="N563" s="337"/>
      <c r="O563" s="278">
        <v>44109</v>
      </c>
    </row>
    <row r="564" spans="1:15" ht="22.5" customHeight="1">
      <c r="A564" s="350" t="s">
        <v>1798</v>
      </c>
      <c r="B564" s="351">
        <v>43788</v>
      </c>
      <c r="C564" s="362"/>
      <c r="D564" s="363"/>
      <c r="E564" s="354"/>
      <c r="F564" s="378" t="s">
        <v>1796</v>
      </c>
      <c r="G564" s="356" t="s">
        <v>1797</v>
      </c>
      <c r="H564" s="334" t="s">
        <v>514</v>
      </c>
      <c r="I564" s="357">
        <v>2</v>
      </c>
      <c r="J564" s="358" t="s">
        <v>16</v>
      </c>
      <c r="K564" s="359"/>
      <c r="L564" s="360">
        <f t="shared" si="101"/>
        <v>2</v>
      </c>
      <c r="M564" s="369" t="s">
        <v>1848</v>
      </c>
      <c r="N564" s="337"/>
      <c r="O564" s="278">
        <v>44106</v>
      </c>
    </row>
    <row r="565" spans="1:15" ht="22.5" customHeight="1">
      <c r="A565" s="350" t="s">
        <v>1798</v>
      </c>
      <c r="B565" s="351">
        <v>43788</v>
      </c>
      <c r="C565" s="362"/>
      <c r="D565" s="363"/>
      <c r="E565" s="354"/>
      <c r="F565" s="378" t="s">
        <v>1796</v>
      </c>
      <c r="G565" s="356" t="s">
        <v>1797</v>
      </c>
      <c r="H565" s="334" t="s">
        <v>514</v>
      </c>
      <c r="I565" s="357">
        <v>4</v>
      </c>
      <c r="J565" s="358" t="s">
        <v>16</v>
      </c>
      <c r="K565" s="359"/>
      <c r="L565" s="360">
        <f t="shared" si="101"/>
        <v>4</v>
      </c>
      <c r="M565" s="369" t="s">
        <v>1849</v>
      </c>
      <c r="N565" s="337"/>
      <c r="O565" s="278">
        <v>44106</v>
      </c>
    </row>
    <row r="566" spans="1:15" ht="22.5" customHeight="1">
      <c r="A566" s="350" t="s">
        <v>679</v>
      </c>
      <c r="B566" s="351">
        <v>43788</v>
      </c>
      <c r="C566" s="362"/>
      <c r="D566" s="363"/>
      <c r="E566" s="354"/>
      <c r="F566" s="378" t="s">
        <v>680</v>
      </c>
      <c r="G566" s="356" t="s">
        <v>681</v>
      </c>
      <c r="H566" s="334" t="s">
        <v>513</v>
      </c>
      <c r="I566" s="357">
        <v>7</v>
      </c>
      <c r="J566" s="358" t="s">
        <v>16</v>
      </c>
      <c r="K566" s="359"/>
      <c r="L566" s="360">
        <f t="shared" si="101"/>
        <v>7</v>
      </c>
      <c r="M566" s="369" t="s">
        <v>1848</v>
      </c>
      <c r="N566" s="337"/>
      <c r="O566" s="278">
        <v>44106</v>
      </c>
    </row>
    <row r="567" spans="1:15" ht="22.5" customHeight="1">
      <c r="A567" s="350" t="s">
        <v>679</v>
      </c>
      <c r="B567" s="351">
        <v>43788</v>
      </c>
      <c r="C567" s="362"/>
      <c r="D567" s="363"/>
      <c r="E567" s="354"/>
      <c r="F567" s="378" t="s">
        <v>680</v>
      </c>
      <c r="G567" s="356" t="s">
        <v>681</v>
      </c>
      <c r="H567" s="334" t="s">
        <v>513</v>
      </c>
      <c r="I567" s="357">
        <v>3</v>
      </c>
      <c r="J567" s="358" t="s">
        <v>16</v>
      </c>
      <c r="K567" s="359"/>
      <c r="L567" s="360">
        <f t="shared" si="101"/>
        <v>3</v>
      </c>
      <c r="M567" s="369" t="s">
        <v>1849</v>
      </c>
      <c r="N567" s="337"/>
      <c r="O567" s="278">
        <v>44106</v>
      </c>
    </row>
    <row r="568" spans="1:15" s="56" customFormat="1" ht="19.5" customHeight="1">
      <c r="A568" s="60" t="s">
        <v>145</v>
      </c>
      <c r="B568" s="345">
        <v>43816</v>
      </c>
      <c r="C568" s="297"/>
      <c r="D568" s="298"/>
      <c r="E568" s="300"/>
      <c r="F568" s="321" t="s">
        <v>1934</v>
      </c>
      <c r="G568" s="47" t="s">
        <v>1171</v>
      </c>
      <c r="H568" s="51" t="s">
        <v>7</v>
      </c>
      <c r="I568" s="141">
        <v>54</v>
      </c>
      <c r="J568" s="335" t="s">
        <v>13</v>
      </c>
      <c r="K568" s="59"/>
      <c r="L568" s="43">
        <f t="shared" si="101"/>
        <v>54</v>
      </c>
      <c r="M568" s="99" t="s">
        <v>1921</v>
      </c>
      <c r="N568" s="337"/>
      <c r="O568" s="278">
        <v>44137</v>
      </c>
    </row>
    <row r="569" spans="1:15" s="56" customFormat="1" ht="19.5" customHeight="1">
      <c r="A569" s="60" t="s">
        <v>145</v>
      </c>
      <c r="B569" s="345">
        <v>43816</v>
      </c>
      <c r="C569" s="297"/>
      <c r="D569" s="298"/>
      <c r="E569" s="300"/>
      <c r="F569" s="321" t="s">
        <v>1928</v>
      </c>
      <c r="G569" s="47" t="s">
        <v>1171</v>
      </c>
      <c r="H569" s="51" t="s">
        <v>7</v>
      </c>
      <c r="I569" s="141">
        <v>54</v>
      </c>
      <c r="J569" s="335" t="s">
        <v>13</v>
      </c>
      <c r="K569" s="59"/>
      <c r="L569" s="43">
        <f t="shared" si="84"/>
        <v>54</v>
      </c>
      <c r="M569" s="99" t="s">
        <v>1842</v>
      </c>
      <c r="N569" s="337"/>
      <c r="O569" s="278">
        <v>44137</v>
      </c>
    </row>
    <row r="570" spans="1:15" s="56" customFormat="1" ht="18.75" customHeight="1">
      <c r="A570" s="60" t="s">
        <v>1756</v>
      </c>
      <c r="B570" s="345">
        <v>43419</v>
      </c>
      <c r="C570" s="297"/>
      <c r="D570" s="298"/>
      <c r="E570" s="300"/>
      <c r="F570" s="321" t="s">
        <v>1757</v>
      </c>
      <c r="G570" s="47" t="s">
        <v>1758</v>
      </c>
      <c r="H570" s="51" t="s">
        <v>1759</v>
      </c>
      <c r="I570" s="141">
        <v>48</v>
      </c>
      <c r="J570" s="335" t="s">
        <v>16</v>
      </c>
      <c r="K570" s="59"/>
      <c r="L570" s="43">
        <f t="shared" si="84"/>
        <v>48</v>
      </c>
      <c r="M570" s="99"/>
      <c r="N570" s="337"/>
      <c r="O570" s="393">
        <v>43746</v>
      </c>
    </row>
    <row r="571" spans="1:15" s="56" customFormat="1" ht="19.5" customHeight="1">
      <c r="A571" s="60" t="s">
        <v>552</v>
      </c>
      <c r="B571" s="345">
        <v>43816</v>
      </c>
      <c r="C571" s="297"/>
      <c r="D571" s="298"/>
      <c r="E571" s="300"/>
      <c r="F571" s="321" t="s">
        <v>1918</v>
      </c>
      <c r="G571" s="47" t="s">
        <v>1127</v>
      </c>
      <c r="H571" s="51" t="s">
        <v>7</v>
      </c>
      <c r="I571" s="141">
        <v>54</v>
      </c>
      <c r="J571" s="335" t="s">
        <v>13</v>
      </c>
      <c r="K571" s="59"/>
      <c r="L571" s="43">
        <f t="shared" ref="L571:L573" si="102">IF(K571="",I571,I571-K571)</f>
        <v>54</v>
      </c>
      <c r="M571" s="99" t="s">
        <v>1919</v>
      </c>
      <c r="N571" s="337"/>
      <c r="O571" s="278">
        <v>44137</v>
      </c>
    </row>
    <row r="572" spans="1:15" s="56" customFormat="1" ht="19.5" customHeight="1">
      <c r="A572" s="60" t="s">
        <v>145</v>
      </c>
      <c r="B572" s="345">
        <v>43816</v>
      </c>
      <c r="C572" s="297"/>
      <c r="D572" s="298"/>
      <c r="E572" s="300"/>
      <c r="F572" s="321" t="s">
        <v>1931</v>
      </c>
      <c r="G572" s="47" t="s">
        <v>1171</v>
      </c>
      <c r="H572" s="51" t="s">
        <v>7</v>
      </c>
      <c r="I572" s="141">
        <v>54</v>
      </c>
      <c r="J572" s="335" t="s">
        <v>13</v>
      </c>
      <c r="K572" s="59"/>
      <c r="L572" s="43">
        <f t="shared" si="102"/>
        <v>54</v>
      </c>
      <c r="M572" s="99" t="s">
        <v>1932</v>
      </c>
      <c r="N572" s="337"/>
      <c r="O572" s="278">
        <v>44137</v>
      </c>
    </row>
    <row r="573" spans="1:15" s="56" customFormat="1" ht="19.5" customHeight="1">
      <c r="A573" s="60" t="s">
        <v>145</v>
      </c>
      <c r="B573" s="345">
        <v>43816</v>
      </c>
      <c r="C573" s="297"/>
      <c r="D573" s="298"/>
      <c r="E573" s="300"/>
      <c r="F573" s="321" t="s">
        <v>1939</v>
      </c>
      <c r="G573" s="47" t="s">
        <v>1171</v>
      </c>
      <c r="H573" s="51" t="s">
        <v>7</v>
      </c>
      <c r="I573" s="141">
        <v>56</v>
      </c>
      <c r="J573" s="335" t="s">
        <v>13</v>
      </c>
      <c r="K573" s="59"/>
      <c r="L573" s="43">
        <f t="shared" si="102"/>
        <v>56</v>
      </c>
      <c r="M573" s="99" t="s">
        <v>1919</v>
      </c>
      <c r="N573" s="337"/>
      <c r="O573" s="278">
        <v>44137</v>
      </c>
    </row>
    <row r="574" spans="1:15" s="56" customFormat="1" ht="19.5" customHeight="1">
      <c r="A574" s="60" t="s">
        <v>145</v>
      </c>
      <c r="B574" s="345">
        <v>43816</v>
      </c>
      <c r="C574" s="297"/>
      <c r="D574" s="298"/>
      <c r="E574" s="300"/>
      <c r="F574" s="321" t="s">
        <v>1937</v>
      </c>
      <c r="G574" s="47" t="s">
        <v>1171</v>
      </c>
      <c r="H574" s="51" t="s">
        <v>7</v>
      </c>
      <c r="I574" s="141">
        <v>54</v>
      </c>
      <c r="J574" s="335" t="s">
        <v>13</v>
      </c>
      <c r="K574" s="59"/>
      <c r="L574" s="43">
        <f t="shared" si="84"/>
        <v>54</v>
      </c>
      <c r="M574" s="99" t="s">
        <v>1919</v>
      </c>
      <c r="N574" s="337"/>
      <c r="O574" s="278">
        <v>44137</v>
      </c>
    </row>
    <row r="575" spans="1:15" s="56" customFormat="1" ht="19.5" customHeight="1">
      <c r="A575" s="60" t="s">
        <v>145</v>
      </c>
      <c r="B575" s="345">
        <v>43816</v>
      </c>
      <c r="C575" s="297"/>
      <c r="D575" s="298"/>
      <c r="E575" s="300"/>
      <c r="F575" s="321" t="s">
        <v>1927</v>
      </c>
      <c r="G575" s="47" t="s">
        <v>1171</v>
      </c>
      <c r="H575" s="51" t="s">
        <v>7</v>
      </c>
      <c r="I575" s="141">
        <v>54</v>
      </c>
      <c r="J575" s="335" t="s">
        <v>13</v>
      </c>
      <c r="K575" s="59"/>
      <c r="L575" s="43">
        <f t="shared" ref="L575" si="103">IF(K575="",I575,I575-K575)</f>
        <v>54</v>
      </c>
      <c r="M575" s="99" t="s">
        <v>1842</v>
      </c>
      <c r="N575" s="337"/>
      <c r="O575" s="278">
        <v>44137</v>
      </c>
    </row>
    <row r="576" spans="1:15" s="36" customFormat="1" ht="20.25" customHeight="1">
      <c r="A576" s="60"/>
      <c r="B576" s="345">
        <v>40647</v>
      </c>
      <c r="C576" s="297"/>
      <c r="D576" s="298"/>
      <c r="E576" s="300"/>
      <c r="F576" s="321" t="s">
        <v>22</v>
      </c>
      <c r="G576" s="47" t="s">
        <v>22</v>
      </c>
      <c r="H576" s="51"/>
      <c r="I576" s="141">
        <v>15</v>
      </c>
      <c r="J576" s="88" t="s">
        <v>1008</v>
      </c>
      <c r="K576" s="59"/>
      <c r="L576" s="43">
        <f t="shared" si="84"/>
        <v>15</v>
      </c>
      <c r="M576" s="99"/>
      <c r="N576" s="337"/>
      <c r="O576" s="278" t="s">
        <v>144</v>
      </c>
    </row>
    <row r="577" spans="1:15" ht="19.5" customHeight="1">
      <c r="A577" s="60"/>
      <c r="B577" s="345">
        <v>40647</v>
      </c>
      <c r="C577" s="297"/>
      <c r="D577" s="298"/>
      <c r="E577" s="300"/>
      <c r="F577" s="321" t="s">
        <v>23</v>
      </c>
      <c r="G577" s="47" t="s">
        <v>23</v>
      </c>
      <c r="H577" s="51"/>
      <c r="I577" s="141">
        <v>15</v>
      </c>
      <c r="J577" s="88" t="s">
        <v>1008</v>
      </c>
      <c r="K577" s="59"/>
      <c r="L577" s="43">
        <f t="shared" si="84"/>
        <v>15</v>
      </c>
      <c r="M577" s="99"/>
      <c r="N577" s="337"/>
      <c r="O577" s="278" t="s">
        <v>144</v>
      </c>
    </row>
    <row r="578" spans="1:15" ht="20.25" customHeight="1">
      <c r="A578" s="60"/>
      <c r="B578" s="345">
        <v>40647</v>
      </c>
      <c r="C578" s="297"/>
      <c r="D578" s="298"/>
      <c r="E578" s="300"/>
      <c r="F578" s="321" t="s">
        <v>24</v>
      </c>
      <c r="G578" s="47" t="s">
        <v>24</v>
      </c>
      <c r="H578" s="51"/>
      <c r="I578" s="141">
        <v>5</v>
      </c>
      <c r="J578" s="88" t="s">
        <v>1008</v>
      </c>
      <c r="K578" s="59"/>
      <c r="L578" s="43">
        <f t="shared" si="84"/>
        <v>5</v>
      </c>
      <c r="M578" s="99"/>
      <c r="N578" s="337"/>
      <c r="O578" s="278" t="s">
        <v>144</v>
      </c>
    </row>
    <row r="579" spans="1:15" s="53" customFormat="1" ht="20.25" customHeight="1">
      <c r="A579" s="60"/>
      <c r="B579" s="345">
        <v>40647</v>
      </c>
      <c r="C579" s="297"/>
      <c r="D579" s="298"/>
      <c r="E579" s="300"/>
      <c r="F579" s="321" t="s">
        <v>25</v>
      </c>
      <c r="G579" s="47" t="s">
        <v>25</v>
      </c>
      <c r="H579" s="51"/>
      <c r="I579" s="141">
        <v>15</v>
      </c>
      <c r="J579" s="88" t="s">
        <v>1008</v>
      </c>
      <c r="K579" s="59"/>
      <c r="L579" s="43">
        <f t="shared" si="84"/>
        <v>15</v>
      </c>
      <c r="M579" s="99"/>
      <c r="N579" s="337"/>
      <c r="O579" s="278" t="s">
        <v>144</v>
      </c>
    </row>
    <row r="580" spans="1:15" ht="19.5" customHeight="1">
      <c r="A580" s="60"/>
      <c r="B580" s="345">
        <v>40646</v>
      </c>
      <c r="C580" s="297"/>
      <c r="D580" s="298"/>
      <c r="E580" s="300"/>
      <c r="F580" s="321" t="s">
        <v>20</v>
      </c>
      <c r="G580" s="47" t="s">
        <v>20</v>
      </c>
      <c r="H580" s="51" t="s">
        <v>21</v>
      </c>
      <c r="I580" s="141">
        <v>1</v>
      </c>
      <c r="J580" s="335" t="s">
        <v>19</v>
      </c>
      <c r="K580" s="59"/>
      <c r="L580" s="43">
        <f t="shared" si="84"/>
        <v>1</v>
      </c>
      <c r="M580" s="99"/>
      <c r="N580" s="337"/>
      <c r="O580" s="278" t="s">
        <v>144</v>
      </c>
    </row>
    <row r="581" spans="1:15" ht="19.5" customHeight="1">
      <c r="A581" s="60"/>
      <c r="B581" s="345">
        <v>41180</v>
      </c>
      <c r="C581" s="297"/>
      <c r="D581" s="298"/>
      <c r="E581" s="300"/>
      <c r="F581" s="321" t="s">
        <v>52</v>
      </c>
      <c r="G581" s="47" t="s">
        <v>52</v>
      </c>
      <c r="H581" s="51"/>
      <c r="I581" s="141">
        <v>1</v>
      </c>
      <c r="J581" s="335" t="s">
        <v>16</v>
      </c>
      <c r="K581" s="59"/>
      <c r="L581" s="43">
        <f t="shared" si="84"/>
        <v>1</v>
      </c>
      <c r="M581" s="99"/>
      <c r="N581" s="337"/>
      <c r="O581" s="278" t="s">
        <v>144</v>
      </c>
    </row>
    <row r="582" spans="1:15" ht="19.5" customHeight="1">
      <c r="A582" s="60"/>
      <c r="B582" s="345">
        <v>41180</v>
      </c>
      <c r="C582" s="297"/>
      <c r="D582" s="298"/>
      <c r="E582" s="300"/>
      <c r="F582" s="321" t="s">
        <v>53</v>
      </c>
      <c r="G582" s="47" t="s">
        <v>53</v>
      </c>
      <c r="H582" s="51" t="s">
        <v>26</v>
      </c>
      <c r="I582" s="141">
        <v>1</v>
      </c>
      <c r="J582" s="335" t="s">
        <v>16</v>
      </c>
      <c r="K582" s="59"/>
      <c r="L582" s="43">
        <f t="shared" si="84"/>
        <v>1</v>
      </c>
      <c r="M582" s="99"/>
      <c r="N582" s="337"/>
      <c r="O582" s="278" t="s">
        <v>144</v>
      </c>
    </row>
    <row r="583" spans="1:15" ht="20.25" customHeight="1">
      <c r="A583" s="60"/>
      <c r="B583" s="345">
        <v>41180</v>
      </c>
      <c r="C583" s="297"/>
      <c r="D583" s="298"/>
      <c r="E583" s="300"/>
      <c r="F583" s="321" t="s">
        <v>54</v>
      </c>
      <c r="G583" s="47" t="s">
        <v>54</v>
      </c>
      <c r="H583" s="51" t="s">
        <v>26</v>
      </c>
      <c r="I583" s="141">
        <v>1</v>
      </c>
      <c r="J583" s="335" t="s">
        <v>16</v>
      </c>
      <c r="K583" s="59"/>
      <c r="L583" s="43">
        <f t="shared" si="84"/>
        <v>1</v>
      </c>
      <c r="M583" s="99"/>
      <c r="N583" s="337"/>
      <c r="O583" s="278" t="s">
        <v>144</v>
      </c>
    </row>
    <row r="584" spans="1:15" ht="20.25" customHeight="1">
      <c r="A584" s="60"/>
      <c r="B584" s="345">
        <v>41180</v>
      </c>
      <c r="C584" s="297"/>
      <c r="D584" s="298"/>
      <c r="E584" s="300"/>
      <c r="F584" s="321" t="s">
        <v>55</v>
      </c>
      <c r="G584" s="47" t="s">
        <v>55</v>
      </c>
      <c r="H584" s="51"/>
      <c r="I584" s="141">
        <v>15</v>
      </c>
      <c r="J584" s="88" t="s">
        <v>1008</v>
      </c>
      <c r="K584" s="59"/>
      <c r="L584" s="43">
        <f t="shared" si="84"/>
        <v>15</v>
      </c>
      <c r="M584" s="99"/>
      <c r="N584" s="337"/>
      <c r="O584" s="278" t="s">
        <v>144</v>
      </c>
    </row>
    <row r="585" spans="1:15" s="50" customFormat="1" ht="20.25" customHeight="1">
      <c r="A585" s="60"/>
      <c r="B585" s="345">
        <v>41180</v>
      </c>
      <c r="C585" s="297"/>
      <c r="D585" s="298"/>
      <c r="E585" s="300"/>
      <c r="F585" s="321" t="s">
        <v>56</v>
      </c>
      <c r="G585" s="47" t="s">
        <v>56</v>
      </c>
      <c r="H585" s="51"/>
      <c r="I585" s="141">
        <v>10</v>
      </c>
      <c r="J585" s="88" t="s">
        <v>1008</v>
      </c>
      <c r="K585" s="59"/>
      <c r="L585" s="43">
        <f t="shared" ref="L585:L600" si="104">IF(K585="",I585,I585-K585)</f>
        <v>10</v>
      </c>
      <c r="M585" s="99"/>
      <c r="N585" s="337"/>
      <c r="O585" s="278" t="s">
        <v>144</v>
      </c>
    </row>
    <row r="586" spans="1:15" s="36" customFormat="1" ht="20.25" customHeight="1">
      <c r="A586" s="60"/>
      <c r="B586" s="345">
        <v>43060</v>
      </c>
      <c r="C586" s="297"/>
      <c r="D586" s="298"/>
      <c r="E586" s="300"/>
      <c r="F586" s="321" t="s">
        <v>781</v>
      </c>
      <c r="G586" s="47" t="s">
        <v>782</v>
      </c>
      <c r="H586" s="51"/>
      <c r="I586" s="141">
        <v>1</v>
      </c>
      <c r="J586" s="335" t="s">
        <v>16</v>
      </c>
      <c r="K586" s="59"/>
      <c r="L586" s="43">
        <f t="shared" si="104"/>
        <v>1</v>
      </c>
      <c r="M586" s="99"/>
      <c r="N586" s="337"/>
      <c r="O586" s="278" t="s">
        <v>144</v>
      </c>
    </row>
    <row r="587" spans="1:15" s="53" customFormat="1" ht="20.25" customHeight="1">
      <c r="A587" s="60"/>
      <c r="B587" s="345">
        <v>43060</v>
      </c>
      <c r="C587" s="297"/>
      <c r="D587" s="298"/>
      <c r="E587" s="300"/>
      <c r="F587" s="321" t="s">
        <v>783</v>
      </c>
      <c r="G587" s="47" t="s">
        <v>784</v>
      </c>
      <c r="H587" s="51"/>
      <c r="I587" s="141">
        <v>1</v>
      </c>
      <c r="J587" s="335" t="s">
        <v>16</v>
      </c>
      <c r="K587" s="59"/>
      <c r="L587" s="43">
        <f t="shared" si="104"/>
        <v>1</v>
      </c>
      <c r="M587" s="99"/>
      <c r="N587" s="337"/>
      <c r="O587" s="278" t="s">
        <v>144</v>
      </c>
    </row>
    <row r="588" spans="1:15" s="54" customFormat="1" ht="21" customHeight="1">
      <c r="A588" s="60" t="s">
        <v>785</v>
      </c>
      <c r="B588" s="345">
        <v>43060</v>
      </c>
      <c r="C588" s="297"/>
      <c r="D588" s="298"/>
      <c r="E588" s="300"/>
      <c r="F588" s="321" t="s">
        <v>786</v>
      </c>
      <c r="G588" s="47" t="s">
        <v>787</v>
      </c>
      <c r="H588" s="51"/>
      <c r="I588" s="141">
        <v>7</v>
      </c>
      <c r="J588" s="88" t="s">
        <v>1008</v>
      </c>
      <c r="K588" s="59"/>
      <c r="L588" s="43">
        <f t="shared" si="104"/>
        <v>7</v>
      </c>
      <c r="M588" s="99"/>
      <c r="N588" s="337"/>
      <c r="O588" s="278" t="s">
        <v>144</v>
      </c>
    </row>
    <row r="589" spans="1:15" ht="20.25" customHeight="1">
      <c r="A589" s="60" t="s">
        <v>788</v>
      </c>
      <c r="B589" s="345">
        <v>43060</v>
      </c>
      <c r="C589" s="297"/>
      <c r="D589" s="298"/>
      <c r="E589" s="300"/>
      <c r="F589" s="321" t="s">
        <v>789</v>
      </c>
      <c r="G589" s="47" t="s">
        <v>790</v>
      </c>
      <c r="H589" s="51"/>
      <c r="I589" s="141">
        <v>15</v>
      </c>
      <c r="J589" s="88" t="s">
        <v>1008</v>
      </c>
      <c r="K589" s="59"/>
      <c r="L589" s="43">
        <f t="shared" si="104"/>
        <v>15</v>
      </c>
      <c r="M589" s="99"/>
      <c r="N589" s="337"/>
      <c r="O589" s="278" t="s">
        <v>144</v>
      </c>
    </row>
    <row r="590" spans="1:15" s="56" customFormat="1" ht="18.75" customHeight="1">
      <c r="A590" s="60" t="s">
        <v>791</v>
      </c>
      <c r="B590" s="345">
        <v>43060</v>
      </c>
      <c r="C590" s="297"/>
      <c r="D590" s="298"/>
      <c r="E590" s="300"/>
      <c r="F590" s="321" t="s">
        <v>792</v>
      </c>
      <c r="G590" s="47" t="s">
        <v>793</v>
      </c>
      <c r="H590" s="51"/>
      <c r="I590" s="141">
        <v>3</v>
      </c>
      <c r="J590" s="88" t="s">
        <v>1008</v>
      </c>
      <c r="K590" s="59"/>
      <c r="L590" s="43">
        <f t="shared" si="104"/>
        <v>3</v>
      </c>
      <c r="M590" s="99"/>
      <c r="N590" s="337"/>
      <c r="O590" s="278" t="s">
        <v>144</v>
      </c>
    </row>
    <row r="591" spans="1:15" s="56" customFormat="1" ht="18.75" customHeight="1">
      <c r="A591" s="60" t="s">
        <v>794</v>
      </c>
      <c r="B591" s="345">
        <v>43060</v>
      </c>
      <c r="C591" s="297"/>
      <c r="D591" s="298"/>
      <c r="E591" s="300"/>
      <c r="F591" s="321" t="s">
        <v>795</v>
      </c>
      <c r="G591" s="47" t="s">
        <v>796</v>
      </c>
      <c r="H591" s="51"/>
      <c r="I591" s="141">
        <v>1</v>
      </c>
      <c r="J591" s="88" t="s">
        <v>1008</v>
      </c>
      <c r="K591" s="59"/>
      <c r="L591" s="43">
        <f t="shared" si="104"/>
        <v>1</v>
      </c>
      <c r="M591" s="99"/>
      <c r="N591" s="337"/>
      <c r="O591" s="278" t="s">
        <v>144</v>
      </c>
    </row>
    <row r="592" spans="1:15" s="53" customFormat="1" ht="20.25" customHeight="1">
      <c r="A592" s="60" t="s">
        <v>797</v>
      </c>
      <c r="B592" s="345">
        <v>43060</v>
      </c>
      <c r="C592" s="297"/>
      <c r="D592" s="298"/>
      <c r="E592" s="300"/>
      <c r="F592" s="321" t="s">
        <v>798</v>
      </c>
      <c r="G592" s="47" t="s">
        <v>799</v>
      </c>
      <c r="H592" s="51"/>
      <c r="I592" s="141">
        <v>1</v>
      </c>
      <c r="J592" s="88" t="s">
        <v>1008</v>
      </c>
      <c r="K592" s="59"/>
      <c r="L592" s="43">
        <f t="shared" si="104"/>
        <v>1</v>
      </c>
      <c r="M592" s="99"/>
      <c r="N592" s="337"/>
      <c r="O592" s="393" t="s">
        <v>1279</v>
      </c>
    </row>
    <row r="593" spans="1:106" s="55" customFormat="1" ht="21.75" customHeight="1">
      <c r="A593" s="60" t="s">
        <v>1633</v>
      </c>
      <c r="B593" s="345">
        <v>43700</v>
      </c>
      <c r="C593" s="299"/>
      <c r="D593" s="303"/>
      <c r="E593" s="300"/>
      <c r="F593" s="258" t="s">
        <v>1631</v>
      </c>
      <c r="G593" s="333" t="s">
        <v>1632</v>
      </c>
      <c r="H593" s="51" t="s">
        <v>1281</v>
      </c>
      <c r="I593" s="141">
        <v>3</v>
      </c>
      <c r="J593" s="335" t="s">
        <v>9</v>
      </c>
      <c r="K593" s="59"/>
      <c r="L593" s="43">
        <f t="shared" si="104"/>
        <v>3</v>
      </c>
      <c r="M593" s="338"/>
      <c r="N593" s="337"/>
      <c r="O593" s="278" t="s">
        <v>144</v>
      </c>
    </row>
    <row r="594" spans="1:106" s="56" customFormat="1" ht="18.75" customHeight="1">
      <c r="A594" s="60" t="s">
        <v>1401</v>
      </c>
      <c r="B594" s="345">
        <v>43410</v>
      </c>
      <c r="C594" s="297"/>
      <c r="D594" s="298"/>
      <c r="E594" s="300"/>
      <c r="F594" s="321" t="s">
        <v>1402</v>
      </c>
      <c r="G594" s="47" t="s">
        <v>1403</v>
      </c>
      <c r="H594" s="51" t="s">
        <v>1281</v>
      </c>
      <c r="I594" s="141">
        <v>1</v>
      </c>
      <c r="J594" s="88" t="s">
        <v>1008</v>
      </c>
      <c r="K594" s="59"/>
      <c r="L594" s="43">
        <f t="shared" si="104"/>
        <v>1</v>
      </c>
      <c r="M594" s="99" t="s">
        <v>1404</v>
      </c>
      <c r="N594" s="337"/>
      <c r="O594" s="278" t="s">
        <v>144</v>
      </c>
    </row>
    <row r="595" spans="1:106" s="56" customFormat="1" ht="18.75" customHeight="1">
      <c r="A595" s="60" t="s">
        <v>1280</v>
      </c>
      <c r="B595" s="345">
        <v>43410</v>
      </c>
      <c r="C595" s="299"/>
      <c r="D595" s="303"/>
      <c r="E595" s="300"/>
      <c r="F595" s="258" t="s">
        <v>1399</v>
      </c>
      <c r="G595" s="333" t="s">
        <v>1400</v>
      </c>
      <c r="H595" s="51" t="s">
        <v>1281</v>
      </c>
      <c r="I595" s="141">
        <v>2</v>
      </c>
      <c r="J595" s="335" t="s">
        <v>1008</v>
      </c>
      <c r="K595" s="59"/>
      <c r="L595" s="43">
        <f t="shared" si="104"/>
        <v>2</v>
      </c>
      <c r="M595" s="99"/>
      <c r="N595" s="337"/>
      <c r="O595" s="278" t="s">
        <v>144</v>
      </c>
    </row>
    <row r="596" spans="1:106" ht="21.75" customHeight="1">
      <c r="A596" s="386" t="s">
        <v>1982</v>
      </c>
      <c r="B596" s="387">
        <v>43818</v>
      </c>
      <c r="C596" s="299"/>
      <c r="D596" s="303"/>
      <c r="E596" s="300" t="s">
        <v>1983</v>
      </c>
      <c r="F596" s="272" t="s">
        <v>1984</v>
      </c>
      <c r="G596" s="413"/>
      <c r="H596" s="83"/>
      <c r="I596" s="275">
        <v>2</v>
      </c>
      <c r="J596" s="389" t="s">
        <v>16</v>
      </c>
      <c r="K596" s="390">
        <v>2</v>
      </c>
      <c r="L596" s="289">
        <f t="shared" si="104"/>
        <v>0</v>
      </c>
      <c r="M596" s="99"/>
      <c r="N596" s="337" t="s">
        <v>1985</v>
      </c>
      <c r="O596" s="278">
        <v>44167</v>
      </c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</row>
    <row r="597" spans="1:106" ht="21.75" customHeight="1">
      <c r="A597" s="386" t="s">
        <v>1986</v>
      </c>
      <c r="B597" s="387">
        <v>43818</v>
      </c>
      <c r="C597" s="299"/>
      <c r="D597" s="303"/>
      <c r="E597" s="300" t="s">
        <v>1983</v>
      </c>
      <c r="F597" s="272" t="s">
        <v>1987</v>
      </c>
      <c r="G597" s="413"/>
      <c r="H597" s="83"/>
      <c r="I597" s="275">
        <v>2</v>
      </c>
      <c r="J597" s="389" t="s">
        <v>16</v>
      </c>
      <c r="K597" s="390">
        <v>2</v>
      </c>
      <c r="L597" s="289">
        <f t="shared" si="104"/>
        <v>0</v>
      </c>
      <c r="M597" s="99"/>
      <c r="N597" s="337" t="s">
        <v>1985</v>
      </c>
      <c r="O597" s="278">
        <v>43957</v>
      </c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</row>
    <row r="598" spans="1:106" ht="21.75" customHeight="1">
      <c r="A598" s="386" t="s">
        <v>1988</v>
      </c>
      <c r="B598" s="387">
        <v>43818</v>
      </c>
      <c r="C598" s="299"/>
      <c r="D598" s="303"/>
      <c r="E598" s="300" t="s">
        <v>1983</v>
      </c>
      <c r="F598" s="272" t="s">
        <v>1989</v>
      </c>
      <c r="G598" s="413"/>
      <c r="H598" s="83"/>
      <c r="I598" s="275">
        <v>1</v>
      </c>
      <c r="J598" s="389" t="s">
        <v>16</v>
      </c>
      <c r="K598" s="390">
        <v>1</v>
      </c>
      <c r="L598" s="289">
        <f t="shared" si="104"/>
        <v>0</v>
      </c>
      <c r="M598" s="99"/>
      <c r="N598" s="337" t="s">
        <v>1990</v>
      </c>
      <c r="O598" s="278">
        <v>43957</v>
      </c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</row>
    <row r="599" spans="1:106" ht="21.75" customHeight="1">
      <c r="A599" s="386" t="s">
        <v>767</v>
      </c>
      <c r="B599" s="387">
        <v>43797</v>
      </c>
      <c r="C599" s="299"/>
      <c r="D599" s="303"/>
      <c r="E599" s="300" t="s">
        <v>1983</v>
      </c>
      <c r="F599" s="272" t="s">
        <v>1991</v>
      </c>
      <c r="G599" s="413"/>
      <c r="H599" s="83"/>
      <c r="I599" s="275">
        <v>2</v>
      </c>
      <c r="J599" s="389" t="s">
        <v>158</v>
      </c>
      <c r="K599" s="390">
        <v>2</v>
      </c>
      <c r="L599" s="289">
        <f t="shared" si="104"/>
        <v>0</v>
      </c>
      <c r="M599" s="99"/>
      <c r="N599" s="337" t="s">
        <v>1992</v>
      </c>
      <c r="O599" s="278">
        <v>43935</v>
      </c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</row>
    <row r="600" spans="1:106" ht="19.5" customHeight="1">
      <c r="A600" s="386" t="s">
        <v>1993</v>
      </c>
      <c r="B600" s="387">
        <v>43823</v>
      </c>
      <c r="C600" s="299"/>
      <c r="D600" s="303"/>
      <c r="E600" s="300" t="s">
        <v>1983</v>
      </c>
      <c r="F600" s="272" t="s">
        <v>1994</v>
      </c>
      <c r="G600" s="413"/>
      <c r="H600" s="83"/>
      <c r="I600" s="275">
        <v>1</v>
      </c>
      <c r="J600" s="389" t="s">
        <v>16</v>
      </c>
      <c r="K600" s="390">
        <v>1</v>
      </c>
      <c r="L600" s="289">
        <f t="shared" si="104"/>
        <v>0</v>
      </c>
      <c r="M600" s="99"/>
      <c r="N600" s="337" t="s">
        <v>1990</v>
      </c>
      <c r="O600" s="278">
        <v>44070</v>
      </c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</row>
    <row r="601" spans="1:106" ht="19.5" customHeight="1">
      <c r="A601" s="386" t="s">
        <v>1995</v>
      </c>
      <c r="B601" s="387">
        <v>43823</v>
      </c>
      <c r="C601" s="299"/>
      <c r="D601" s="303"/>
      <c r="E601" s="300" t="s">
        <v>1983</v>
      </c>
      <c r="F601" s="272" t="s">
        <v>1996</v>
      </c>
      <c r="G601" s="413"/>
      <c r="H601" s="83"/>
      <c r="I601" s="275">
        <v>1</v>
      </c>
      <c r="J601" s="389" t="s">
        <v>16</v>
      </c>
      <c r="K601" s="390">
        <v>1</v>
      </c>
      <c r="L601" s="289">
        <f t="shared" ref="L601" si="105">IF(K601="",I601,I601-K601)</f>
        <v>0</v>
      </c>
      <c r="M601" s="99"/>
      <c r="N601" s="337" t="s">
        <v>1997</v>
      </c>
      <c r="O601" s="278">
        <v>44070</v>
      </c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</row>
    <row r="1432" spans="1:15">
      <c r="A1432" s="131"/>
      <c r="B1432" s="116"/>
      <c r="F1432" s="343"/>
      <c r="G1432" s="96"/>
      <c r="H1432" s="96"/>
      <c r="I1432" s="96"/>
      <c r="J1432" s="96"/>
      <c r="K1432" s="96"/>
      <c r="M1432" s="96" t="s">
        <v>517</v>
      </c>
      <c r="O1432" s="96"/>
    </row>
  </sheetData>
  <sheetProtection selectLockedCells="1"/>
  <autoFilter ref="A1:O601">
    <filterColumn colId="8" showButton="0"/>
  </autoFilter>
  <sortState ref="A602:DB848">
    <sortCondition ref="N605:N848"/>
  </sortState>
  <dataConsolidate/>
  <phoneticPr fontId="20"/>
  <conditionalFormatting sqref="O160:O166 O146 O215:O217 O433:O435 O190 O390 O93 O441:O442 O108:O118 O141 O248:O251 O339:O340 O376:O378 O506 O155:O156 O430 O2 O120:O121 O127:O129 O486:O487 O414:O417 O406:O410 O529:O531 O563 O22:O26 O132:O135 O555 O19:O20 O66:O68 O70:O71 O192:O204 O367 O419:O421 O570 O95:O101 O306:O319 O322 O106 O30:O34 O73:O85 O343:O344 O533:O551 O40:O56 O88:O91 O253:O282 O335:O336 O445:O457 O459 O495:O497 O515:O525 O595 O38 O220 O354:O357 O16 O6:O7 O58:O61 O4">
    <cfRule type="cellIs" dxfId="571" priority="28272" stopIfTrue="1" operator="lessThan">
      <formula>#REF!</formula>
    </cfRule>
  </conditionalFormatting>
  <conditionalFormatting sqref="O594">
    <cfRule type="cellIs" dxfId="570" priority="13849" stopIfTrue="1" operator="lessThan">
      <formula>#REF!</formula>
    </cfRule>
  </conditionalFormatting>
  <conditionalFormatting sqref="O593 O156 O31:O33">
    <cfRule type="cellIs" dxfId="569" priority="11760" stopIfTrue="1" operator="lessThan">
      <formula>#REF!</formula>
    </cfRule>
  </conditionalFormatting>
  <conditionalFormatting sqref="O6">
    <cfRule type="cellIs" dxfId="568" priority="11723" stopIfTrue="1" operator="lessThan">
      <formula>#REF!</formula>
    </cfRule>
  </conditionalFormatting>
  <conditionalFormatting sqref="O30">
    <cfRule type="cellIs" dxfId="567" priority="11660" stopIfTrue="1" operator="lessThan">
      <formula>#REF!</formula>
    </cfRule>
  </conditionalFormatting>
  <conditionalFormatting sqref="O2">
    <cfRule type="cellIs" dxfId="566" priority="11437" stopIfTrue="1" operator="lessThan">
      <formula>#REF!</formula>
    </cfRule>
  </conditionalFormatting>
  <conditionalFormatting sqref="O141">
    <cfRule type="cellIs" dxfId="565" priority="11005" stopIfTrue="1" operator="lessThan">
      <formula>#REF!</formula>
    </cfRule>
  </conditionalFormatting>
  <conditionalFormatting sqref="O38">
    <cfRule type="cellIs" dxfId="564" priority="10617" stopIfTrue="1" operator="lessThan">
      <formula>#REF!</formula>
    </cfRule>
  </conditionalFormatting>
  <conditionalFormatting sqref="O108">
    <cfRule type="cellIs" dxfId="563" priority="10328" stopIfTrue="1" operator="lessThan">
      <formula>#REF!</formula>
    </cfRule>
  </conditionalFormatting>
  <conditionalFormatting sqref="O111">
    <cfRule type="cellIs" dxfId="562" priority="10327" stopIfTrue="1" operator="lessThan">
      <formula>#REF!</formula>
    </cfRule>
  </conditionalFormatting>
  <conditionalFormatting sqref="O112">
    <cfRule type="cellIs" dxfId="561" priority="10326" stopIfTrue="1" operator="lessThan">
      <formula>#REF!</formula>
    </cfRule>
  </conditionalFormatting>
  <conditionalFormatting sqref="O113">
    <cfRule type="cellIs" dxfId="560" priority="10320" stopIfTrue="1" operator="lessThan">
      <formula>#REF!</formula>
    </cfRule>
  </conditionalFormatting>
  <conditionalFormatting sqref="O117">
    <cfRule type="cellIs" dxfId="559" priority="9875" stopIfTrue="1" operator="lessThan">
      <formula>#REF!</formula>
    </cfRule>
  </conditionalFormatting>
  <conditionalFormatting sqref="O50">
    <cfRule type="cellIs" dxfId="558" priority="9669" stopIfTrue="1" operator="lessThan">
      <formula>#REF!</formula>
    </cfRule>
  </conditionalFormatting>
  <conditionalFormatting sqref="O127">
    <cfRule type="cellIs" dxfId="557" priority="8699" stopIfTrue="1" operator="lessThan">
      <formula>#REF!</formula>
    </cfRule>
  </conditionalFormatting>
  <conditionalFormatting sqref="O24">
    <cfRule type="cellIs" dxfId="556" priority="8198" stopIfTrue="1" operator="lessThan">
      <formula>#REF!</formula>
    </cfRule>
  </conditionalFormatting>
  <conditionalFormatting sqref="O164">
    <cfRule type="cellIs" dxfId="555" priority="7665" stopIfTrue="1" operator="lessThan">
      <formula>#REF!</formula>
    </cfRule>
  </conditionalFormatting>
  <conditionalFormatting sqref="O160">
    <cfRule type="cellIs" dxfId="554" priority="7667" stopIfTrue="1" operator="lessThan">
      <formula>#REF!</formula>
    </cfRule>
  </conditionalFormatting>
  <conditionalFormatting sqref="O163">
    <cfRule type="cellIs" dxfId="553" priority="7666" stopIfTrue="1" operator="lessThan">
      <formula>#REF!</formula>
    </cfRule>
  </conditionalFormatting>
  <conditionalFormatting sqref="O165">
    <cfRule type="cellIs" dxfId="552" priority="7664" stopIfTrue="1" operator="lessThan">
      <formula>#REF!</formula>
    </cfRule>
  </conditionalFormatting>
  <conditionalFormatting sqref="O61">
    <cfRule type="cellIs" dxfId="551" priority="6476" stopIfTrue="1" operator="lessThan">
      <formula>#REF!</formula>
    </cfRule>
  </conditionalFormatting>
  <conditionalFormatting sqref="O60">
    <cfRule type="cellIs" dxfId="550" priority="6475" stopIfTrue="1" operator="lessThan">
      <formula>#REF!</formula>
    </cfRule>
  </conditionalFormatting>
  <conditionalFormatting sqref="O66:O67">
    <cfRule type="cellIs" dxfId="549" priority="5565" stopIfTrue="1" operator="lessThan">
      <formula>#REF!</formula>
    </cfRule>
  </conditionalFormatting>
  <conditionalFormatting sqref="O68">
    <cfRule type="cellIs" dxfId="548" priority="5564" stopIfTrue="1" operator="lessThan">
      <formula>#REF!</formula>
    </cfRule>
  </conditionalFormatting>
  <conditionalFormatting sqref="O121">
    <cfRule type="cellIs" dxfId="547" priority="5292" stopIfTrue="1" operator="lessThan">
      <formula>#REF!</formula>
    </cfRule>
  </conditionalFormatting>
  <conditionalFormatting sqref="O16 O22">
    <cfRule type="cellIs" dxfId="546" priority="5060" stopIfTrue="1" operator="lessThan">
      <formula>#REF!</formula>
    </cfRule>
  </conditionalFormatting>
  <conditionalFormatting sqref="O41">
    <cfRule type="cellIs" dxfId="545" priority="5059" stopIfTrue="1" operator="lessThan">
      <formula>#REF!</formula>
    </cfRule>
  </conditionalFormatting>
  <conditionalFormatting sqref="O177:O180">
    <cfRule type="cellIs" dxfId="544" priority="5057" stopIfTrue="1" operator="lessThan">
      <formula>#REF!</formula>
    </cfRule>
  </conditionalFormatting>
  <conditionalFormatting sqref="O177:O180">
    <cfRule type="cellIs" dxfId="543" priority="5056" stopIfTrue="1" operator="lessThan">
      <formula>#REF!</formula>
    </cfRule>
  </conditionalFormatting>
  <conditionalFormatting sqref="O212:O213 O234:O235 O240:O245 O331:O334 O386:O387 O399:O401 O381:O384 O222:O232 O346:O347 O208:O210 O287 O297 O363 O395:O396 O321 O324:O329 O292:O294 O299 O301:O304">
    <cfRule type="cellIs" dxfId="542" priority="5055" stopIfTrue="1" operator="lessThan">
      <formula>#REF!</formula>
    </cfRule>
  </conditionalFormatting>
  <conditionalFormatting sqref="O476 O491:O492 O508:O509 O576:O591">
    <cfRule type="cellIs" dxfId="541" priority="5054" stopIfTrue="1" operator="lessThan">
      <formula>#REF!</formula>
    </cfRule>
  </conditionalFormatting>
  <conditionalFormatting sqref="O31">
    <cfRule type="cellIs" dxfId="540" priority="5053" stopIfTrue="1" operator="lessThan">
      <formula>#REF!</formula>
    </cfRule>
  </conditionalFormatting>
  <conditionalFormatting sqref="O40:O49">
    <cfRule type="cellIs" dxfId="539" priority="5052" stopIfTrue="1" operator="lessThan">
      <formula>#REF!</formula>
    </cfRule>
  </conditionalFormatting>
  <conditionalFormatting sqref="O40:O49">
    <cfRule type="cellIs" dxfId="538" priority="5051" stopIfTrue="1" operator="lessThan">
      <formula>#REF!</formula>
    </cfRule>
  </conditionalFormatting>
  <conditionalFormatting sqref="O68">
    <cfRule type="cellIs" dxfId="537" priority="5050" stopIfTrue="1" operator="lessThan">
      <formula>#REF!</formula>
    </cfRule>
  </conditionalFormatting>
  <conditionalFormatting sqref="O68">
    <cfRule type="cellIs" dxfId="536" priority="5049" stopIfTrue="1" operator="lessThan">
      <formula>#REF!</formula>
    </cfRule>
  </conditionalFormatting>
  <conditionalFormatting sqref="O68">
    <cfRule type="cellIs" dxfId="535" priority="5048" stopIfTrue="1" operator="lessThan">
      <formula>#REF!</formula>
    </cfRule>
  </conditionalFormatting>
  <conditionalFormatting sqref="O77">
    <cfRule type="cellIs" dxfId="534" priority="5047" stopIfTrue="1" operator="lessThan">
      <formula>#REF!</formula>
    </cfRule>
  </conditionalFormatting>
  <conditionalFormatting sqref="O77">
    <cfRule type="cellIs" dxfId="533" priority="5046" stopIfTrue="1" operator="lessThan">
      <formula>#REF!</formula>
    </cfRule>
  </conditionalFormatting>
  <conditionalFormatting sqref="O77">
    <cfRule type="cellIs" dxfId="532" priority="5045" stopIfTrue="1" operator="lessThan">
      <formula>#REF!</formula>
    </cfRule>
  </conditionalFormatting>
  <conditionalFormatting sqref="O77">
    <cfRule type="cellIs" dxfId="531" priority="5044" stopIfTrue="1" operator="lessThan">
      <formula>#REF!</formula>
    </cfRule>
  </conditionalFormatting>
  <conditionalFormatting sqref="O79">
    <cfRule type="cellIs" dxfId="530" priority="5043" stopIfTrue="1" operator="lessThan">
      <formula>#REF!</formula>
    </cfRule>
  </conditionalFormatting>
  <conditionalFormatting sqref="O79">
    <cfRule type="cellIs" dxfId="529" priority="5042" stopIfTrue="1" operator="lessThan">
      <formula>#REF!</formula>
    </cfRule>
  </conditionalFormatting>
  <conditionalFormatting sqref="O79">
    <cfRule type="cellIs" dxfId="528" priority="5041" stopIfTrue="1" operator="lessThan">
      <formula>#REF!</formula>
    </cfRule>
  </conditionalFormatting>
  <conditionalFormatting sqref="O79">
    <cfRule type="cellIs" dxfId="527" priority="5040" stopIfTrue="1" operator="lessThan">
      <formula>#REF!</formula>
    </cfRule>
  </conditionalFormatting>
  <conditionalFormatting sqref="O115:O116">
    <cfRule type="cellIs" dxfId="526" priority="5034" stopIfTrue="1" operator="lessThan">
      <formula>#REF!</formula>
    </cfRule>
  </conditionalFormatting>
  <conditionalFormatting sqref="O115:O116">
    <cfRule type="cellIs" dxfId="525" priority="5033" stopIfTrue="1" operator="lessThan">
      <formula>#REF!</formula>
    </cfRule>
  </conditionalFormatting>
  <conditionalFormatting sqref="O115:O116">
    <cfRule type="cellIs" dxfId="524" priority="5032" stopIfTrue="1" operator="lessThan">
      <formula>#REF!</formula>
    </cfRule>
  </conditionalFormatting>
  <conditionalFormatting sqref="O115:O116">
    <cfRule type="cellIs" dxfId="523" priority="5031" stopIfTrue="1" operator="lessThan">
      <formula>#REF!</formula>
    </cfRule>
  </conditionalFormatting>
  <conditionalFormatting sqref="O115:O116">
    <cfRule type="cellIs" dxfId="522" priority="5030" stopIfTrue="1" operator="lessThan">
      <formula>#REF!</formula>
    </cfRule>
  </conditionalFormatting>
  <conditionalFormatting sqref="O115:O116">
    <cfRule type="cellIs" dxfId="521" priority="5029" stopIfTrue="1" operator="lessThan">
      <formula>#REF!</formula>
    </cfRule>
  </conditionalFormatting>
  <conditionalFormatting sqref="O134">
    <cfRule type="cellIs" dxfId="520" priority="5021" stopIfTrue="1" operator="lessThan">
      <formula>#REF!</formula>
    </cfRule>
  </conditionalFormatting>
  <conditionalFormatting sqref="O134">
    <cfRule type="cellIs" dxfId="519" priority="5020" stopIfTrue="1" operator="lessThan">
      <formula>#REF!</formula>
    </cfRule>
  </conditionalFormatting>
  <conditionalFormatting sqref="O134">
    <cfRule type="cellIs" dxfId="518" priority="5019" stopIfTrue="1" operator="lessThan">
      <formula>#REF!</formula>
    </cfRule>
  </conditionalFormatting>
  <conditionalFormatting sqref="O134">
    <cfRule type="cellIs" dxfId="517" priority="5018" stopIfTrue="1" operator="lessThan">
      <formula>#REF!</formula>
    </cfRule>
  </conditionalFormatting>
  <conditionalFormatting sqref="O134">
    <cfRule type="cellIs" dxfId="516" priority="5017" stopIfTrue="1" operator="lessThan">
      <formula>#REF!</formula>
    </cfRule>
  </conditionalFormatting>
  <conditionalFormatting sqref="O134">
    <cfRule type="cellIs" dxfId="515" priority="5016" stopIfTrue="1" operator="lessThan">
      <formula>#REF!</formula>
    </cfRule>
  </conditionalFormatting>
  <conditionalFormatting sqref="O134">
    <cfRule type="cellIs" dxfId="514" priority="5015" stopIfTrue="1" operator="lessThan">
      <formula>#REF!</formula>
    </cfRule>
  </conditionalFormatting>
  <conditionalFormatting sqref="O134">
    <cfRule type="cellIs" dxfId="513" priority="5014" stopIfTrue="1" operator="lessThan">
      <formula>#REF!</formula>
    </cfRule>
  </conditionalFormatting>
  <conditionalFormatting sqref="O146">
    <cfRule type="cellIs" dxfId="512" priority="5013" stopIfTrue="1" operator="lessThan">
      <formula>#REF!</formula>
    </cfRule>
  </conditionalFormatting>
  <conditionalFormatting sqref="O146">
    <cfRule type="cellIs" dxfId="511" priority="5012" stopIfTrue="1" operator="lessThan">
      <formula>#REF!</formula>
    </cfRule>
  </conditionalFormatting>
  <conditionalFormatting sqref="O146">
    <cfRule type="cellIs" dxfId="510" priority="5011" stopIfTrue="1" operator="lessThan">
      <formula>#REF!</formula>
    </cfRule>
  </conditionalFormatting>
  <conditionalFormatting sqref="O146">
    <cfRule type="cellIs" dxfId="509" priority="5010" stopIfTrue="1" operator="lessThan">
      <formula>#REF!</formula>
    </cfRule>
  </conditionalFormatting>
  <conditionalFormatting sqref="O146">
    <cfRule type="cellIs" dxfId="508" priority="5009" stopIfTrue="1" operator="lessThan">
      <formula>#REF!</formula>
    </cfRule>
  </conditionalFormatting>
  <conditionalFormatting sqref="O146">
    <cfRule type="cellIs" dxfId="507" priority="5008" stopIfTrue="1" operator="lessThan">
      <formula>#REF!</formula>
    </cfRule>
  </conditionalFormatting>
  <conditionalFormatting sqref="O146">
    <cfRule type="cellIs" dxfId="506" priority="5007" stopIfTrue="1" operator="lessThan">
      <formula>#REF!</formula>
    </cfRule>
  </conditionalFormatting>
  <conditionalFormatting sqref="O146">
    <cfRule type="cellIs" dxfId="505" priority="5006" stopIfTrue="1" operator="lessThan">
      <formula>#REF!</formula>
    </cfRule>
  </conditionalFormatting>
  <conditionalFormatting sqref="O146">
    <cfRule type="cellIs" dxfId="504" priority="5005" stopIfTrue="1" operator="lessThan">
      <formula>#REF!</formula>
    </cfRule>
  </conditionalFormatting>
  <conditionalFormatting sqref="O181">
    <cfRule type="cellIs" dxfId="503" priority="4974" stopIfTrue="1" operator="lessThan">
      <formula>#REF!</formula>
    </cfRule>
  </conditionalFormatting>
  <conditionalFormatting sqref="O181">
    <cfRule type="cellIs" dxfId="502" priority="4973" stopIfTrue="1" operator="lessThan">
      <formula>#REF!</formula>
    </cfRule>
  </conditionalFormatting>
  <conditionalFormatting sqref="O181">
    <cfRule type="cellIs" dxfId="501" priority="4972" stopIfTrue="1" operator="lessThan">
      <formula>#REF!</formula>
    </cfRule>
  </conditionalFormatting>
  <conditionalFormatting sqref="O181">
    <cfRule type="cellIs" dxfId="500" priority="4971" stopIfTrue="1" operator="lessThan">
      <formula>#REF!</formula>
    </cfRule>
  </conditionalFormatting>
  <conditionalFormatting sqref="O181">
    <cfRule type="cellIs" dxfId="499" priority="4970" stopIfTrue="1" operator="lessThan">
      <formula>#REF!</formula>
    </cfRule>
  </conditionalFormatting>
  <conditionalFormatting sqref="O181">
    <cfRule type="cellIs" dxfId="498" priority="4969" stopIfTrue="1" operator="lessThan">
      <formula>#REF!</formula>
    </cfRule>
  </conditionalFormatting>
  <conditionalFormatting sqref="O181">
    <cfRule type="cellIs" dxfId="497" priority="4968" stopIfTrue="1" operator="lessThan">
      <formula>#REF!</formula>
    </cfRule>
  </conditionalFormatting>
  <conditionalFormatting sqref="O181">
    <cfRule type="cellIs" dxfId="496" priority="4967" stopIfTrue="1" operator="lessThan">
      <formula>#REF!</formula>
    </cfRule>
  </conditionalFormatting>
  <conditionalFormatting sqref="O181">
    <cfRule type="cellIs" dxfId="495" priority="4966" stopIfTrue="1" operator="lessThan">
      <formula>#REF!</formula>
    </cfRule>
  </conditionalFormatting>
  <conditionalFormatting sqref="O181">
    <cfRule type="cellIs" dxfId="494" priority="4965" stopIfTrue="1" operator="lessThan">
      <formula>#REF!</formula>
    </cfRule>
  </conditionalFormatting>
  <conditionalFormatting sqref="O181">
    <cfRule type="cellIs" dxfId="493" priority="4964" stopIfTrue="1" operator="lessThan">
      <formula>#REF!</formula>
    </cfRule>
  </conditionalFormatting>
  <conditionalFormatting sqref="O181">
    <cfRule type="cellIs" dxfId="492" priority="4963" stopIfTrue="1" operator="lessThan">
      <formula>#REF!</formula>
    </cfRule>
  </conditionalFormatting>
  <conditionalFormatting sqref="O181">
    <cfRule type="cellIs" dxfId="491" priority="4962" stopIfTrue="1" operator="lessThan">
      <formula>#REF!</formula>
    </cfRule>
  </conditionalFormatting>
  <conditionalFormatting sqref="O211">
    <cfRule type="cellIs" dxfId="490" priority="4948" stopIfTrue="1" operator="lessThan">
      <formula>#REF!</formula>
    </cfRule>
  </conditionalFormatting>
  <conditionalFormatting sqref="O211">
    <cfRule type="cellIs" dxfId="489" priority="4947" stopIfTrue="1" operator="lessThan">
      <formula>#REF!</formula>
    </cfRule>
  </conditionalFormatting>
  <conditionalFormatting sqref="O211">
    <cfRule type="cellIs" dxfId="488" priority="4946" stopIfTrue="1" operator="lessThan">
      <formula>#REF!</formula>
    </cfRule>
  </conditionalFormatting>
  <conditionalFormatting sqref="O211">
    <cfRule type="cellIs" dxfId="487" priority="4945" stopIfTrue="1" operator="lessThan">
      <formula>#REF!</formula>
    </cfRule>
  </conditionalFormatting>
  <conditionalFormatting sqref="O211">
    <cfRule type="cellIs" dxfId="486" priority="4944" stopIfTrue="1" operator="lessThan">
      <formula>#REF!</formula>
    </cfRule>
  </conditionalFormatting>
  <conditionalFormatting sqref="O211">
    <cfRule type="cellIs" dxfId="485" priority="4943" stopIfTrue="1" operator="lessThan">
      <formula>#REF!</formula>
    </cfRule>
  </conditionalFormatting>
  <conditionalFormatting sqref="O211">
    <cfRule type="cellIs" dxfId="484" priority="4942" stopIfTrue="1" operator="lessThan">
      <formula>#REF!</formula>
    </cfRule>
  </conditionalFormatting>
  <conditionalFormatting sqref="O211">
    <cfRule type="cellIs" dxfId="483" priority="4941" stopIfTrue="1" operator="lessThan">
      <formula>#REF!</formula>
    </cfRule>
  </conditionalFormatting>
  <conditionalFormatting sqref="O211">
    <cfRule type="cellIs" dxfId="482" priority="4940" stopIfTrue="1" operator="lessThan">
      <formula>#REF!</formula>
    </cfRule>
  </conditionalFormatting>
  <conditionalFormatting sqref="O211">
    <cfRule type="cellIs" dxfId="481" priority="4939" stopIfTrue="1" operator="lessThan">
      <formula>#REF!</formula>
    </cfRule>
  </conditionalFormatting>
  <conditionalFormatting sqref="O211">
    <cfRule type="cellIs" dxfId="480" priority="4938" stopIfTrue="1" operator="lessThan">
      <formula>#REF!</formula>
    </cfRule>
  </conditionalFormatting>
  <conditionalFormatting sqref="O211">
    <cfRule type="cellIs" dxfId="479" priority="4937" stopIfTrue="1" operator="lessThan">
      <formula>#REF!</formula>
    </cfRule>
  </conditionalFormatting>
  <conditionalFormatting sqref="O211">
    <cfRule type="cellIs" dxfId="478" priority="4936" stopIfTrue="1" operator="lessThan">
      <formula>#REF!</formula>
    </cfRule>
  </conditionalFormatting>
  <conditionalFormatting sqref="O233">
    <cfRule type="cellIs" dxfId="477" priority="4935" stopIfTrue="1" operator="lessThan">
      <formula>#REF!</formula>
    </cfRule>
  </conditionalFormatting>
  <conditionalFormatting sqref="O233">
    <cfRule type="cellIs" dxfId="476" priority="4934" stopIfTrue="1" operator="lessThan">
      <formula>#REF!</formula>
    </cfRule>
  </conditionalFormatting>
  <conditionalFormatting sqref="O233">
    <cfRule type="cellIs" dxfId="475" priority="4933" stopIfTrue="1" operator="lessThan">
      <formula>#REF!</formula>
    </cfRule>
  </conditionalFormatting>
  <conditionalFormatting sqref="O233">
    <cfRule type="cellIs" dxfId="474" priority="4932" stopIfTrue="1" operator="lessThan">
      <formula>#REF!</formula>
    </cfRule>
  </conditionalFormatting>
  <conditionalFormatting sqref="O233">
    <cfRule type="cellIs" dxfId="473" priority="4931" stopIfTrue="1" operator="lessThan">
      <formula>#REF!</formula>
    </cfRule>
  </conditionalFormatting>
  <conditionalFormatting sqref="O233">
    <cfRule type="cellIs" dxfId="472" priority="4930" stopIfTrue="1" operator="lessThan">
      <formula>#REF!</formula>
    </cfRule>
  </conditionalFormatting>
  <conditionalFormatting sqref="O233">
    <cfRule type="cellIs" dxfId="471" priority="4929" stopIfTrue="1" operator="lessThan">
      <formula>#REF!</formula>
    </cfRule>
  </conditionalFormatting>
  <conditionalFormatting sqref="O233">
    <cfRule type="cellIs" dxfId="470" priority="4928" stopIfTrue="1" operator="lessThan">
      <formula>#REF!</formula>
    </cfRule>
  </conditionalFormatting>
  <conditionalFormatting sqref="O233">
    <cfRule type="cellIs" dxfId="469" priority="4927" stopIfTrue="1" operator="lessThan">
      <formula>#REF!</formula>
    </cfRule>
  </conditionalFormatting>
  <conditionalFormatting sqref="O233">
    <cfRule type="cellIs" dxfId="468" priority="4926" stopIfTrue="1" operator="lessThan">
      <formula>#REF!</formula>
    </cfRule>
  </conditionalFormatting>
  <conditionalFormatting sqref="O233">
    <cfRule type="cellIs" dxfId="467" priority="4925" stopIfTrue="1" operator="lessThan">
      <formula>#REF!</formula>
    </cfRule>
  </conditionalFormatting>
  <conditionalFormatting sqref="O233">
    <cfRule type="cellIs" dxfId="466" priority="4924" stopIfTrue="1" operator="lessThan">
      <formula>#REF!</formula>
    </cfRule>
  </conditionalFormatting>
  <conditionalFormatting sqref="O233">
    <cfRule type="cellIs" dxfId="465" priority="4923" stopIfTrue="1" operator="lessThan">
      <formula>#REF!</formula>
    </cfRule>
  </conditionalFormatting>
  <conditionalFormatting sqref="O236:O239">
    <cfRule type="cellIs" dxfId="464" priority="4922" stopIfTrue="1" operator="lessThan">
      <formula>#REF!</formula>
    </cfRule>
  </conditionalFormatting>
  <conditionalFormatting sqref="O236:O239">
    <cfRule type="cellIs" dxfId="463" priority="4921" stopIfTrue="1" operator="lessThan">
      <formula>#REF!</formula>
    </cfRule>
  </conditionalFormatting>
  <conditionalFormatting sqref="O236:O239">
    <cfRule type="cellIs" dxfId="462" priority="4920" stopIfTrue="1" operator="lessThan">
      <formula>#REF!</formula>
    </cfRule>
  </conditionalFormatting>
  <conditionalFormatting sqref="O236:O239">
    <cfRule type="cellIs" dxfId="461" priority="4919" stopIfTrue="1" operator="lessThan">
      <formula>#REF!</formula>
    </cfRule>
  </conditionalFormatting>
  <conditionalFormatting sqref="O236:O239">
    <cfRule type="cellIs" dxfId="460" priority="4918" stopIfTrue="1" operator="lessThan">
      <formula>#REF!</formula>
    </cfRule>
  </conditionalFormatting>
  <conditionalFormatting sqref="O236:O239">
    <cfRule type="cellIs" dxfId="459" priority="4917" stopIfTrue="1" operator="lessThan">
      <formula>#REF!</formula>
    </cfRule>
  </conditionalFormatting>
  <conditionalFormatting sqref="O236:O239">
    <cfRule type="cellIs" dxfId="458" priority="4916" stopIfTrue="1" operator="lessThan">
      <formula>#REF!</formula>
    </cfRule>
  </conditionalFormatting>
  <conditionalFormatting sqref="O236:O239">
    <cfRule type="cellIs" dxfId="457" priority="4915" stopIfTrue="1" operator="lessThan">
      <formula>#REF!</formula>
    </cfRule>
  </conditionalFormatting>
  <conditionalFormatting sqref="O236:O239">
    <cfRule type="cellIs" dxfId="456" priority="4914" stopIfTrue="1" operator="lessThan">
      <formula>#REF!</formula>
    </cfRule>
  </conditionalFormatting>
  <conditionalFormatting sqref="O236:O239">
    <cfRule type="cellIs" dxfId="455" priority="4913" stopIfTrue="1" operator="lessThan">
      <formula>#REF!</formula>
    </cfRule>
  </conditionalFormatting>
  <conditionalFormatting sqref="O236:O239">
    <cfRule type="cellIs" dxfId="454" priority="4912" stopIfTrue="1" operator="lessThan">
      <formula>#REF!</formula>
    </cfRule>
  </conditionalFormatting>
  <conditionalFormatting sqref="O236:O239">
    <cfRule type="cellIs" dxfId="453" priority="4911" stopIfTrue="1" operator="lessThan">
      <formula>#REF!</formula>
    </cfRule>
  </conditionalFormatting>
  <conditionalFormatting sqref="O236:O239">
    <cfRule type="cellIs" dxfId="452" priority="4910" stopIfTrue="1" operator="lessThan">
      <formula>#REF!</formula>
    </cfRule>
  </conditionalFormatting>
  <conditionalFormatting sqref="O246:O247">
    <cfRule type="cellIs" dxfId="451" priority="4909" stopIfTrue="1" operator="lessThan">
      <formula>#REF!</formula>
    </cfRule>
  </conditionalFormatting>
  <conditionalFormatting sqref="O246:O247">
    <cfRule type="cellIs" dxfId="450" priority="4908" stopIfTrue="1" operator="lessThan">
      <formula>#REF!</formula>
    </cfRule>
  </conditionalFormatting>
  <conditionalFormatting sqref="O246:O247">
    <cfRule type="cellIs" dxfId="449" priority="4907" stopIfTrue="1" operator="lessThan">
      <formula>#REF!</formula>
    </cfRule>
  </conditionalFormatting>
  <conditionalFormatting sqref="O246:O247">
    <cfRule type="cellIs" dxfId="448" priority="4906" stopIfTrue="1" operator="lessThan">
      <formula>#REF!</formula>
    </cfRule>
  </conditionalFormatting>
  <conditionalFormatting sqref="O246:O247">
    <cfRule type="cellIs" dxfId="447" priority="4905" stopIfTrue="1" operator="lessThan">
      <formula>#REF!</formula>
    </cfRule>
  </conditionalFormatting>
  <conditionalFormatting sqref="O246:O247">
    <cfRule type="cellIs" dxfId="446" priority="4904" stopIfTrue="1" operator="lessThan">
      <formula>#REF!</formula>
    </cfRule>
  </conditionalFormatting>
  <conditionalFormatting sqref="O246:O247">
    <cfRule type="cellIs" dxfId="445" priority="4903" stopIfTrue="1" operator="lessThan">
      <formula>#REF!</formula>
    </cfRule>
  </conditionalFormatting>
  <conditionalFormatting sqref="O246:O247">
    <cfRule type="cellIs" dxfId="444" priority="4902" stopIfTrue="1" operator="lessThan">
      <formula>#REF!</formula>
    </cfRule>
  </conditionalFormatting>
  <conditionalFormatting sqref="O246:O247">
    <cfRule type="cellIs" dxfId="443" priority="4901" stopIfTrue="1" operator="lessThan">
      <formula>#REF!</formula>
    </cfRule>
  </conditionalFormatting>
  <conditionalFormatting sqref="O246:O247">
    <cfRule type="cellIs" dxfId="442" priority="4900" stopIfTrue="1" operator="lessThan">
      <formula>#REF!</formula>
    </cfRule>
  </conditionalFormatting>
  <conditionalFormatting sqref="O246:O247">
    <cfRule type="cellIs" dxfId="441" priority="4899" stopIfTrue="1" operator="lessThan">
      <formula>#REF!</formula>
    </cfRule>
  </conditionalFormatting>
  <conditionalFormatting sqref="O246:O247">
    <cfRule type="cellIs" dxfId="440" priority="4898" stopIfTrue="1" operator="lessThan">
      <formula>#REF!</formula>
    </cfRule>
  </conditionalFormatting>
  <conditionalFormatting sqref="O246:O247">
    <cfRule type="cellIs" dxfId="439" priority="4897" stopIfTrue="1" operator="lessThan">
      <formula>#REF!</formula>
    </cfRule>
  </conditionalFormatting>
  <conditionalFormatting sqref="O330">
    <cfRule type="cellIs" dxfId="438" priority="4896" stopIfTrue="1" operator="lessThan">
      <formula>#REF!</formula>
    </cfRule>
  </conditionalFormatting>
  <conditionalFormatting sqref="O330">
    <cfRule type="cellIs" dxfId="437" priority="4895" stopIfTrue="1" operator="lessThan">
      <formula>#REF!</formula>
    </cfRule>
  </conditionalFormatting>
  <conditionalFormatting sqref="O330">
    <cfRule type="cellIs" dxfId="436" priority="4894" stopIfTrue="1" operator="lessThan">
      <formula>#REF!</formula>
    </cfRule>
  </conditionalFormatting>
  <conditionalFormatting sqref="O330">
    <cfRule type="cellIs" dxfId="435" priority="4893" stopIfTrue="1" operator="lessThan">
      <formula>#REF!</formula>
    </cfRule>
  </conditionalFormatting>
  <conditionalFormatting sqref="O330">
    <cfRule type="cellIs" dxfId="434" priority="4892" stopIfTrue="1" operator="lessThan">
      <formula>#REF!</formula>
    </cfRule>
  </conditionalFormatting>
  <conditionalFormatting sqref="O330">
    <cfRule type="cellIs" dxfId="433" priority="4891" stopIfTrue="1" operator="lessThan">
      <formula>#REF!</formula>
    </cfRule>
  </conditionalFormatting>
  <conditionalFormatting sqref="O330">
    <cfRule type="cellIs" dxfId="432" priority="4890" stopIfTrue="1" operator="lessThan">
      <formula>#REF!</formula>
    </cfRule>
  </conditionalFormatting>
  <conditionalFormatting sqref="O330">
    <cfRule type="cellIs" dxfId="431" priority="4889" stopIfTrue="1" operator="lessThan">
      <formula>#REF!</formula>
    </cfRule>
  </conditionalFormatting>
  <conditionalFormatting sqref="O330">
    <cfRule type="cellIs" dxfId="430" priority="4888" stopIfTrue="1" operator="lessThan">
      <formula>#REF!</formula>
    </cfRule>
  </conditionalFormatting>
  <conditionalFormatting sqref="O330">
    <cfRule type="cellIs" dxfId="429" priority="4887" stopIfTrue="1" operator="lessThan">
      <formula>#REF!</formula>
    </cfRule>
  </conditionalFormatting>
  <conditionalFormatting sqref="O330">
    <cfRule type="cellIs" dxfId="428" priority="4886" stopIfTrue="1" operator="lessThan">
      <formula>#REF!</formula>
    </cfRule>
  </conditionalFormatting>
  <conditionalFormatting sqref="O330">
    <cfRule type="cellIs" dxfId="427" priority="4885" stopIfTrue="1" operator="lessThan">
      <formula>#REF!</formula>
    </cfRule>
  </conditionalFormatting>
  <conditionalFormatting sqref="O330">
    <cfRule type="cellIs" dxfId="426" priority="4884" stopIfTrue="1" operator="lessThan">
      <formula>#REF!</formula>
    </cfRule>
  </conditionalFormatting>
  <conditionalFormatting sqref="O385">
    <cfRule type="cellIs" dxfId="425" priority="4883" stopIfTrue="1" operator="lessThan">
      <formula>#REF!</formula>
    </cfRule>
  </conditionalFormatting>
  <conditionalFormatting sqref="O385">
    <cfRule type="cellIs" dxfId="424" priority="4882" stopIfTrue="1" operator="lessThan">
      <formula>#REF!</formula>
    </cfRule>
  </conditionalFormatting>
  <conditionalFormatting sqref="O385">
    <cfRule type="cellIs" dxfId="423" priority="4881" stopIfTrue="1" operator="lessThan">
      <formula>#REF!</formula>
    </cfRule>
  </conditionalFormatting>
  <conditionalFormatting sqref="O385">
    <cfRule type="cellIs" dxfId="422" priority="4880" stopIfTrue="1" operator="lessThan">
      <formula>#REF!</formula>
    </cfRule>
  </conditionalFormatting>
  <conditionalFormatting sqref="O385">
    <cfRule type="cellIs" dxfId="421" priority="4879" stopIfTrue="1" operator="lessThan">
      <formula>#REF!</formula>
    </cfRule>
  </conditionalFormatting>
  <conditionalFormatting sqref="O385">
    <cfRule type="cellIs" dxfId="420" priority="4878" stopIfTrue="1" operator="lessThan">
      <formula>#REF!</formula>
    </cfRule>
  </conditionalFormatting>
  <conditionalFormatting sqref="O385">
    <cfRule type="cellIs" dxfId="419" priority="4877" stopIfTrue="1" operator="lessThan">
      <formula>#REF!</formula>
    </cfRule>
  </conditionalFormatting>
  <conditionalFormatting sqref="O385">
    <cfRule type="cellIs" dxfId="418" priority="4876" stopIfTrue="1" operator="lessThan">
      <formula>#REF!</formula>
    </cfRule>
  </conditionalFormatting>
  <conditionalFormatting sqref="O385">
    <cfRule type="cellIs" dxfId="417" priority="4875" stopIfTrue="1" operator="lessThan">
      <formula>#REF!</formula>
    </cfRule>
  </conditionalFormatting>
  <conditionalFormatting sqref="O385">
    <cfRule type="cellIs" dxfId="416" priority="4874" stopIfTrue="1" operator="lessThan">
      <formula>#REF!</formula>
    </cfRule>
  </conditionalFormatting>
  <conditionalFormatting sqref="O385">
    <cfRule type="cellIs" dxfId="415" priority="4873" stopIfTrue="1" operator="lessThan">
      <formula>#REF!</formula>
    </cfRule>
  </conditionalFormatting>
  <conditionalFormatting sqref="O385">
    <cfRule type="cellIs" dxfId="414" priority="4872" stopIfTrue="1" operator="lessThan">
      <formula>#REF!</formula>
    </cfRule>
  </conditionalFormatting>
  <conditionalFormatting sqref="O385">
    <cfRule type="cellIs" dxfId="413" priority="4871" stopIfTrue="1" operator="lessThan">
      <formula>#REF!</formula>
    </cfRule>
  </conditionalFormatting>
  <conditionalFormatting sqref="O485">
    <cfRule type="cellIs" dxfId="412" priority="4818" stopIfTrue="1" operator="lessThan">
      <formula>#REF!</formula>
    </cfRule>
  </conditionalFormatting>
  <conditionalFormatting sqref="O485">
    <cfRule type="cellIs" dxfId="411" priority="4817" stopIfTrue="1" operator="lessThan">
      <formula>#REF!</formula>
    </cfRule>
  </conditionalFormatting>
  <conditionalFormatting sqref="O485">
    <cfRule type="cellIs" dxfId="410" priority="4816" stopIfTrue="1" operator="lessThan">
      <formula>#REF!</formula>
    </cfRule>
  </conditionalFormatting>
  <conditionalFormatting sqref="O485">
    <cfRule type="cellIs" dxfId="409" priority="4815" stopIfTrue="1" operator="lessThan">
      <formula>#REF!</formula>
    </cfRule>
  </conditionalFormatting>
  <conditionalFormatting sqref="O485">
    <cfRule type="cellIs" dxfId="408" priority="4814" stopIfTrue="1" operator="lessThan">
      <formula>#REF!</formula>
    </cfRule>
  </conditionalFormatting>
  <conditionalFormatting sqref="O485">
    <cfRule type="cellIs" dxfId="407" priority="4813" stopIfTrue="1" operator="lessThan">
      <formula>#REF!</formula>
    </cfRule>
  </conditionalFormatting>
  <conditionalFormatting sqref="O485">
    <cfRule type="cellIs" dxfId="406" priority="4812" stopIfTrue="1" operator="lessThan">
      <formula>#REF!</formula>
    </cfRule>
  </conditionalFormatting>
  <conditionalFormatting sqref="O485">
    <cfRule type="cellIs" dxfId="405" priority="4811" stopIfTrue="1" operator="lessThan">
      <formula>#REF!</formula>
    </cfRule>
  </conditionalFormatting>
  <conditionalFormatting sqref="O485">
    <cfRule type="cellIs" dxfId="404" priority="4810" stopIfTrue="1" operator="lessThan">
      <formula>#REF!</formula>
    </cfRule>
  </conditionalFormatting>
  <conditionalFormatting sqref="O485">
    <cfRule type="cellIs" dxfId="403" priority="4809" stopIfTrue="1" operator="lessThan">
      <formula>#REF!</formula>
    </cfRule>
  </conditionalFormatting>
  <conditionalFormatting sqref="O485">
    <cfRule type="cellIs" dxfId="402" priority="4808" stopIfTrue="1" operator="lessThan">
      <formula>#REF!</formula>
    </cfRule>
  </conditionalFormatting>
  <conditionalFormatting sqref="O485">
    <cfRule type="cellIs" dxfId="401" priority="4807" stopIfTrue="1" operator="lessThan">
      <formula>#REF!</formula>
    </cfRule>
  </conditionalFormatting>
  <conditionalFormatting sqref="O485">
    <cfRule type="cellIs" dxfId="400" priority="4806" stopIfTrue="1" operator="lessThan">
      <formula>#REF!</formula>
    </cfRule>
  </conditionalFormatting>
  <conditionalFormatting sqref="O488:O490">
    <cfRule type="cellIs" dxfId="399" priority="4805" stopIfTrue="1" operator="lessThan">
      <formula>#REF!</formula>
    </cfRule>
  </conditionalFormatting>
  <conditionalFormatting sqref="O488:O490">
    <cfRule type="cellIs" dxfId="398" priority="4804" stopIfTrue="1" operator="lessThan">
      <formula>#REF!</formula>
    </cfRule>
  </conditionalFormatting>
  <conditionalFormatting sqref="O488:O490">
    <cfRule type="cellIs" dxfId="397" priority="4803" stopIfTrue="1" operator="lessThan">
      <formula>#REF!</formula>
    </cfRule>
  </conditionalFormatting>
  <conditionalFormatting sqref="O488:O490">
    <cfRule type="cellIs" dxfId="396" priority="4802" stopIfTrue="1" operator="lessThan">
      <formula>#REF!</formula>
    </cfRule>
  </conditionalFormatting>
  <conditionalFormatting sqref="O488:O490">
    <cfRule type="cellIs" dxfId="395" priority="4801" stopIfTrue="1" operator="lessThan">
      <formula>#REF!</formula>
    </cfRule>
  </conditionalFormatting>
  <conditionalFormatting sqref="O488:O490">
    <cfRule type="cellIs" dxfId="394" priority="4800" stopIfTrue="1" operator="lessThan">
      <formula>#REF!</formula>
    </cfRule>
  </conditionalFormatting>
  <conditionalFormatting sqref="O488:O490">
    <cfRule type="cellIs" dxfId="393" priority="4799" stopIfTrue="1" operator="lessThan">
      <formula>#REF!</formula>
    </cfRule>
  </conditionalFormatting>
  <conditionalFormatting sqref="O488:O490">
    <cfRule type="cellIs" dxfId="392" priority="4798" stopIfTrue="1" operator="lessThan">
      <formula>#REF!</formula>
    </cfRule>
  </conditionalFormatting>
  <conditionalFormatting sqref="O488:O490">
    <cfRule type="cellIs" dxfId="391" priority="4797" stopIfTrue="1" operator="lessThan">
      <formula>#REF!</formula>
    </cfRule>
  </conditionalFormatting>
  <conditionalFormatting sqref="O488:O490">
    <cfRule type="cellIs" dxfId="390" priority="4796" stopIfTrue="1" operator="lessThan">
      <formula>#REF!</formula>
    </cfRule>
  </conditionalFormatting>
  <conditionalFormatting sqref="O488:O490">
    <cfRule type="cellIs" dxfId="389" priority="4795" stopIfTrue="1" operator="lessThan">
      <formula>#REF!</formula>
    </cfRule>
  </conditionalFormatting>
  <conditionalFormatting sqref="O488:O490">
    <cfRule type="cellIs" dxfId="388" priority="4794" stopIfTrue="1" operator="lessThan">
      <formula>#REF!</formula>
    </cfRule>
  </conditionalFormatting>
  <conditionalFormatting sqref="O488:O490">
    <cfRule type="cellIs" dxfId="387" priority="4793" stopIfTrue="1" operator="lessThan">
      <formula>#REF!</formula>
    </cfRule>
  </conditionalFormatting>
  <conditionalFormatting sqref="O493:O494">
    <cfRule type="cellIs" dxfId="386" priority="4792" stopIfTrue="1" operator="lessThan">
      <formula>#REF!</formula>
    </cfRule>
  </conditionalFormatting>
  <conditionalFormatting sqref="O493:O494">
    <cfRule type="cellIs" dxfId="385" priority="4791" stopIfTrue="1" operator="lessThan">
      <formula>#REF!</formula>
    </cfRule>
  </conditionalFormatting>
  <conditionalFormatting sqref="O493:O494">
    <cfRule type="cellIs" dxfId="384" priority="4790" stopIfTrue="1" operator="lessThan">
      <formula>#REF!</formula>
    </cfRule>
  </conditionalFormatting>
  <conditionalFormatting sqref="O493:O494">
    <cfRule type="cellIs" dxfId="383" priority="4789" stopIfTrue="1" operator="lessThan">
      <formula>#REF!</formula>
    </cfRule>
  </conditionalFormatting>
  <conditionalFormatting sqref="O493:O494">
    <cfRule type="cellIs" dxfId="382" priority="4788" stopIfTrue="1" operator="lessThan">
      <formula>#REF!</formula>
    </cfRule>
  </conditionalFormatting>
  <conditionalFormatting sqref="O493:O494">
    <cfRule type="cellIs" dxfId="381" priority="4787" stopIfTrue="1" operator="lessThan">
      <formula>#REF!</formula>
    </cfRule>
  </conditionalFormatting>
  <conditionalFormatting sqref="O493:O494">
    <cfRule type="cellIs" dxfId="380" priority="4786" stopIfTrue="1" operator="lessThan">
      <formula>#REF!</formula>
    </cfRule>
  </conditionalFormatting>
  <conditionalFormatting sqref="O493:O494">
    <cfRule type="cellIs" dxfId="379" priority="4785" stopIfTrue="1" operator="lessThan">
      <formula>#REF!</formula>
    </cfRule>
  </conditionalFormatting>
  <conditionalFormatting sqref="O493:O494">
    <cfRule type="cellIs" dxfId="378" priority="4784" stopIfTrue="1" operator="lessThan">
      <formula>#REF!</formula>
    </cfRule>
  </conditionalFormatting>
  <conditionalFormatting sqref="O493:O494">
    <cfRule type="cellIs" dxfId="377" priority="4783" stopIfTrue="1" operator="lessThan">
      <formula>#REF!</formula>
    </cfRule>
  </conditionalFormatting>
  <conditionalFormatting sqref="O493:O494">
    <cfRule type="cellIs" dxfId="376" priority="4782" stopIfTrue="1" operator="lessThan">
      <formula>#REF!</formula>
    </cfRule>
  </conditionalFormatting>
  <conditionalFormatting sqref="O493:O494">
    <cfRule type="cellIs" dxfId="375" priority="4781" stopIfTrue="1" operator="lessThan">
      <formula>#REF!</formula>
    </cfRule>
  </conditionalFormatting>
  <conditionalFormatting sqref="O493:O494">
    <cfRule type="cellIs" dxfId="374" priority="4780" stopIfTrue="1" operator="lessThan">
      <formula>#REF!</formula>
    </cfRule>
  </conditionalFormatting>
  <conditionalFormatting sqref="O507">
    <cfRule type="cellIs" dxfId="373" priority="4779" stopIfTrue="1" operator="lessThan">
      <formula>#REF!</formula>
    </cfRule>
  </conditionalFormatting>
  <conditionalFormatting sqref="O507">
    <cfRule type="cellIs" dxfId="372" priority="4778" stopIfTrue="1" operator="lessThan">
      <formula>#REF!</formula>
    </cfRule>
  </conditionalFormatting>
  <conditionalFormatting sqref="O507">
    <cfRule type="cellIs" dxfId="371" priority="4777" stopIfTrue="1" operator="lessThan">
      <formula>#REF!</formula>
    </cfRule>
  </conditionalFormatting>
  <conditionalFormatting sqref="O507">
    <cfRule type="cellIs" dxfId="370" priority="4776" stopIfTrue="1" operator="lessThan">
      <formula>#REF!</formula>
    </cfRule>
  </conditionalFormatting>
  <conditionalFormatting sqref="O507">
    <cfRule type="cellIs" dxfId="369" priority="4775" stopIfTrue="1" operator="lessThan">
      <formula>#REF!</formula>
    </cfRule>
  </conditionalFormatting>
  <conditionalFormatting sqref="O507">
    <cfRule type="cellIs" dxfId="368" priority="4774" stopIfTrue="1" operator="lessThan">
      <formula>#REF!</formula>
    </cfRule>
  </conditionalFormatting>
  <conditionalFormatting sqref="O507">
    <cfRule type="cellIs" dxfId="367" priority="4773" stopIfTrue="1" operator="lessThan">
      <formula>#REF!</formula>
    </cfRule>
  </conditionalFormatting>
  <conditionalFormatting sqref="O507">
    <cfRule type="cellIs" dxfId="366" priority="4772" stopIfTrue="1" operator="lessThan">
      <formula>#REF!</formula>
    </cfRule>
  </conditionalFormatting>
  <conditionalFormatting sqref="O507">
    <cfRule type="cellIs" dxfId="365" priority="4771" stopIfTrue="1" operator="lessThan">
      <formula>#REF!</formula>
    </cfRule>
  </conditionalFormatting>
  <conditionalFormatting sqref="O507">
    <cfRule type="cellIs" dxfId="364" priority="4770" stopIfTrue="1" operator="lessThan">
      <formula>#REF!</formula>
    </cfRule>
  </conditionalFormatting>
  <conditionalFormatting sqref="O507">
    <cfRule type="cellIs" dxfId="363" priority="4769" stopIfTrue="1" operator="lessThan">
      <formula>#REF!</formula>
    </cfRule>
  </conditionalFormatting>
  <conditionalFormatting sqref="O507">
    <cfRule type="cellIs" dxfId="362" priority="4768" stopIfTrue="1" operator="lessThan">
      <formula>#REF!</formula>
    </cfRule>
  </conditionalFormatting>
  <conditionalFormatting sqref="O507">
    <cfRule type="cellIs" dxfId="361" priority="4767" stopIfTrue="1" operator="lessThan">
      <formula>#REF!</formula>
    </cfRule>
  </conditionalFormatting>
  <conditionalFormatting sqref="O510:O514">
    <cfRule type="cellIs" dxfId="360" priority="4766" stopIfTrue="1" operator="lessThan">
      <formula>#REF!</formula>
    </cfRule>
  </conditionalFormatting>
  <conditionalFormatting sqref="O510:O514">
    <cfRule type="cellIs" dxfId="359" priority="4765" stopIfTrue="1" operator="lessThan">
      <formula>#REF!</formula>
    </cfRule>
  </conditionalFormatting>
  <conditionalFormatting sqref="O510:O514">
    <cfRule type="cellIs" dxfId="358" priority="4764" stopIfTrue="1" operator="lessThan">
      <formula>#REF!</formula>
    </cfRule>
  </conditionalFormatting>
  <conditionalFormatting sqref="O510:O514">
    <cfRule type="cellIs" dxfId="357" priority="4763" stopIfTrue="1" operator="lessThan">
      <formula>#REF!</formula>
    </cfRule>
  </conditionalFormatting>
  <conditionalFormatting sqref="O510:O514">
    <cfRule type="cellIs" dxfId="356" priority="4762" stopIfTrue="1" operator="lessThan">
      <formula>#REF!</formula>
    </cfRule>
  </conditionalFormatting>
  <conditionalFormatting sqref="O510:O514">
    <cfRule type="cellIs" dxfId="355" priority="4761" stopIfTrue="1" operator="lessThan">
      <formula>#REF!</formula>
    </cfRule>
  </conditionalFormatting>
  <conditionalFormatting sqref="O510:O514">
    <cfRule type="cellIs" dxfId="354" priority="4760" stopIfTrue="1" operator="lessThan">
      <formula>#REF!</formula>
    </cfRule>
  </conditionalFormatting>
  <conditionalFormatting sqref="O510:O514">
    <cfRule type="cellIs" dxfId="353" priority="4759" stopIfTrue="1" operator="lessThan">
      <formula>#REF!</formula>
    </cfRule>
  </conditionalFormatting>
  <conditionalFormatting sqref="O510:O514">
    <cfRule type="cellIs" dxfId="352" priority="4758" stopIfTrue="1" operator="lessThan">
      <formula>#REF!</formula>
    </cfRule>
  </conditionalFormatting>
  <conditionalFormatting sqref="O510:O514">
    <cfRule type="cellIs" dxfId="351" priority="4757" stopIfTrue="1" operator="lessThan">
      <formula>#REF!</formula>
    </cfRule>
  </conditionalFormatting>
  <conditionalFormatting sqref="O510:O514">
    <cfRule type="cellIs" dxfId="350" priority="4756" stopIfTrue="1" operator="lessThan">
      <formula>#REF!</formula>
    </cfRule>
  </conditionalFormatting>
  <conditionalFormatting sqref="O510:O514">
    <cfRule type="cellIs" dxfId="349" priority="4755" stopIfTrue="1" operator="lessThan">
      <formula>#REF!</formula>
    </cfRule>
  </conditionalFormatting>
  <conditionalFormatting sqref="O510:O514">
    <cfRule type="cellIs" dxfId="348" priority="4754" stopIfTrue="1" operator="lessThan">
      <formula>#REF!</formula>
    </cfRule>
  </conditionalFormatting>
  <conditionalFormatting sqref="O592">
    <cfRule type="cellIs" dxfId="347" priority="4740" stopIfTrue="1" operator="lessThan">
      <formula>#REF!</formula>
    </cfRule>
  </conditionalFormatting>
  <conditionalFormatting sqref="O592">
    <cfRule type="cellIs" dxfId="346" priority="4739" stopIfTrue="1" operator="lessThan">
      <formula>#REF!</formula>
    </cfRule>
  </conditionalFormatting>
  <conditionalFormatting sqref="O592">
    <cfRule type="cellIs" dxfId="345" priority="4738" stopIfTrue="1" operator="lessThan">
      <formula>#REF!</formula>
    </cfRule>
  </conditionalFormatting>
  <conditionalFormatting sqref="O592">
    <cfRule type="cellIs" dxfId="344" priority="4737" stopIfTrue="1" operator="lessThan">
      <formula>#REF!</formula>
    </cfRule>
  </conditionalFormatting>
  <conditionalFormatting sqref="O592">
    <cfRule type="cellIs" dxfId="343" priority="4736" stopIfTrue="1" operator="lessThan">
      <formula>#REF!</formula>
    </cfRule>
  </conditionalFormatting>
  <conditionalFormatting sqref="O592">
    <cfRule type="cellIs" dxfId="342" priority="4735" stopIfTrue="1" operator="lessThan">
      <formula>#REF!</formula>
    </cfRule>
  </conditionalFormatting>
  <conditionalFormatting sqref="O592">
    <cfRule type="cellIs" dxfId="341" priority="4734" stopIfTrue="1" operator="lessThan">
      <formula>#REF!</formula>
    </cfRule>
  </conditionalFormatting>
  <conditionalFormatting sqref="O592">
    <cfRule type="cellIs" dxfId="340" priority="4733" stopIfTrue="1" operator="lessThan">
      <formula>#REF!</formula>
    </cfRule>
  </conditionalFormatting>
  <conditionalFormatting sqref="O592">
    <cfRule type="cellIs" dxfId="339" priority="4732" stopIfTrue="1" operator="lessThan">
      <formula>#REF!</formula>
    </cfRule>
  </conditionalFormatting>
  <conditionalFormatting sqref="O592">
    <cfRule type="cellIs" dxfId="338" priority="4731" stopIfTrue="1" operator="lessThan">
      <formula>#REF!</formula>
    </cfRule>
  </conditionalFormatting>
  <conditionalFormatting sqref="O592">
    <cfRule type="cellIs" dxfId="337" priority="4730" stopIfTrue="1" operator="lessThan">
      <formula>#REF!</formula>
    </cfRule>
  </conditionalFormatting>
  <conditionalFormatting sqref="O592">
    <cfRule type="cellIs" dxfId="336" priority="4729" stopIfTrue="1" operator="lessThan">
      <formula>#REF!</formula>
    </cfRule>
  </conditionalFormatting>
  <conditionalFormatting sqref="O592">
    <cfRule type="cellIs" dxfId="335" priority="4728" stopIfTrue="1" operator="lessThan">
      <formula>#REF!</formula>
    </cfRule>
  </conditionalFormatting>
  <conditionalFormatting sqref="O93">
    <cfRule type="cellIs" dxfId="334" priority="4271" stopIfTrue="1" operator="lessThan">
      <formula>#REF!</formula>
    </cfRule>
  </conditionalFormatting>
  <conditionalFormatting sqref="O214">
    <cfRule type="cellIs" dxfId="333" priority="4267" stopIfTrue="1" operator="lessThan">
      <formula>#REF!</formula>
    </cfRule>
  </conditionalFormatting>
  <conditionalFormatting sqref="O214">
    <cfRule type="cellIs" dxfId="332" priority="4266" stopIfTrue="1" operator="lessThan">
      <formula>#REF!</formula>
    </cfRule>
  </conditionalFormatting>
  <conditionalFormatting sqref="O214">
    <cfRule type="cellIs" dxfId="331" priority="4265" stopIfTrue="1" operator="lessThan">
      <formula>#REF!</formula>
    </cfRule>
  </conditionalFormatting>
  <conditionalFormatting sqref="O284">
    <cfRule type="cellIs" dxfId="330" priority="4264" stopIfTrue="1" operator="lessThan">
      <formula>#REF!</formula>
    </cfRule>
  </conditionalFormatting>
  <conditionalFormatting sqref="O284">
    <cfRule type="cellIs" dxfId="329" priority="4263" stopIfTrue="1" operator="lessThan">
      <formula>#REF!</formula>
    </cfRule>
  </conditionalFormatting>
  <conditionalFormatting sqref="O284">
    <cfRule type="cellIs" dxfId="328" priority="4262" stopIfTrue="1" operator="lessThan">
      <formula>#REF!</formula>
    </cfRule>
  </conditionalFormatting>
  <conditionalFormatting sqref="O285">
    <cfRule type="cellIs" dxfId="327" priority="4261" stopIfTrue="1" operator="lessThan">
      <formula>#REF!</formula>
    </cfRule>
  </conditionalFormatting>
  <conditionalFormatting sqref="O285">
    <cfRule type="cellIs" dxfId="326" priority="4260" stopIfTrue="1" operator="lessThan">
      <formula>#REF!</formula>
    </cfRule>
  </conditionalFormatting>
  <conditionalFormatting sqref="O285">
    <cfRule type="cellIs" dxfId="325" priority="4259" stopIfTrue="1" operator="lessThan">
      <formula>#REF!</formula>
    </cfRule>
  </conditionalFormatting>
  <conditionalFormatting sqref="O348">
    <cfRule type="cellIs" dxfId="324" priority="4258" stopIfTrue="1" operator="lessThan">
      <formula>#REF!</formula>
    </cfRule>
  </conditionalFormatting>
  <conditionalFormatting sqref="O348">
    <cfRule type="cellIs" dxfId="323" priority="4257" stopIfTrue="1" operator="lessThan">
      <formula>#REF!</formula>
    </cfRule>
  </conditionalFormatting>
  <conditionalFormatting sqref="O348">
    <cfRule type="cellIs" dxfId="322" priority="4256" stopIfTrue="1" operator="lessThan">
      <formula>#REF!</formula>
    </cfRule>
  </conditionalFormatting>
  <conditionalFormatting sqref="O397">
    <cfRule type="cellIs" dxfId="321" priority="4255" stopIfTrue="1" operator="lessThan">
      <formula>#REF!</formula>
    </cfRule>
  </conditionalFormatting>
  <conditionalFormatting sqref="O397">
    <cfRule type="cellIs" dxfId="320" priority="4254" stopIfTrue="1" operator="lessThan">
      <formula>#REF!</formula>
    </cfRule>
  </conditionalFormatting>
  <conditionalFormatting sqref="O397">
    <cfRule type="cellIs" dxfId="319" priority="4253" stopIfTrue="1" operator="lessThan">
      <formula>#REF!</formula>
    </cfRule>
  </conditionalFormatting>
  <conditionalFormatting sqref="O422">
    <cfRule type="cellIs" dxfId="318" priority="4252" stopIfTrue="1" operator="lessThan">
      <formula>#REF!</formula>
    </cfRule>
  </conditionalFormatting>
  <conditionalFormatting sqref="O422">
    <cfRule type="cellIs" dxfId="317" priority="4251" stopIfTrue="1" operator="lessThan">
      <formula>#REF!</formula>
    </cfRule>
  </conditionalFormatting>
  <conditionalFormatting sqref="O422">
    <cfRule type="cellIs" dxfId="316" priority="4250" stopIfTrue="1" operator="lessThan">
      <formula>#REF!</formula>
    </cfRule>
  </conditionalFormatting>
  <conditionalFormatting sqref="O375">
    <cfRule type="cellIs" dxfId="315" priority="4240" stopIfTrue="1" operator="lessThan">
      <formula>#REF!</formula>
    </cfRule>
  </conditionalFormatting>
  <conditionalFormatting sqref="O142">
    <cfRule type="cellIs" dxfId="314" priority="4238" stopIfTrue="1" operator="lessThan">
      <formula>#REF!</formula>
    </cfRule>
  </conditionalFormatting>
  <conditionalFormatting sqref="O142">
    <cfRule type="cellIs" dxfId="313" priority="4237" stopIfTrue="1" operator="lessThan">
      <formula>#REF!</formula>
    </cfRule>
  </conditionalFormatting>
  <conditionalFormatting sqref="O142">
    <cfRule type="cellIs" dxfId="312" priority="4236" stopIfTrue="1" operator="lessThan">
      <formula>#REF!</formula>
    </cfRule>
  </conditionalFormatting>
  <conditionalFormatting sqref="O423">
    <cfRule type="cellIs" dxfId="311" priority="4213" stopIfTrue="1" operator="lessThan">
      <formula>#REF!</formula>
    </cfRule>
  </conditionalFormatting>
  <conditionalFormatting sqref="O418">
    <cfRule type="cellIs" dxfId="310" priority="4197" stopIfTrue="1" operator="lessThan">
      <formula>#REF!</formula>
    </cfRule>
  </conditionalFormatting>
  <conditionalFormatting sqref="O205">
    <cfRule type="cellIs" dxfId="309" priority="4193" stopIfTrue="1" operator="lessThan">
      <formula>#REF!</formula>
    </cfRule>
  </conditionalFormatting>
  <conditionalFormatting sqref="O443:O444">
    <cfRule type="cellIs" dxfId="308" priority="3684" stopIfTrue="1" operator="lessThan">
      <formula>#REF!</formula>
    </cfRule>
  </conditionalFormatting>
  <conditionalFormatting sqref="O191">
    <cfRule type="cellIs" dxfId="307" priority="3669" stopIfTrue="1" operator="lessThan">
      <formula>#REF!</formula>
    </cfRule>
  </conditionalFormatting>
  <conditionalFormatting sqref="O191">
    <cfRule type="cellIs" dxfId="306" priority="3680" stopIfTrue="1" operator="lessThan">
      <formula>#REF!</formula>
    </cfRule>
  </conditionalFormatting>
  <conditionalFormatting sqref="O191">
    <cfRule type="cellIs" dxfId="305" priority="3679" stopIfTrue="1" operator="lessThan">
      <formula>#REF!</formula>
    </cfRule>
  </conditionalFormatting>
  <conditionalFormatting sqref="O191">
    <cfRule type="cellIs" dxfId="304" priority="3678" stopIfTrue="1" operator="lessThan">
      <formula>#REF!</formula>
    </cfRule>
  </conditionalFormatting>
  <conditionalFormatting sqref="O191">
    <cfRule type="cellIs" dxfId="303" priority="3677" stopIfTrue="1" operator="lessThan">
      <formula>#REF!</formula>
    </cfRule>
  </conditionalFormatting>
  <conditionalFormatting sqref="O191">
    <cfRule type="cellIs" dxfId="302" priority="3676" stopIfTrue="1" operator="lessThan">
      <formula>#REF!</formula>
    </cfRule>
  </conditionalFormatting>
  <conditionalFormatting sqref="O191">
    <cfRule type="cellIs" dxfId="301" priority="3675" stopIfTrue="1" operator="lessThan">
      <formula>#REF!</formula>
    </cfRule>
  </conditionalFormatting>
  <conditionalFormatting sqref="O191">
    <cfRule type="cellIs" dxfId="300" priority="3674" stopIfTrue="1" operator="lessThan">
      <formula>#REF!</formula>
    </cfRule>
  </conditionalFormatting>
  <conditionalFormatting sqref="O191">
    <cfRule type="cellIs" dxfId="299" priority="3673" stopIfTrue="1" operator="lessThan">
      <formula>#REF!</formula>
    </cfRule>
  </conditionalFormatting>
  <conditionalFormatting sqref="O191">
    <cfRule type="cellIs" dxfId="298" priority="3672" stopIfTrue="1" operator="lessThan">
      <formula>#REF!</formula>
    </cfRule>
  </conditionalFormatting>
  <conditionalFormatting sqref="O191">
    <cfRule type="cellIs" dxfId="297" priority="3671" stopIfTrue="1" operator="lessThan">
      <formula>#REF!</formula>
    </cfRule>
  </conditionalFormatting>
  <conditionalFormatting sqref="O191">
    <cfRule type="cellIs" dxfId="296" priority="3670" stopIfTrue="1" operator="lessThan">
      <formula>#REF!</formula>
    </cfRule>
  </conditionalFormatting>
  <conditionalFormatting sqref="O191">
    <cfRule type="cellIs" dxfId="295" priority="3668" stopIfTrue="1" operator="lessThan">
      <formula>#REF!</formula>
    </cfRule>
  </conditionalFormatting>
  <conditionalFormatting sqref="O388">
    <cfRule type="cellIs" dxfId="294" priority="3666" stopIfTrue="1" operator="lessThan">
      <formula>#REF!</formula>
    </cfRule>
  </conditionalFormatting>
  <conditionalFormatting sqref="O143">
    <cfRule type="cellIs" dxfId="293" priority="3665" stopIfTrue="1" operator="lessThan">
      <formula>#REF!</formula>
    </cfRule>
  </conditionalFormatting>
  <conditionalFormatting sqref="O186">
    <cfRule type="cellIs" dxfId="292" priority="3664" stopIfTrue="1" operator="lessThan">
      <formula>#REF!</formula>
    </cfRule>
  </conditionalFormatting>
  <conditionalFormatting sqref="O341">
    <cfRule type="cellIs" dxfId="291" priority="3655" stopIfTrue="1" operator="lessThan">
      <formula>#REF!</formula>
    </cfRule>
  </conditionalFormatting>
  <conditionalFormatting sqref="O342">
    <cfRule type="cellIs" dxfId="290" priority="3653" stopIfTrue="1" operator="lessThan">
      <formula>#REF!</formula>
    </cfRule>
  </conditionalFormatting>
  <conditionalFormatting sqref="O342">
    <cfRule type="cellIs" dxfId="289" priority="3652" stopIfTrue="1" operator="lessThan">
      <formula>#REF!</formula>
    </cfRule>
  </conditionalFormatting>
  <conditionalFormatting sqref="O176">
    <cfRule type="cellIs" dxfId="288" priority="3173" stopIfTrue="1" operator="lessThan">
      <formula>#REF!</formula>
    </cfRule>
  </conditionalFormatting>
  <conditionalFormatting sqref="O170">
    <cfRule type="cellIs" dxfId="287" priority="3156" stopIfTrue="1" operator="lessThan">
      <formula>#REF!</formula>
    </cfRule>
  </conditionalFormatting>
  <conditionalFormatting sqref="O170">
    <cfRule type="cellIs" dxfId="286" priority="3157" stopIfTrue="1" operator="lessThan">
      <formula>#REF!</formula>
    </cfRule>
  </conditionalFormatting>
  <conditionalFormatting sqref="O147">
    <cfRule type="cellIs" dxfId="285" priority="3155" stopIfTrue="1" operator="lessThan">
      <formula>#REF!</formula>
    </cfRule>
  </conditionalFormatting>
  <conditionalFormatting sqref="O149:O152">
    <cfRule type="cellIs" dxfId="284" priority="3154" stopIfTrue="1" operator="lessThan">
      <formula>#REF!</formula>
    </cfRule>
  </conditionalFormatting>
  <conditionalFormatting sqref="O149">
    <cfRule type="cellIs" dxfId="283" priority="3153" stopIfTrue="1" operator="lessThan">
      <formula>#REF!</formula>
    </cfRule>
  </conditionalFormatting>
  <conditionalFormatting sqref="O150">
    <cfRule type="cellIs" dxfId="282" priority="3152" stopIfTrue="1" operator="lessThan">
      <formula>#REF!</formula>
    </cfRule>
  </conditionalFormatting>
  <conditionalFormatting sqref="O151">
    <cfRule type="cellIs" dxfId="281" priority="3151" stopIfTrue="1" operator="lessThan">
      <formula>#REF!</formula>
    </cfRule>
  </conditionalFormatting>
  <conditionalFormatting sqref="O152">
    <cfRule type="cellIs" dxfId="280" priority="3150" stopIfTrue="1" operator="lessThan">
      <formula>#REF!</formula>
    </cfRule>
  </conditionalFormatting>
  <conditionalFormatting sqref="O149">
    <cfRule type="cellIs" dxfId="279" priority="3149" stopIfTrue="1" operator="lessThan">
      <formula>#REF!</formula>
    </cfRule>
  </conditionalFormatting>
  <conditionalFormatting sqref="O149">
    <cfRule type="cellIs" dxfId="278" priority="3148" stopIfTrue="1" operator="lessThan">
      <formula>#REF!</formula>
    </cfRule>
  </conditionalFormatting>
  <conditionalFormatting sqref="O149">
    <cfRule type="cellIs" dxfId="277" priority="3147" stopIfTrue="1" operator="lessThan">
      <formula>#REF!</formula>
    </cfRule>
  </conditionalFormatting>
  <conditionalFormatting sqref="O149">
    <cfRule type="cellIs" dxfId="276" priority="3146" stopIfTrue="1" operator="lessThan">
      <formula>#REF!</formula>
    </cfRule>
  </conditionalFormatting>
  <conditionalFormatting sqref="O149">
    <cfRule type="cellIs" dxfId="275" priority="3145" stopIfTrue="1" operator="lessThan">
      <formula>#REF!</formula>
    </cfRule>
  </conditionalFormatting>
  <conditionalFormatting sqref="O149">
    <cfRule type="cellIs" dxfId="274" priority="3144" stopIfTrue="1" operator="lessThan">
      <formula>#REF!</formula>
    </cfRule>
  </conditionalFormatting>
  <conditionalFormatting sqref="O149">
    <cfRule type="cellIs" dxfId="273" priority="3143" stopIfTrue="1" operator="lessThan">
      <formula>#REF!</formula>
    </cfRule>
  </conditionalFormatting>
  <conditionalFormatting sqref="O149">
    <cfRule type="cellIs" dxfId="272" priority="3142" stopIfTrue="1" operator="lessThan">
      <formula>#REF!</formula>
    </cfRule>
  </conditionalFormatting>
  <conditionalFormatting sqref="O149">
    <cfRule type="cellIs" dxfId="271" priority="3141" stopIfTrue="1" operator="lessThan">
      <formula>#REF!</formula>
    </cfRule>
  </conditionalFormatting>
  <conditionalFormatting sqref="O149">
    <cfRule type="cellIs" dxfId="270" priority="3140" stopIfTrue="1" operator="lessThan">
      <formula>#REF!</formula>
    </cfRule>
  </conditionalFormatting>
  <conditionalFormatting sqref="O152">
    <cfRule type="cellIs" dxfId="269" priority="3139" stopIfTrue="1" operator="lessThan">
      <formula>#REF!</formula>
    </cfRule>
  </conditionalFormatting>
  <conditionalFormatting sqref="O152">
    <cfRule type="cellIs" dxfId="268" priority="3138" stopIfTrue="1" operator="lessThan">
      <formula>#REF!</formula>
    </cfRule>
  </conditionalFormatting>
  <conditionalFormatting sqref="O152">
    <cfRule type="cellIs" dxfId="267" priority="3137" stopIfTrue="1" operator="lessThan">
      <formula>#REF!</formula>
    </cfRule>
  </conditionalFormatting>
  <conditionalFormatting sqref="O152">
    <cfRule type="cellIs" dxfId="266" priority="3136" stopIfTrue="1" operator="lessThan">
      <formula>#REF!</formula>
    </cfRule>
  </conditionalFormatting>
  <conditionalFormatting sqref="O152">
    <cfRule type="cellIs" dxfId="265" priority="3135" stopIfTrue="1" operator="lessThan">
      <formula>#REF!</formula>
    </cfRule>
  </conditionalFormatting>
  <conditionalFormatting sqref="O152">
    <cfRule type="cellIs" dxfId="264" priority="3134" stopIfTrue="1" operator="lessThan">
      <formula>#REF!</formula>
    </cfRule>
  </conditionalFormatting>
  <conditionalFormatting sqref="O152">
    <cfRule type="cellIs" dxfId="263" priority="3133" stopIfTrue="1" operator="lessThan">
      <formula>#REF!</formula>
    </cfRule>
  </conditionalFormatting>
  <conditionalFormatting sqref="O152">
    <cfRule type="cellIs" dxfId="262" priority="3132" stopIfTrue="1" operator="lessThan">
      <formula>#REF!</formula>
    </cfRule>
  </conditionalFormatting>
  <conditionalFormatting sqref="O152">
    <cfRule type="cellIs" dxfId="261" priority="3131" stopIfTrue="1" operator="lessThan">
      <formula>#REF!</formula>
    </cfRule>
  </conditionalFormatting>
  <conditionalFormatting sqref="O152">
    <cfRule type="cellIs" dxfId="260" priority="3130" stopIfTrue="1" operator="lessThan">
      <formula>#REF!</formula>
    </cfRule>
  </conditionalFormatting>
  <conditionalFormatting sqref="O152">
    <cfRule type="cellIs" dxfId="259" priority="3129" stopIfTrue="1" operator="lessThan">
      <formula>#REF!</formula>
    </cfRule>
  </conditionalFormatting>
  <conditionalFormatting sqref="O157">
    <cfRule type="cellIs" dxfId="258" priority="3115" stopIfTrue="1" operator="lessThan">
      <formula>#REF!</formula>
    </cfRule>
  </conditionalFormatting>
  <conditionalFormatting sqref="O157">
    <cfRule type="cellIs" dxfId="257" priority="3127" stopIfTrue="1" operator="lessThan">
      <formula>#REF!</formula>
    </cfRule>
  </conditionalFormatting>
  <conditionalFormatting sqref="O157">
    <cfRule type="cellIs" dxfId="256" priority="3126" stopIfTrue="1" operator="lessThan">
      <formula>#REF!</formula>
    </cfRule>
  </conditionalFormatting>
  <conditionalFormatting sqref="O157">
    <cfRule type="cellIs" dxfId="255" priority="3125" stopIfTrue="1" operator="lessThan">
      <formula>#REF!</formula>
    </cfRule>
  </conditionalFormatting>
  <conditionalFormatting sqref="O157">
    <cfRule type="cellIs" dxfId="254" priority="3124" stopIfTrue="1" operator="lessThan">
      <formula>#REF!</formula>
    </cfRule>
  </conditionalFormatting>
  <conditionalFormatting sqref="O157">
    <cfRule type="cellIs" dxfId="253" priority="3123" stopIfTrue="1" operator="lessThan">
      <formula>#REF!</formula>
    </cfRule>
  </conditionalFormatting>
  <conditionalFormatting sqref="O157">
    <cfRule type="cellIs" dxfId="252" priority="3122" stopIfTrue="1" operator="lessThan">
      <formula>#REF!</formula>
    </cfRule>
  </conditionalFormatting>
  <conditionalFormatting sqref="O157">
    <cfRule type="cellIs" dxfId="251" priority="3121" stopIfTrue="1" operator="lessThan">
      <formula>#REF!</formula>
    </cfRule>
  </conditionalFormatting>
  <conditionalFormatting sqref="O157">
    <cfRule type="cellIs" dxfId="250" priority="3120" stopIfTrue="1" operator="lessThan">
      <formula>#REF!</formula>
    </cfRule>
  </conditionalFormatting>
  <conditionalFormatting sqref="O157">
    <cfRule type="cellIs" dxfId="249" priority="3119" stopIfTrue="1" operator="lessThan">
      <formula>#REF!</formula>
    </cfRule>
  </conditionalFormatting>
  <conditionalFormatting sqref="O157">
    <cfRule type="cellIs" dxfId="248" priority="3118" stopIfTrue="1" operator="lessThan">
      <formula>#REF!</formula>
    </cfRule>
  </conditionalFormatting>
  <conditionalFormatting sqref="O157">
    <cfRule type="cellIs" dxfId="247" priority="3117" stopIfTrue="1" operator="lessThan">
      <formula>#REF!</formula>
    </cfRule>
  </conditionalFormatting>
  <conditionalFormatting sqref="O157">
    <cfRule type="cellIs" dxfId="246" priority="3116" stopIfTrue="1" operator="lessThan">
      <formula>#REF!</formula>
    </cfRule>
  </conditionalFormatting>
  <conditionalFormatting sqref="O94">
    <cfRule type="cellIs" dxfId="245" priority="3110" stopIfTrue="1" operator="lessThan">
      <formula>#REF!</formula>
    </cfRule>
  </conditionalFormatting>
  <conditionalFormatting sqref="O94">
    <cfRule type="cellIs" dxfId="244" priority="3111" stopIfTrue="1" operator="lessThan">
      <formula>#REF!</formula>
    </cfRule>
  </conditionalFormatting>
  <conditionalFormatting sqref="O102">
    <cfRule type="cellIs" dxfId="243" priority="3103" stopIfTrue="1" operator="lessThan">
      <formula>#REF!</formula>
    </cfRule>
  </conditionalFormatting>
  <conditionalFormatting sqref="O102">
    <cfRule type="cellIs" dxfId="242" priority="3109" stopIfTrue="1" operator="lessThan">
      <formula>#REF!</formula>
    </cfRule>
  </conditionalFormatting>
  <conditionalFormatting sqref="O102">
    <cfRule type="cellIs" dxfId="241" priority="3108" stopIfTrue="1" operator="lessThan">
      <formula>#REF!</formula>
    </cfRule>
  </conditionalFormatting>
  <conditionalFormatting sqref="O102">
    <cfRule type="cellIs" dxfId="240" priority="3107" stopIfTrue="1" operator="lessThan">
      <formula>#REF!</formula>
    </cfRule>
  </conditionalFormatting>
  <conditionalFormatting sqref="O102">
    <cfRule type="cellIs" dxfId="239" priority="3106" stopIfTrue="1" operator="lessThan">
      <formula>#REF!</formula>
    </cfRule>
  </conditionalFormatting>
  <conditionalFormatting sqref="O102">
    <cfRule type="cellIs" dxfId="238" priority="3105" stopIfTrue="1" operator="lessThan">
      <formula>#REF!</formula>
    </cfRule>
  </conditionalFormatting>
  <conditionalFormatting sqref="O102">
    <cfRule type="cellIs" dxfId="237" priority="3104" stopIfTrue="1" operator="lessThan">
      <formula>#REF!</formula>
    </cfRule>
  </conditionalFormatting>
  <conditionalFormatting sqref="O119">
    <cfRule type="cellIs" dxfId="236" priority="3101" stopIfTrue="1" operator="lessThan">
      <formula>#REF!</formula>
    </cfRule>
  </conditionalFormatting>
  <conditionalFormatting sqref="O119">
    <cfRule type="cellIs" dxfId="235" priority="3102" stopIfTrue="1" operator="lessThan">
      <formula>#REF!</formula>
    </cfRule>
  </conditionalFormatting>
  <conditionalFormatting sqref="O335:O336">
    <cfRule type="cellIs" dxfId="234" priority="3083" stopIfTrue="1" operator="lessThan">
      <formula>#REF!</formula>
    </cfRule>
  </conditionalFormatting>
  <conditionalFormatting sqref="O95">
    <cfRule type="cellIs" dxfId="233" priority="3098" stopIfTrue="1" operator="lessThan">
      <formula>#REF!</formula>
    </cfRule>
  </conditionalFormatting>
  <conditionalFormatting sqref="O96">
    <cfRule type="cellIs" dxfId="232" priority="3097" stopIfTrue="1" operator="lessThan">
      <formula>#REF!</formula>
    </cfRule>
  </conditionalFormatting>
  <conditionalFormatting sqref="O97">
    <cfRule type="cellIs" dxfId="231" priority="3096" stopIfTrue="1" operator="lessThan">
      <formula>#REF!</formula>
    </cfRule>
  </conditionalFormatting>
  <conditionalFormatting sqref="O98">
    <cfRule type="cellIs" dxfId="230" priority="3095" stopIfTrue="1" operator="lessThan">
      <formula>#REF!</formula>
    </cfRule>
  </conditionalFormatting>
  <conditionalFormatting sqref="O336">
    <cfRule type="cellIs" dxfId="229" priority="3093" stopIfTrue="1" operator="lessThan">
      <formula>#REF!</formula>
    </cfRule>
  </conditionalFormatting>
  <conditionalFormatting sqref="O335">
    <cfRule type="cellIs" dxfId="228" priority="3094" stopIfTrue="1" operator="lessThan">
      <formula>#REF!</formula>
    </cfRule>
  </conditionalFormatting>
  <conditionalFormatting sqref="O99">
    <cfRule type="cellIs" dxfId="227" priority="3092" stopIfTrue="1" operator="lessThan">
      <formula>#REF!</formula>
    </cfRule>
  </conditionalFormatting>
  <conditionalFormatting sqref="O100">
    <cfRule type="cellIs" dxfId="226" priority="3091" stopIfTrue="1" operator="lessThan">
      <formula>#REF!</formula>
    </cfRule>
  </conditionalFormatting>
  <conditionalFormatting sqref="O101">
    <cfRule type="cellIs" dxfId="225" priority="3090" stopIfTrue="1" operator="lessThan">
      <formula>#REF!</formula>
    </cfRule>
  </conditionalFormatting>
  <conditionalFormatting sqref="O335:O336">
    <cfRule type="cellIs" dxfId="224" priority="3089" stopIfTrue="1" operator="lessThan">
      <formula>#REF!</formula>
    </cfRule>
  </conditionalFormatting>
  <conditionalFormatting sqref="O335:O336">
    <cfRule type="cellIs" dxfId="223" priority="3088" stopIfTrue="1" operator="lessThan">
      <formula>#REF!</formula>
    </cfRule>
  </conditionalFormatting>
  <conditionalFormatting sqref="O335:O336">
    <cfRule type="cellIs" dxfId="222" priority="3087" stopIfTrue="1" operator="lessThan">
      <formula>#REF!</formula>
    </cfRule>
  </conditionalFormatting>
  <conditionalFormatting sqref="O335:O336">
    <cfRule type="cellIs" dxfId="221" priority="3086" stopIfTrue="1" operator="lessThan">
      <formula>#REF!</formula>
    </cfRule>
  </conditionalFormatting>
  <conditionalFormatting sqref="O335:O336">
    <cfRule type="cellIs" dxfId="220" priority="3085" stopIfTrue="1" operator="lessThan">
      <formula>#REF!</formula>
    </cfRule>
  </conditionalFormatting>
  <conditionalFormatting sqref="O335:O336">
    <cfRule type="cellIs" dxfId="219" priority="3084" stopIfTrue="1" operator="lessThan">
      <formula>#REF!</formula>
    </cfRule>
  </conditionalFormatting>
  <conditionalFormatting sqref="O350">
    <cfRule type="cellIs" dxfId="218" priority="3079" stopIfTrue="1" operator="lessThan">
      <formula>#REF!</formula>
    </cfRule>
  </conditionalFormatting>
  <conditionalFormatting sqref="O362">
    <cfRule type="cellIs" dxfId="217" priority="3078" stopIfTrue="1" operator="lessThan">
      <formula>#REF!</formula>
    </cfRule>
  </conditionalFormatting>
  <conditionalFormatting sqref="O360">
    <cfRule type="cellIs" dxfId="216" priority="3076" stopIfTrue="1" operator="lessThan">
      <formula>#REF!</formula>
    </cfRule>
  </conditionalFormatting>
  <conditionalFormatting sqref="O39">
    <cfRule type="cellIs" dxfId="215" priority="3069" stopIfTrue="1" operator="lessThan">
      <formula>#REF!</formula>
    </cfRule>
  </conditionalFormatting>
  <conditionalFormatting sqref="O39">
    <cfRule type="cellIs" dxfId="214" priority="3070" stopIfTrue="1" operator="lessThan">
      <formula>#REF!</formula>
    </cfRule>
  </conditionalFormatting>
  <conditionalFormatting sqref="O498">
    <cfRule type="cellIs" dxfId="213" priority="2514" stopIfTrue="1" operator="lessThan">
      <formula>#REF!</formula>
    </cfRule>
  </conditionalFormatting>
  <conditionalFormatting sqref="O498">
    <cfRule type="cellIs" dxfId="212" priority="2513" stopIfTrue="1" operator="lessThan">
      <formula>#REF!</formula>
    </cfRule>
  </conditionalFormatting>
  <conditionalFormatting sqref="O148">
    <cfRule type="cellIs" dxfId="211" priority="2512" stopIfTrue="1" operator="lessThan">
      <formula>#REF!</formula>
    </cfRule>
  </conditionalFormatting>
  <conditionalFormatting sqref="O499">
    <cfRule type="cellIs" dxfId="210" priority="2511" stopIfTrue="1" operator="lessThan">
      <formula>#REF!</formula>
    </cfRule>
  </conditionalFormatting>
  <conditionalFormatting sqref="O499">
    <cfRule type="cellIs" dxfId="209" priority="2510" stopIfTrue="1" operator="lessThan">
      <formula>#REF!</formula>
    </cfRule>
  </conditionalFormatting>
  <conditionalFormatting sqref="O499">
    <cfRule type="cellIs" dxfId="208" priority="2509" stopIfTrue="1" operator="lessThan">
      <formula>#REF!</formula>
    </cfRule>
  </conditionalFormatting>
  <conditionalFormatting sqref="O500">
    <cfRule type="cellIs" dxfId="207" priority="2508" stopIfTrue="1" operator="lessThan">
      <formula>#REF!</formula>
    </cfRule>
  </conditionalFormatting>
  <conditionalFormatting sqref="O500">
    <cfRule type="cellIs" dxfId="206" priority="2507" stopIfTrue="1" operator="lessThan">
      <formula>#REF!</formula>
    </cfRule>
  </conditionalFormatting>
  <conditionalFormatting sqref="O500">
    <cfRule type="cellIs" dxfId="205" priority="2506" stopIfTrue="1" operator="lessThan">
      <formula>#REF!</formula>
    </cfRule>
  </conditionalFormatting>
  <conditionalFormatting sqref="O125">
    <cfRule type="cellIs" dxfId="204" priority="2497" stopIfTrue="1" operator="lessThan">
      <formula>#REF!</formula>
    </cfRule>
  </conditionalFormatting>
  <conditionalFormatting sqref="O122">
    <cfRule type="cellIs" dxfId="203" priority="2496" stopIfTrue="1" operator="lessThan">
      <formula>#REF!</formula>
    </cfRule>
  </conditionalFormatting>
  <conditionalFormatting sqref="O361">
    <cfRule type="cellIs" dxfId="202" priority="2486" stopIfTrue="1" operator="lessThan">
      <formula>#REF!</formula>
    </cfRule>
  </conditionalFormatting>
  <conditionalFormatting sqref="O361">
    <cfRule type="cellIs" dxfId="201" priority="2485" stopIfTrue="1" operator="lessThan">
      <formula>#REF!</formula>
    </cfRule>
  </conditionalFormatting>
  <conditionalFormatting sqref="O83">
    <cfRule type="cellIs" dxfId="200" priority="2483" stopIfTrue="1" operator="lessThan">
      <formula>#REF!</formula>
    </cfRule>
  </conditionalFormatting>
  <conditionalFormatting sqref="O86">
    <cfRule type="cellIs" dxfId="199" priority="2479" stopIfTrue="1" operator="lessThan">
      <formula>#REF!</formula>
    </cfRule>
  </conditionalFormatting>
  <conditionalFormatting sqref="O85">
    <cfRule type="cellIs" dxfId="198" priority="2482" stopIfTrue="1" operator="lessThan">
      <formula>#REF!</formula>
    </cfRule>
  </conditionalFormatting>
  <conditionalFormatting sqref="O87">
    <cfRule type="cellIs" dxfId="197" priority="2478" stopIfTrue="1" operator="lessThan">
      <formula>#REF!</formula>
    </cfRule>
  </conditionalFormatting>
  <conditionalFormatting sqref="O86:O87">
    <cfRule type="cellIs" dxfId="196" priority="2480" stopIfTrue="1" operator="lessThan">
      <formula>#REF!</formula>
    </cfRule>
  </conditionalFormatting>
  <conditionalFormatting sqref="O411">
    <cfRule type="cellIs" dxfId="195" priority="2466" stopIfTrue="1" operator="lessThan">
      <formula>#REF!</formula>
    </cfRule>
  </conditionalFormatting>
  <conditionalFormatting sqref="O370:O372">
    <cfRule type="cellIs" dxfId="194" priority="2476" stopIfTrue="1" operator="lessThan">
      <formula>#REF!</formula>
    </cfRule>
  </conditionalFormatting>
  <conditionalFormatting sqref="O373:O374">
    <cfRule type="cellIs" dxfId="193" priority="2475" stopIfTrue="1" operator="lessThan">
      <formula>#REF!</formula>
    </cfRule>
  </conditionalFormatting>
  <conditionalFormatting sqref="O368">
    <cfRule type="cellIs" dxfId="192" priority="2473" stopIfTrue="1" operator="lessThan">
      <formula>#REF!</formula>
    </cfRule>
  </conditionalFormatting>
  <conditionalFormatting sqref="O69">
    <cfRule type="cellIs" dxfId="191" priority="2472" stopIfTrue="1" operator="lessThan">
      <formula>#REF!</formula>
    </cfRule>
  </conditionalFormatting>
  <conditionalFormatting sqref="O393">
    <cfRule type="cellIs" dxfId="190" priority="2471" stopIfTrue="1" operator="lessThan">
      <formula>#REF!</formula>
    </cfRule>
  </conditionalFormatting>
  <conditionalFormatting sqref="O394">
    <cfRule type="cellIs" dxfId="189" priority="2470" stopIfTrue="1" operator="lessThan">
      <formula>#REF!</formula>
    </cfRule>
  </conditionalFormatting>
  <conditionalFormatting sqref="O207">
    <cfRule type="cellIs" dxfId="188" priority="2468" stopIfTrue="1" operator="lessThan">
      <formula>#REF!</formula>
    </cfRule>
  </conditionalFormatting>
  <conditionalFormatting sqref="O206">
    <cfRule type="cellIs" dxfId="187" priority="2469" stopIfTrue="1" operator="lessThan">
      <formula>#REF!</formula>
    </cfRule>
  </conditionalFormatting>
  <conditionalFormatting sqref="O403">
    <cfRule type="cellIs" dxfId="186" priority="2462" stopIfTrue="1" operator="lessThan">
      <formula>#REF!</formula>
    </cfRule>
  </conditionalFormatting>
  <conditionalFormatting sqref="O405">
    <cfRule type="cellIs" dxfId="185" priority="2464" stopIfTrue="1" operator="lessThan">
      <formula>#REF!</formula>
    </cfRule>
  </conditionalFormatting>
  <conditionalFormatting sqref="O428">
    <cfRule type="cellIs" dxfId="184" priority="2461" stopIfTrue="1" operator="lessThan">
      <formula>#REF!</formula>
    </cfRule>
  </conditionalFormatting>
  <conditionalFormatting sqref="O424">
    <cfRule type="cellIs" dxfId="183" priority="2460" stopIfTrue="1" operator="lessThan">
      <formula>#REF!</formula>
    </cfRule>
  </conditionalFormatting>
  <conditionalFormatting sqref="O439:O440">
    <cfRule type="cellIs" dxfId="182" priority="2446" stopIfTrue="1" operator="lessThan">
      <formula>#REF!</formula>
    </cfRule>
  </conditionalFormatting>
  <conditionalFormatting sqref="O436:O438">
    <cfRule type="cellIs" dxfId="181" priority="2459" stopIfTrue="1" operator="lessThan">
      <formula>#REF!</formula>
    </cfRule>
  </conditionalFormatting>
  <conditionalFormatting sqref="O439:O440">
    <cfRule type="cellIs" dxfId="180" priority="2458" stopIfTrue="1" operator="lessThan">
      <formula>#REF!</formula>
    </cfRule>
  </conditionalFormatting>
  <conditionalFormatting sqref="O439:O440">
    <cfRule type="cellIs" dxfId="179" priority="2457" stopIfTrue="1" operator="lessThan">
      <formula>#REF!</formula>
    </cfRule>
  </conditionalFormatting>
  <conditionalFormatting sqref="O439:O440">
    <cfRule type="cellIs" dxfId="178" priority="2456" stopIfTrue="1" operator="lessThan">
      <formula>#REF!</formula>
    </cfRule>
  </conditionalFormatting>
  <conditionalFormatting sqref="O439:O440">
    <cfRule type="cellIs" dxfId="177" priority="2455" stopIfTrue="1" operator="lessThan">
      <formula>#REF!</formula>
    </cfRule>
  </conditionalFormatting>
  <conditionalFormatting sqref="O439:O440">
    <cfRule type="cellIs" dxfId="176" priority="2454" stopIfTrue="1" operator="lessThan">
      <formula>#REF!</formula>
    </cfRule>
  </conditionalFormatting>
  <conditionalFormatting sqref="O439:O440">
    <cfRule type="cellIs" dxfId="175" priority="2453" stopIfTrue="1" operator="lessThan">
      <formula>#REF!</formula>
    </cfRule>
  </conditionalFormatting>
  <conditionalFormatting sqref="O439:O440">
    <cfRule type="cellIs" dxfId="174" priority="2452" stopIfTrue="1" operator="lessThan">
      <formula>#REF!</formula>
    </cfRule>
  </conditionalFormatting>
  <conditionalFormatting sqref="O439:O440">
    <cfRule type="cellIs" dxfId="173" priority="2451" stopIfTrue="1" operator="lessThan">
      <formula>#REF!</formula>
    </cfRule>
  </conditionalFormatting>
  <conditionalFormatting sqref="O439:O440">
    <cfRule type="cellIs" dxfId="172" priority="2450" stopIfTrue="1" operator="lessThan">
      <formula>#REF!</formula>
    </cfRule>
  </conditionalFormatting>
  <conditionalFormatting sqref="O439:O440">
    <cfRule type="cellIs" dxfId="171" priority="2449" stopIfTrue="1" operator="lessThan">
      <formula>#REF!</formula>
    </cfRule>
  </conditionalFormatting>
  <conditionalFormatting sqref="O439:O440">
    <cfRule type="cellIs" dxfId="170" priority="2448" stopIfTrue="1" operator="lessThan">
      <formula>#REF!</formula>
    </cfRule>
  </conditionalFormatting>
  <conditionalFormatting sqref="O439:O440">
    <cfRule type="cellIs" dxfId="169" priority="2447" stopIfTrue="1" operator="lessThan">
      <formula>#REF!</formula>
    </cfRule>
  </conditionalFormatting>
  <conditionalFormatting sqref="O432">
    <cfRule type="cellIs" dxfId="168" priority="2444" stopIfTrue="1" operator="lessThan">
      <formula>#REF!</formula>
    </cfRule>
  </conditionalFormatting>
  <conditionalFormatting sqref="O432">
    <cfRule type="cellIs" dxfId="167" priority="2445" stopIfTrue="1" operator="lessThan">
      <formula>#REF!</formula>
    </cfRule>
  </conditionalFormatting>
  <conditionalFormatting sqref="O425:O426">
    <cfRule type="cellIs" dxfId="166" priority="2443" stopIfTrue="1" operator="lessThan">
      <formula>#REF!</formula>
    </cfRule>
  </conditionalFormatting>
  <conditionalFormatting sqref="O458">
    <cfRule type="cellIs" dxfId="165" priority="2441" stopIfTrue="1" operator="lessThan">
      <formula>#REF!</formula>
    </cfRule>
  </conditionalFormatting>
  <conditionalFormatting sqref="O458">
    <cfRule type="cellIs" dxfId="164" priority="2442" stopIfTrue="1" operator="lessThan">
      <formula>#REF!</formula>
    </cfRule>
  </conditionalFormatting>
  <conditionalFormatting sqref="O221">
    <cfRule type="cellIs" dxfId="163" priority="2439" stopIfTrue="1" operator="lessThan">
      <formula>#REF!</formula>
    </cfRule>
  </conditionalFormatting>
  <conditionalFormatting sqref="O564:O567">
    <cfRule type="cellIs" dxfId="162" priority="2438" stopIfTrue="1" operator="lessThan">
      <formula>#REF!</formula>
    </cfRule>
  </conditionalFormatting>
  <conditionalFormatting sqref="O221">
    <cfRule type="cellIs" dxfId="161" priority="2440" stopIfTrue="1" operator="lessThan">
      <formula>#REF!</formula>
    </cfRule>
  </conditionalFormatting>
  <conditionalFormatting sqref="O17">
    <cfRule type="cellIs" dxfId="160" priority="2437" stopIfTrue="1" operator="lessThan">
      <formula>#REF!</formula>
    </cfRule>
  </conditionalFormatting>
  <conditionalFormatting sqref="O526">
    <cfRule type="cellIs" dxfId="159" priority="2436" stopIfTrue="1" operator="lessThan">
      <formula>#REF!</formula>
    </cfRule>
  </conditionalFormatting>
  <conditionalFormatting sqref="O561:O562">
    <cfRule type="cellIs" dxfId="158" priority="2435" stopIfTrue="1" operator="lessThan">
      <formula>#REF!</formula>
    </cfRule>
  </conditionalFormatting>
  <conditionalFormatting sqref="O252">
    <cfRule type="cellIs" dxfId="157" priority="2434" stopIfTrue="1" operator="lessThan">
      <formula>#REF!</formula>
    </cfRule>
  </conditionalFormatting>
  <conditionalFormatting sqref="O320">
    <cfRule type="cellIs" dxfId="156" priority="2433" stopIfTrue="1" operator="lessThan">
      <formula>#REF!</formula>
    </cfRule>
  </conditionalFormatting>
  <conditionalFormatting sqref="O305">
    <cfRule type="cellIs" dxfId="155" priority="2432" stopIfTrue="1" operator="lessThan">
      <formula>#REF!</formula>
    </cfRule>
  </conditionalFormatting>
  <conditionalFormatting sqref="O18">
    <cfRule type="cellIs" dxfId="154" priority="2430" stopIfTrue="1" operator="lessThan">
      <formula>#REF!</formula>
    </cfRule>
  </conditionalFormatting>
  <conditionalFormatting sqref="O18">
    <cfRule type="cellIs" dxfId="153" priority="2431" stopIfTrue="1" operator="lessThan">
      <formula>#REF!</formula>
    </cfRule>
  </conditionalFormatting>
  <conditionalFormatting sqref="O21">
    <cfRule type="cellIs" dxfId="152" priority="2426" stopIfTrue="1" operator="lessThan">
      <formula>#REF!</formula>
    </cfRule>
  </conditionalFormatting>
  <conditionalFormatting sqref="O124">
    <cfRule type="cellIs" dxfId="151" priority="2413" stopIfTrue="1" operator="lessThan">
      <formula>#REF!</formula>
    </cfRule>
  </conditionalFormatting>
  <conditionalFormatting sqref="O21">
    <cfRule type="cellIs" dxfId="150" priority="2427" stopIfTrue="1" operator="lessThan">
      <formula>#REF!</formula>
    </cfRule>
  </conditionalFormatting>
  <conditionalFormatting sqref="O124">
    <cfRule type="cellIs" dxfId="149" priority="2425" stopIfTrue="1" operator="lessThan">
      <formula>#REF!</formula>
    </cfRule>
  </conditionalFormatting>
  <conditionalFormatting sqref="O124">
    <cfRule type="cellIs" dxfId="148" priority="2424" stopIfTrue="1" operator="lessThan">
      <formula>#REF!</formula>
    </cfRule>
  </conditionalFormatting>
  <conditionalFormatting sqref="O124">
    <cfRule type="cellIs" dxfId="147" priority="2423" stopIfTrue="1" operator="lessThan">
      <formula>#REF!</formula>
    </cfRule>
  </conditionalFormatting>
  <conditionalFormatting sqref="O124">
    <cfRule type="cellIs" dxfId="146" priority="2422" stopIfTrue="1" operator="lessThan">
      <formula>#REF!</formula>
    </cfRule>
  </conditionalFormatting>
  <conditionalFormatting sqref="O124">
    <cfRule type="cellIs" dxfId="145" priority="2421" stopIfTrue="1" operator="lessThan">
      <formula>#REF!</formula>
    </cfRule>
  </conditionalFormatting>
  <conditionalFormatting sqref="O124">
    <cfRule type="cellIs" dxfId="144" priority="2420" stopIfTrue="1" operator="lessThan">
      <formula>#REF!</formula>
    </cfRule>
  </conditionalFormatting>
  <conditionalFormatting sqref="O124">
    <cfRule type="cellIs" dxfId="143" priority="2419" stopIfTrue="1" operator="lessThan">
      <formula>#REF!</formula>
    </cfRule>
  </conditionalFormatting>
  <conditionalFormatting sqref="O124">
    <cfRule type="cellIs" dxfId="142" priority="2418" stopIfTrue="1" operator="lessThan">
      <formula>#REF!</formula>
    </cfRule>
  </conditionalFormatting>
  <conditionalFormatting sqref="O124">
    <cfRule type="cellIs" dxfId="141" priority="2417" stopIfTrue="1" operator="lessThan">
      <formula>#REF!</formula>
    </cfRule>
  </conditionalFormatting>
  <conditionalFormatting sqref="O124">
    <cfRule type="cellIs" dxfId="140" priority="2416" stopIfTrue="1" operator="lessThan">
      <formula>#REF!</formula>
    </cfRule>
  </conditionalFormatting>
  <conditionalFormatting sqref="O124">
    <cfRule type="cellIs" dxfId="139" priority="2415" stopIfTrue="1" operator="lessThan">
      <formula>#REF!</formula>
    </cfRule>
  </conditionalFormatting>
  <conditionalFormatting sqref="O124">
    <cfRule type="cellIs" dxfId="138" priority="2414" stopIfTrue="1" operator="lessThan">
      <formula>#REF!</formula>
    </cfRule>
  </conditionalFormatting>
  <conditionalFormatting sqref="O323">
    <cfRule type="cellIs" dxfId="137" priority="1872" stopIfTrue="1" operator="lessThan">
      <formula>#REF!</formula>
    </cfRule>
  </conditionalFormatting>
  <conditionalFormatting sqref="O72">
    <cfRule type="cellIs" dxfId="136" priority="1856" stopIfTrue="1" operator="lessThan">
      <formula>#REF!</formula>
    </cfRule>
  </conditionalFormatting>
  <conditionalFormatting sqref="O471">
    <cfRule type="cellIs" dxfId="135" priority="1852" stopIfTrue="1" operator="lessThan">
      <formula>#REF!</formula>
    </cfRule>
  </conditionalFormatting>
  <conditionalFormatting sqref="O472">
    <cfRule type="cellIs" dxfId="134" priority="1851" stopIfTrue="1" operator="lessThan">
      <formula>#REF!</formula>
    </cfRule>
  </conditionalFormatting>
  <conditionalFormatting sqref="O473">
    <cfRule type="cellIs" dxfId="133" priority="1850" stopIfTrue="1" operator="lessThan">
      <formula>#REF!</formula>
    </cfRule>
  </conditionalFormatting>
  <conditionalFormatting sqref="O474">
    <cfRule type="cellIs" dxfId="132" priority="1849" stopIfTrue="1" operator="lessThan">
      <formula>#REF!</formula>
    </cfRule>
  </conditionalFormatting>
  <conditionalFormatting sqref="O502">
    <cfRule type="cellIs" dxfId="131" priority="1819" stopIfTrue="1" operator="lessThan">
      <formula>#REF!</formula>
    </cfRule>
  </conditionalFormatting>
  <conditionalFormatting sqref="O502">
    <cfRule type="cellIs" dxfId="130" priority="1818" stopIfTrue="1" operator="lessThan">
      <formula>#REF!</formula>
    </cfRule>
  </conditionalFormatting>
  <conditionalFormatting sqref="O502">
    <cfRule type="cellIs" dxfId="129" priority="1817" stopIfTrue="1" operator="lessThan">
      <formula>#REF!</formula>
    </cfRule>
  </conditionalFormatting>
  <conditionalFormatting sqref="O502">
    <cfRule type="cellIs" dxfId="128" priority="1816" stopIfTrue="1" operator="lessThan">
      <formula>#REF!</formula>
    </cfRule>
  </conditionalFormatting>
  <conditionalFormatting sqref="O502">
    <cfRule type="cellIs" dxfId="127" priority="1815" stopIfTrue="1" operator="lessThan">
      <formula>#REF!</formula>
    </cfRule>
  </conditionalFormatting>
  <conditionalFormatting sqref="O502">
    <cfRule type="cellIs" dxfId="126" priority="1814" stopIfTrue="1" operator="lessThan">
      <formula>#REF!</formula>
    </cfRule>
  </conditionalFormatting>
  <conditionalFormatting sqref="O502">
    <cfRule type="cellIs" dxfId="125" priority="1813" stopIfTrue="1" operator="lessThan">
      <formula>#REF!</formula>
    </cfRule>
  </conditionalFormatting>
  <conditionalFormatting sqref="O502">
    <cfRule type="cellIs" dxfId="124" priority="1812" stopIfTrue="1" operator="lessThan">
      <formula>#REF!</formula>
    </cfRule>
  </conditionalFormatting>
  <conditionalFormatting sqref="O502">
    <cfRule type="cellIs" dxfId="123" priority="1811" stopIfTrue="1" operator="lessThan">
      <formula>#REF!</formula>
    </cfRule>
  </conditionalFormatting>
  <conditionalFormatting sqref="O502">
    <cfRule type="cellIs" dxfId="122" priority="1810" stopIfTrue="1" operator="lessThan">
      <formula>#REF!</formula>
    </cfRule>
  </conditionalFormatting>
  <conditionalFormatting sqref="O502">
    <cfRule type="cellIs" dxfId="121" priority="1809" stopIfTrue="1" operator="lessThan">
      <formula>#REF!</formula>
    </cfRule>
  </conditionalFormatting>
  <conditionalFormatting sqref="O502">
    <cfRule type="cellIs" dxfId="120" priority="1808" stopIfTrue="1" operator="lessThan">
      <formula>#REF!</formula>
    </cfRule>
  </conditionalFormatting>
  <conditionalFormatting sqref="O484">
    <cfRule type="cellIs" dxfId="119" priority="1835" stopIfTrue="1" operator="lessThan">
      <formula>#REF!</formula>
    </cfRule>
  </conditionalFormatting>
  <conditionalFormatting sqref="O501">
    <cfRule type="cellIs" dxfId="118" priority="1833" stopIfTrue="1" operator="lessThan">
      <formula>#REF!</formula>
    </cfRule>
  </conditionalFormatting>
  <conditionalFormatting sqref="O502">
    <cfRule type="cellIs" dxfId="117" priority="1807" stopIfTrue="1" operator="lessThan">
      <formula>#REF!</formula>
    </cfRule>
  </conditionalFormatting>
  <conditionalFormatting sqref="O144">
    <cfRule type="cellIs" dxfId="116" priority="1806" stopIfTrue="1" operator="lessThan">
      <formula>#REF!</formula>
    </cfRule>
  </conditionalFormatting>
  <conditionalFormatting sqref="O144">
    <cfRule type="cellIs" dxfId="115" priority="1805" stopIfTrue="1" operator="lessThan">
      <formula>#REF!</formula>
    </cfRule>
  </conditionalFormatting>
  <conditionalFormatting sqref="O153">
    <cfRule type="cellIs" dxfId="114" priority="1804" stopIfTrue="1" operator="lessThan">
      <formula>#REF!</formula>
    </cfRule>
  </conditionalFormatting>
  <conditionalFormatting sqref="O168">
    <cfRule type="cellIs" dxfId="113" priority="1803" stopIfTrue="1" operator="lessThan">
      <formula>#REF!</formula>
    </cfRule>
  </conditionalFormatting>
  <conditionalFormatting sqref="O169">
    <cfRule type="cellIs" dxfId="112" priority="1802" stopIfTrue="1" operator="lessThan">
      <formula>#REF!</formula>
    </cfRule>
  </conditionalFormatting>
  <conditionalFormatting sqref="O169">
    <cfRule type="cellIs" dxfId="111" priority="1801" stopIfTrue="1" operator="lessThan">
      <formula>#REF!</formula>
    </cfRule>
  </conditionalFormatting>
  <conditionalFormatting sqref="O104">
    <cfRule type="cellIs" dxfId="110" priority="1800" stopIfTrue="1" operator="lessThan">
      <formula>#REF!</formula>
    </cfRule>
  </conditionalFormatting>
  <conditionalFormatting sqref="O63">
    <cfRule type="cellIs" dxfId="109" priority="1799" stopIfTrue="1" operator="lessThan">
      <formula>#REF!</formula>
    </cfRule>
  </conditionalFormatting>
  <conditionalFormatting sqref="O337">
    <cfRule type="cellIs" dxfId="108" priority="1797" stopIfTrue="1" operator="lessThan">
      <formula>#REF!</formula>
    </cfRule>
  </conditionalFormatting>
  <conditionalFormatting sqref="O338">
    <cfRule type="cellIs" dxfId="107" priority="1795" stopIfTrue="1" operator="lessThan">
      <formula>#REF!</formula>
    </cfRule>
  </conditionalFormatting>
  <conditionalFormatting sqref="O364">
    <cfRule type="cellIs" dxfId="106" priority="1794" stopIfTrue="1" operator="lessThan">
      <formula>#REF!</formula>
    </cfRule>
  </conditionalFormatting>
  <conditionalFormatting sqref="O398">
    <cfRule type="cellIs" dxfId="105" priority="1793" stopIfTrue="1" operator="lessThan">
      <formula>#REF!</formula>
    </cfRule>
  </conditionalFormatting>
  <conditionalFormatting sqref="O412">
    <cfRule type="cellIs" dxfId="104" priority="1792" stopIfTrue="1" operator="lessThan">
      <formula>#REF!</formula>
    </cfRule>
  </conditionalFormatting>
  <conditionalFormatting sqref="O413">
    <cfRule type="cellIs" dxfId="103" priority="1789" stopIfTrue="1" operator="lessThan">
      <formula>#REF!</formula>
    </cfRule>
  </conditionalFormatting>
  <conditionalFormatting sqref="O532">
    <cfRule type="cellIs" dxfId="102" priority="1788" stopIfTrue="1" operator="lessThan">
      <formula>#REF!</formula>
    </cfRule>
  </conditionalFormatting>
  <conditionalFormatting sqref="O532">
    <cfRule type="cellIs" dxfId="101" priority="1787" stopIfTrue="1" operator="lessThan">
      <formula>#REF!</formula>
    </cfRule>
  </conditionalFormatting>
  <conditionalFormatting sqref="O503">
    <cfRule type="cellIs" dxfId="100" priority="1786" stopIfTrue="1" operator="lessThan">
      <formula>#REF!</formula>
    </cfRule>
  </conditionalFormatting>
  <conditionalFormatting sqref="O503">
    <cfRule type="cellIs" dxfId="99" priority="1785" stopIfTrue="1" operator="lessThan">
      <formula>#REF!</formula>
    </cfRule>
  </conditionalFormatting>
  <conditionalFormatting sqref="O503">
    <cfRule type="cellIs" dxfId="98" priority="1784" stopIfTrue="1" operator="lessThan">
      <formula>#REF!</formula>
    </cfRule>
  </conditionalFormatting>
  <conditionalFormatting sqref="O503">
    <cfRule type="cellIs" dxfId="97" priority="1783" stopIfTrue="1" operator="lessThan">
      <formula>#REF!</formula>
    </cfRule>
  </conditionalFormatting>
  <conditionalFormatting sqref="O503">
    <cfRule type="cellIs" dxfId="96" priority="1782" stopIfTrue="1" operator="lessThan">
      <formula>#REF!</formula>
    </cfRule>
  </conditionalFormatting>
  <conditionalFormatting sqref="O64">
    <cfRule type="cellIs" dxfId="95" priority="1238" stopIfTrue="1" operator="lessThan">
      <formula>#REF!</formula>
    </cfRule>
  </conditionalFormatting>
  <conditionalFormatting sqref="O105">
    <cfRule type="cellIs" dxfId="94" priority="1237" stopIfTrue="1" operator="lessThan">
      <formula>#REF!</formula>
    </cfRule>
  </conditionalFormatting>
  <conditionalFormatting sqref="O105">
    <cfRule type="cellIs" dxfId="93" priority="1236" stopIfTrue="1" operator="lessThan">
      <formula>#REF!</formula>
    </cfRule>
  </conditionalFormatting>
  <conditionalFormatting sqref="O37">
    <cfRule type="cellIs" dxfId="92" priority="1235" stopIfTrue="1" operator="lessThan">
      <formula>#REF!</formula>
    </cfRule>
  </conditionalFormatting>
  <conditionalFormatting sqref="O37">
    <cfRule type="cellIs" dxfId="91" priority="1234" stopIfTrue="1" operator="lessThan">
      <formula>#REF!</formula>
    </cfRule>
  </conditionalFormatting>
  <conditionalFormatting sqref="O154">
    <cfRule type="cellIs" dxfId="90" priority="1233" stopIfTrue="1" operator="lessThan">
      <formula>#REF!</formula>
    </cfRule>
  </conditionalFormatting>
  <conditionalFormatting sqref="O145">
    <cfRule type="cellIs" dxfId="89" priority="1232" stopIfTrue="1" operator="lessThan">
      <formula>#REF!</formula>
    </cfRule>
  </conditionalFormatting>
  <conditionalFormatting sqref="O35">
    <cfRule type="cellIs" dxfId="88" priority="1231" stopIfTrue="1" operator="lessThan">
      <formula>#REF!</formula>
    </cfRule>
  </conditionalFormatting>
  <conditionalFormatting sqref="O460">
    <cfRule type="cellIs" dxfId="87" priority="1225" stopIfTrue="1" operator="lessThan">
      <formula>#REF!</formula>
    </cfRule>
  </conditionalFormatting>
  <conditionalFormatting sqref="O460">
    <cfRule type="cellIs" dxfId="86" priority="1224" stopIfTrue="1" operator="lessThan">
      <formula>#REF!</formula>
    </cfRule>
  </conditionalFormatting>
  <conditionalFormatting sqref="O478">
    <cfRule type="cellIs" dxfId="85" priority="1223" stopIfTrue="1" operator="lessThan">
      <formula>#REF!</formula>
    </cfRule>
  </conditionalFormatting>
  <conditionalFormatting sqref="O482">
    <cfRule type="cellIs" dxfId="84" priority="1221" stopIfTrue="1" operator="lessThan">
      <formula>#REF!</formula>
    </cfRule>
  </conditionalFormatting>
  <conditionalFormatting sqref="O527">
    <cfRule type="cellIs" dxfId="83" priority="1220" stopIfTrue="1" operator="lessThan">
      <formula>#REF!</formula>
    </cfRule>
  </conditionalFormatting>
  <conditionalFormatting sqref="O130">
    <cfRule type="cellIs" dxfId="82" priority="1219" stopIfTrue="1" operator="lessThan">
      <formula>#REF!</formula>
    </cfRule>
  </conditionalFormatting>
  <conditionalFormatting sqref="O596">
    <cfRule type="cellIs" dxfId="81" priority="682" stopIfTrue="1" operator="lessThan">
      <formula>#REF!</formula>
    </cfRule>
  </conditionalFormatting>
  <conditionalFormatting sqref="O597">
    <cfRule type="cellIs" dxfId="80" priority="681" stopIfTrue="1" operator="lessThan">
      <formula>#REF!</formula>
    </cfRule>
  </conditionalFormatting>
  <conditionalFormatting sqref="O598">
    <cfRule type="cellIs" dxfId="79" priority="680" stopIfTrue="1" operator="lessThan">
      <formula>#REF!</formula>
    </cfRule>
  </conditionalFormatting>
  <conditionalFormatting sqref="O599">
    <cfRule type="cellIs" dxfId="78" priority="679" stopIfTrue="1" operator="lessThan">
      <formula>#REF!</formula>
    </cfRule>
  </conditionalFormatting>
  <conditionalFormatting sqref="O600">
    <cfRule type="cellIs" dxfId="77" priority="678" stopIfTrue="1" operator="lessThan">
      <formula>#REF!</formula>
    </cfRule>
  </conditionalFormatting>
  <conditionalFormatting sqref="O601">
    <cfRule type="cellIs" dxfId="76" priority="677" stopIfTrue="1" operator="lessThan">
      <formula>#REF!</formula>
    </cfRule>
  </conditionalFormatting>
  <conditionalFormatting sqref="O528">
    <cfRule type="cellIs" dxfId="75" priority="676" stopIfTrue="1" operator="lessThan">
      <formula>#REF!</formula>
    </cfRule>
  </conditionalFormatting>
  <conditionalFormatting sqref="O8">
    <cfRule type="cellIs" dxfId="74" priority="675" stopIfTrue="1" operator="lessThan">
      <formula>#REF!</formula>
    </cfRule>
  </conditionalFormatting>
  <conditionalFormatting sqref="O10">
    <cfRule type="cellIs" dxfId="73" priority="674" stopIfTrue="1" operator="lessThan">
      <formula>#REF!</formula>
    </cfRule>
  </conditionalFormatting>
  <conditionalFormatting sqref="O12">
    <cfRule type="cellIs" dxfId="72" priority="643" stopIfTrue="1" operator="lessThan">
      <formula>#REF!</formula>
    </cfRule>
  </conditionalFormatting>
  <conditionalFormatting sqref="O12">
    <cfRule type="cellIs" dxfId="71" priority="642" stopIfTrue="1" operator="lessThan">
      <formula>#REF!</formula>
    </cfRule>
  </conditionalFormatting>
  <conditionalFormatting sqref="O12">
    <cfRule type="cellIs" dxfId="70" priority="641" stopIfTrue="1" operator="lessThan">
      <formula>#REF!</formula>
    </cfRule>
  </conditionalFormatting>
  <conditionalFormatting sqref="O12">
    <cfRule type="cellIs" dxfId="69" priority="640" stopIfTrue="1" operator="lessThan">
      <formula>#REF!</formula>
    </cfRule>
  </conditionalFormatting>
  <conditionalFormatting sqref="O12">
    <cfRule type="cellIs" dxfId="68" priority="639" stopIfTrue="1" operator="lessThan">
      <formula>#REF!</formula>
    </cfRule>
  </conditionalFormatting>
  <conditionalFormatting sqref="O12">
    <cfRule type="cellIs" dxfId="67" priority="638" stopIfTrue="1" operator="lessThan">
      <formula>#REF!</formula>
    </cfRule>
  </conditionalFormatting>
  <conditionalFormatting sqref="O12">
    <cfRule type="cellIs" dxfId="66" priority="637" stopIfTrue="1" operator="lessThan">
      <formula>#REF!</formula>
    </cfRule>
  </conditionalFormatting>
  <conditionalFormatting sqref="O12">
    <cfRule type="cellIs" dxfId="65" priority="636" stopIfTrue="1" operator="lessThan">
      <formula>#REF!</formula>
    </cfRule>
  </conditionalFormatting>
  <conditionalFormatting sqref="O12">
    <cfRule type="cellIs" dxfId="64" priority="635" stopIfTrue="1" operator="lessThan">
      <formula>#REF!</formula>
    </cfRule>
  </conditionalFormatting>
  <conditionalFormatting sqref="O9">
    <cfRule type="cellIs" dxfId="63" priority="647" stopIfTrue="1" operator="lessThan">
      <formula>#REF!</formula>
    </cfRule>
  </conditionalFormatting>
  <conditionalFormatting sqref="O9">
    <cfRule type="cellIs" dxfId="62" priority="646" stopIfTrue="1" operator="lessThan">
      <formula>#REF!</formula>
    </cfRule>
  </conditionalFormatting>
  <conditionalFormatting sqref="O11">
    <cfRule type="cellIs" dxfId="61" priority="645" stopIfTrue="1" operator="lessThan">
      <formula>#REF!</formula>
    </cfRule>
  </conditionalFormatting>
  <conditionalFormatting sqref="O11">
    <cfRule type="cellIs" dxfId="60" priority="644" stopIfTrue="1" operator="lessThan">
      <formula>#REF!</formula>
    </cfRule>
  </conditionalFormatting>
  <conditionalFormatting sqref="O12">
    <cfRule type="cellIs" dxfId="59" priority="632" stopIfTrue="1" operator="lessThan">
      <formula>#REF!</formula>
    </cfRule>
  </conditionalFormatting>
  <conditionalFormatting sqref="O12">
    <cfRule type="cellIs" dxfId="58" priority="631" stopIfTrue="1" operator="lessThan">
      <formula>#REF!</formula>
    </cfRule>
  </conditionalFormatting>
  <conditionalFormatting sqref="O13:O14">
    <cfRule type="cellIs" dxfId="57" priority="628" stopIfTrue="1" operator="lessThan">
      <formula>#REF!</formula>
    </cfRule>
  </conditionalFormatting>
  <conditionalFormatting sqref="O13:O14">
    <cfRule type="cellIs" dxfId="56" priority="627" stopIfTrue="1" operator="lessThan">
      <formula>#REF!</formula>
    </cfRule>
  </conditionalFormatting>
  <conditionalFormatting sqref="O13:O14">
    <cfRule type="cellIs" dxfId="55" priority="626" stopIfTrue="1" operator="lessThan">
      <formula>#REF!</formula>
    </cfRule>
  </conditionalFormatting>
  <conditionalFormatting sqref="O13:O14">
    <cfRule type="cellIs" dxfId="54" priority="625" stopIfTrue="1" operator="lessThan">
      <formula>#REF!</formula>
    </cfRule>
  </conditionalFormatting>
  <conditionalFormatting sqref="O13:O14">
    <cfRule type="cellIs" dxfId="53" priority="624" stopIfTrue="1" operator="lessThan">
      <formula>#REF!</formula>
    </cfRule>
  </conditionalFormatting>
  <conditionalFormatting sqref="O13:O14">
    <cfRule type="cellIs" dxfId="52" priority="623" stopIfTrue="1" operator="lessThan">
      <formula>#REF!</formula>
    </cfRule>
  </conditionalFormatting>
  <conditionalFormatting sqref="O13:O14">
    <cfRule type="cellIs" dxfId="51" priority="622" stopIfTrue="1" operator="lessThan">
      <formula>#REF!</formula>
    </cfRule>
  </conditionalFormatting>
  <conditionalFormatting sqref="O12">
    <cfRule type="cellIs" dxfId="50" priority="634" stopIfTrue="1" operator="lessThan">
      <formula>#REF!</formula>
    </cfRule>
  </conditionalFormatting>
  <conditionalFormatting sqref="O13:O14">
    <cfRule type="cellIs" dxfId="49" priority="621" stopIfTrue="1" operator="lessThan">
      <formula>#REF!</formula>
    </cfRule>
  </conditionalFormatting>
  <conditionalFormatting sqref="O12">
    <cfRule type="cellIs" dxfId="48" priority="633" stopIfTrue="1" operator="lessThan">
      <formula>#REF!</formula>
    </cfRule>
  </conditionalFormatting>
  <conditionalFormatting sqref="O13:O14">
    <cfRule type="cellIs" dxfId="47" priority="620" stopIfTrue="1" operator="lessThan">
      <formula>#REF!</formula>
    </cfRule>
  </conditionalFormatting>
  <conditionalFormatting sqref="O13:O14">
    <cfRule type="cellIs" dxfId="46" priority="619" stopIfTrue="1" operator="lessThan">
      <formula>#REF!</formula>
    </cfRule>
  </conditionalFormatting>
  <conditionalFormatting sqref="O13:O14">
    <cfRule type="cellIs" dxfId="45" priority="618" stopIfTrue="1" operator="lessThan">
      <formula>#REF!</formula>
    </cfRule>
  </conditionalFormatting>
  <conditionalFormatting sqref="O13:O14">
    <cfRule type="cellIs" dxfId="44" priority="630" stopIfTrue="1" operator="lessThan">
      <formula>#REF!</formula>
    </cfRule>
  </conditionalFormatting>
  <conditionalFormatting sqref="O5">
    <cfRule type="cellIs" dxfId="43" priority="617" stopIfTrue="1" operator="lessThan">
      <formula>#REF!</formula>
    </cfRule>
  </conditionalFormatting>
  <conditionalFormatting sqref="O13:O14">
    <cfRule type="cellIs" dxfId="42" priority="629" stopIfTrue="1" operator="lessThan">
      <formula>#REF!</formula>
    </cfRule>
  </conditionalFormatting>
  <conditionalFormatting sqref="O358:O359">
    <cfRule type="cellIs" dxfId="41" priority="616" stopIfTrue="1" operator="lessThan">
      <formula>#REF!</formula>
    </cfRule>
  </conditionalFormatting>
  <conditionalFormatting sqref="O15">
    <cfRule type="cellIs" dxfId="40" priority="614" stopIfTrue="1" operator="lessThan">
      <formula>#REF!</formula>
    </cfRule>
  </conditionalFormatting>
  <conditionalFormatting sqref="O15">
    <cfRule type="cellIs" dxfId="39" priority="615" stopIfTrue="1" operator="lessThan">
      <formula>#REF!</formula>
    </cfRule>
  </conditionalFormatting>
  <conditionalFormatting sqref="O15">
    <cfRule type="cellIs" dxfId="38" priority="610" stopIfTrue="1" operator="lessThan">
      <formula>#REF!</formula>
    </cfRule>
  </conditionalFormatting>
  <conditionalFormatting sqref="O15">
    <cfRule type="cellIs" dxfId="37" priority="613" stopIfTrue="1" operator="lessThan">
      <formula>#REF!</formula>
    </cfRule>
  </conditionalFormatting>
  <conditionalFormatting sqref="O15">
    <cfRule type="cellIs" dxfId="36" priority="609" stopIfTrue="1" operator="lessThan">
      <formula>#REF!</formula>
    </cfRule>
  </conditionalFormatting>
  <conditionalFormatting sqref="O15">
    <cfRule type="cellIs" dxfId="35" priority="612" stopIfTrue="1" operator="lessThan">
      <formula>#REF!</formula>
    </cfRule>
  </conditionalFormatting>
  <conditionalFormatting sqref="O15">
    <cfRule type="cellIs" dxfId="34" priority="608" stopIfTrue="1" operator="lessThan">
      <formula>#REF!</formula>
    </cfRule>
  </conditionalFormatting>
  <conditionalFormatting sqref="O15">
    <cfRule type="cellIs" dxfId="33" priority="611" stopIfTrue="1" operator="lessThan">
      <formula>#REF!</formula>
    </cfRule>
  </conditionalFormatting>
  <conditionalFormatting sqref="O15">
    <cfRule type="cellIs" dxfId="32" priority="607" stopIfTrue="1" operator="lessThan">
      <formula>#REF!</formula>
    </cfRule>
  </conditionalFormatting>
  <conditionalFormatting sqref="O15">
    <cfRule type="cellIs" dxfId="31" priority="606" stopIfTrue="1" operator="lessThan">
      <formula>#REF!</formula>
    </cfRule>
  </conditionalFormatting>
  <conditionalFormatting sqref="O15">
    <cfRule type="cellIs" dxfId="30" priority="605" stopIfTrue="1" operator="lessThan">
      <formula>#REF!</formula>
    </cfRule>
  </conditionalFormatting>
  <conditionalFormatting sqref="O15">
    <cfRule type="cellIs" dxfId="29" priority="604" stopIfTrue="1" operator="lessThan">
      <formula>#REF!</formula>
    </cfRule>
  </conditionalFormatting>
  <conditionalFormatting sqref="O15">
    <cfRule type="cellIs" dxfId="28" priority="603" stopIfTrue="1" operator="lessThan">
      <formula>#REF!</formula>
    </cfRule>
  </conditionalFormatting>
  <conditionalFormatting sqref="O57">
    <cfRule type="cellIs" dxfId="27" priority="602" stopIfTrue="1" operator="lessThan">
      <formula>#REF!</formula>
    </cfRule>
  </conditionalFormatting>
  <conditionalFormatting sqref="O504">
    <cfRule type="cellIs" dxfId="26" priority="601" stopIfTrue="1" operator="lessThan">
      <formula>#REF!</formula>
    </cfRule>
  </conditionalFormatting>
  <conditionalFormatting sqref="O504">
    <cfRule type="cellIs" dxfId="25" priority="600" stopIfTrue="1" operator="lessThan">
      <formula>#REF!</formula>
    </cfRule>
  </conditionalFormatting>
  <conditionalFormatting sqref="O504">
    <cfRule type="cellIs" dxfId="24" priority="599" stopIfTrue="1" operator="lessThan">
      <formula>#REF!</formula>
    </cfRule>
  </conditionalFormatting>
  <conditionalFormatting sqref="O504">
    <cfRule type="cellIs" dxfId="23" priority="598" stopIfTrue="1" operator="lessThan">
      <formula>#REF!</formula>
    </cfRule>
  </conditionalFormatting>
  <conditionalFormatting sqref="O504">
    <cfRule type="cellIs" dxfId="22" priority="597" stopIfTrue="1" operator="lessThan">
      <formula>#REF!</formula>
    </cfRule>
  </conditionalFormatting>
  <conditionalFormatting sqref="O3">
    <cfRule type="cellIs" dxfId="21" priority="596" stopIfTrue="1" operator="lessThan">
      <formula>#REF!</formula>
    </cfRule>
  </conditionalFormatting>
  <conditionalFormatting sqref="O3">
    <cfRule type="cellIs" dxfId="20" priority="595" stopIfTrue="1" operator="lessThan">
      <formula>#REF!</formula>
    </cfRule>
  </conditionalFormatting>
  <conditionalFormatting sqref="O379">
    <cfRule type="cellIs" dxfId="19" priority="594" stopIfTrue="1" operator="lessThan">
      <formula>#REF!</formula>
    </cfRule>
  </conditionalFormatting>
  <conditionalFormatting sqref="O136:O139">
    <cfRule type="cellIs" dxfId="18" priority="593" stopIfTrue="1" operator="lessThan">
      <formula>#REF!</formula>
    </cfRule>
  </conditionalFormatting>
  <conditionalFormatting sqref="O136:O138">
    <cfRule type="cellIs" dxfId="17" priority="592" stopIfTrue="1" operator="lessThan">
      <formula>#REF!</formula>
    </cfRule>
  </conditionalFormatting>
  <conditionalFormatting sqref="O136">
    <cfRule type="cellIs" dxfId="16" priority="591" stopIfTrue="1" operator="lessThan">
      <formula>#REF!</formula>
    </cfRule>
  </conditionalFormatting>
  <conditionalFormatting sqref="O29">
    <cfRule type="cellIs" dxfId="15" priority="589" stopIfTrue="1" operator="lessThan">
      <formula>#REF!</formula>
    </cfRule>
  </conditionalFormatting>
  <conditionalFormatting sqref="O288">
    <cfRule type="cellIs" dxfId="14" priority="588" stopIfTrue="1" operator="lessThan">
      <formula>#REF!</formula>
    </cfRule>
  </conditionalFormatting>
  <conditionalFormatting sqref="O289">
    <cfRule type="cellIs" dxfId="13" priority="587" stopIfTrue="1" operator="lessThan">
      <formula>#REF!</formula>
    </cfRule>
  </conditionalFormatting>
  <conditionalFormatting sqref="O290">
    <cfRule type="cellIs" dxfId="12" priority="586" stopIfTrue="1" operator="lessThan">
      <formula>#REF!</formula>
    </cfRule>
  </conditionalFormatting>
  <conditionalFormatting sqref="O291">
    <cfRule type="cellIs" dxfId="11" priority="585" stopIfTrue="1" operator="lessThan">
      <formula>#REF!</formula>
    </cfRule>
  </conditionalFormatting>
  <conditionalFormatting sqref="O389">
    <cfRule type="cellIs" dxfId="10" priority="584" stopIfTrue="1" operator="lessThan">
      <formula>#REF!</formula>
    </cfRule>
  </conditionalFormatting>
  <conditionalFormatting sqref="O427">
    <cfRule type="cellIs" dxfId="9" priority="583" stopIfTrue="1" operator="lessThan">
      <formula>#REF!</formula>
    </cfRule>
  </conditionalFormatting>
  <conditionalFormatting sqref="O345">
    <cfRule type="cellIs" dxfId="8" priority="582" stopIfTrue="1" operator="lessThan">
      <formula>#REF!</formula>
    </cfRule>
  </conditionalFormatting>
  <conditionalFormatting sqref="O352">
    <cfRule type="cellIs" dxfId="7" priority="581" stopIfTrue="1" operator="lessThan">
      <formula>#REF!</formula>
    </cfRule>
  </conditionalFormatting>
  <conditionalFormatting sqref="O65">
    <cfRule type="cellIs" dxfId="6" priority="580" stopIfTrue="1" operator="lessThan">
      <formula>#REF!</formula>
    </cfRule>
  </conditionalFormatting>
  <conditionalFormatting sqref="O467">
    <cfRule type="cellIs" dxfId="5" priority="579" stopIfTrue="1" operator="lessThan">
      <formula>#REF!</formula>
    </cfRule>
  </conditionalFormatting>
  <conditionalFormatting sqref="O468">
    <cfRule type="cellIs" dxfId="4" priority="578" stopIfTrue="1" operator="lessThan">
      <formula>#REF!</formula>
    </cfRule>
  </conditionalFormatting>
  <conditionalFormatting sqref="O505">
    <cfRule type="cellIs" dxfId="3" priority="576" stopIfTrue="1" operator="lessThan">
      <formula>#REF!</formula>
    </cfRule>
  </conditionalFormatting>
  <conditionalFormatting sqref="O470">
    <cfRule type="cellIs" dxfId="2" priority="575" stopIfTrue="1" operator="lessThan">
      <formula>#REF!</formula>
    </cfRule>
  </conditionalFormatting>
  <conditionalFormatting sqref="O369">
    <cfRule type="cellIs" dxfId="1" priority="574" stopIfTrue="1" operator="lessThan">
      <formula>#REF!</formula>
    </cfRule>
  </conditionalFormatting>
  <conditionalFormatting sqref="O353">
    <cfRule type="cellIs" dxfId="0" priority="573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1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1176" r:id="rId4" name="Button 258248">
              <controlPr defaultSize="0" print="0" autoFill="0" autoPict="0" macro="[1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1177" r:id="rId5" name="Button 258249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1178" r:id="rId6" name="Button 258250">
              <controlPr defaultSize="0" print="0" autoFill="0" autoPict="0" macro="[3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1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41</v>
      </c>
      <c r="K2" s="19" t="s">
        <v>57</v>
      </c>
      <c r="L2" s="4" t="s">
        <v>3</v>
      </c>
      <c r="M2" s="427" t="s">
        <v>206</v>
      </c>
      <c r="N2" s="428"/>
      <c r="O2" s="9" t="s">
        <v>207</v>
      </c>
      <c r="P2" s="5" t="s">
        <v>4</v>
      </c>
      <c r="Q2" s="10" t="s">
        <v>5</v>
      </c>
      <c r="R2" s="10" t="s">
        <v>5</v>
      </c>
      <c r="S2" s="18" t="s">
        <v>0</v>
      </c>
    </row>
    <row r="3" spans="1:26" s="32" customFormat="1" ht="21.2" customHeight="1">
      <c r="A3" s="24" t="s">
        <v>183</v>
      </c>
      <c r="B3" s="25"/>
      <c r="C3" s="25"/>
      <c r="D3" s="20" t="s">
        <v>45</v>
      </c>
      <c r="E3" s="26"/>
      <c r="F3" s="27" t="s">
        <v>224</v>
      </c>
      <c r="G3" s="28"/>
      <c r="H3" s="28"/>
      <c r="I3" s="28"/>
      <c r="J3" s="14"/>
      <c r="K3" s="6" t="s">
        <v>228</v>
      </c>
      <c r="L3" s="3" t="s">
        <v>227</v>
      </c>
      <c r="M3" s="15">
        <v>1</v>
      </c>
      <c r="N3" s="16" t="s">
        <v>226</v>
      </c>
      <c r="O3" s="15"/>
      <c r="P3" s="17">
        <f>IF(O3="",M3,M3-O3)</f>
        <v>1</v>
      </c>
      <c r="Q3" s="23"/>
      <c r="R3" s="12"/>
      <c r="S3" s="22"/>
      <c r="T3" s="29"/>
      <c r="U3" s="30"/>
      <c r="V3" s="31"/>
      <c r="W3" s="30"/>
      <c r="Y3" s="33"/>
      <c r="Z3" s="34"/>
    </row>
    <row r="4" spans="1:26" s="32" customFormat="1" ht="21.2" customHeight="1">
      <c r="A4" s="24" t="s">
        <v>183</v>
      </c>
      <c r="B4" s="25"/>
      <c r="C4" s="25"/>
      <c r="D4" s="20" t="s">
        <v>45</v>
      </c>
      <c r="E4" s="26"/>
      <c r="F4" s="27" t="s">
        <v>224</v>
      </c>
      <c r="G4" s="28"/>
      <c r="H4" s="28"/>
      <c r="I4" s="28"/>
      <c r="J4" s="14"/>
      <c r="K4" s="6" t="s">
        <v>229</v>
      </c>
      <c r="L4" s="3"/>
      <c r="M4" s="15">
        <v>45</v>
      </c>
      <c r="N4" s="16" t="s">
        <v>9</v>
      </c>
      <c r="O4" s="15"/>
      <c r="P4" s="17">
        <f t="shared" ref="P4:P22" si="0">IF(O4="",M4,M4-O4)</f>
        <v>45</v>
      </c>
      <c r="Q4" s="23"/>
      <c r="R4" s="12"/>
      <c r="S4" s="22"/>
      <c r="T4" s="29"/>
      <c r="U4" s="30"/>
      <c r="V4" s="31"/>
      <c r="W4" s="30"/>
      <c r="Y4" s="33"/>
      <c r="Z4" s="34"/>
    </row>
    <row r="5" spans="1:26" s="32" customFormat="1" ht="21.2" customHeight="1">
      <c r="A5" s="24" t="s">
        <v>183</v>
      </c>
      <c r="B5" s="25"/>
      <c r="C5" s="25"/>
      <c r="D5" s="20" t="s">
        <v>45</v>
      </c>
      <c r="E5" s="26"/>
      <c r="F5" s="27" t="s">
        <v>224</v>
      </c>
      <c r="G5" s="28"/>
      <c r="H5" s="28"/>
      <c r="I5" s="28"/>
      <c r="J5" s="14"/>
      <c r="K5" s="6" t="s">
        <v>230</v>
      </c>
      <c r="L5" s="3" t="s">
        <v>231</v>
      </c>
      <c r="M5" s="15">
        <v>100</v>
      </c>
      <c r="N5" s="16" t="s">
        <v>9</v>
      </c>
      <c r="O5" s="15"/>
      <c r="P5" s="17">
        <f t="shared" si="0"/>
        <v>100</v>
      </c>
      <c r="Q5" s="23"/>
      <c r="R5" s="12"/>
      <c r="S5" s="22"/>
      <c r="T5" s="29"/>
      <c r="U5" s="30"/>
      <c r="V5" s="31"/>
      <c r="W5" s="30"/>
      <c r="Y5" s="33"/>
      <c r="Z5" s="34"/>
    </row>
    <row r="6" spans="1:26" s="32" customFormat="1" ht="21.2" customHeight="1">
      <c r="A6" s="24" t="s">
        <v>183</v>
      </c>
      <c r="B6" s="25"/>
      <c r="C6" s="25"/>
      <c r="D6" s="20" t="s">
        <v>45</v>
      </c>
      <c r="E6" s="26"/>
      <c r="F6" s="27" t="s">
        <v>224</v>
      </c>
      <c r="G6" s="28"/>
      <c r="H6" s="28"/>
      <c r="I6" s="28"/>
      <c r="J6" s="14"/>
      <c r="K6" s="6" t="s">
        <v>230</v>
      </c>
      <c r="L6" s="3" t="s">
        <v>232</v>
      </c>
      <c r="M6" s="15">
        <v>100</v>
      </c>
      <c r="N6" s="16" t="s">
        <v>9</v>
      </c>
      <c r="O6" s="15"/>
      <c r="P6" s="17">
        <f t="shared" si="0"/>
        <v>100</v>
      </c>
      <c r="Q6" s="23"/>
      <c r="R6" s="12"/>
      <c r="S6" s="22"/>
      <c r="T6" s="29"/>
      <c r="U6" s="30"/>
      <c r="V6" s="31"/>
      <c r="W6" s="30"/>
      <c r="Y6" s="33"/>
      <c r="Z6" s="34"/>
    </row>
    <row r="7" spans="1:26" s="32" customFormat="1" ht="21.2" customHeight="1">
      <c r="A7" s="24" t="s">
        <v>183</v>
      </c>
      <c r="B7" s="25"/>
      <c r="C7" s="25"/>
      <c r="D7" s="20" t="s">
        <v>45</v>
      </c>
      <c r="E7" s="26"/>
      <c r="F7" s="27" t="s">
        <v>224</v>
      </c>
      <c r="G7" s="28"/>
      <c r="H7" s="28"/>
      <c r="I7" s="28"/>
      <c r="J7" s="14"/>
      <c r="K7" s="6" t="s">
        <v>230</v>
      </c>
      <c r="L7" s="3" t="s">
        <v>233</v>
      </c>
      <c r="M7" s="15">
        <v>100</v>
      </c>
      <c r="N7" s="16" t="s">
        <v>9</v>
      </c>
      <c r="O7" s="15"/>
      <c r="P7" s="17">
        <f t="shared" si="0"/>
        <v>100</v>
      </c>
      <c r="Q7" s="23"/>
      <c r="R7" s="12"/>
      <c r="S7" s="22"/>
      <c r="T7" s="29"/>
      <c r="U7" s="30"/>
      <c r="V7" s="31"/>
      <c r="W7" s="30"/>
      <c r="Y7" s="33"/>
      <c r="Z7" s="34"/>
    </row>
    <row r="8" spans="1:26" s="32" customFormat="1" ht="21.2" customHeight="1">
      <c r="A8" s="24" t="s">
        <v>183</v>
      </c>
      <c r="B8" s="25"/>
      <c r="C8" s="25"/>
      <c r="D8" s="20" t="s">
        <v>45</v>
      </c>
      <c r="E8" s="26"/>
      <c r="F8" s="27" t="s">
        <v>224</v>
      </c>
      <c r="G8" s="28"/>
      <c r="H8" s="28"/>
      <c r="I8" s="28"/>
      <c r="J8" s="14"/>
      <c r="K8" s="6" t="s">
        <v>230</v>
      </c>
      <c r="L8" s="3" t="s">
        <v>234</v>
      </c>
      <c r="M8" s="15">
        <v>100</v>
      </c>
      <c r="N8" s="16" t="s">
        <v>9</v>
      </c>
      <c r="O8" s="15"/>
      <c r="P8" s="17">
        <f t="shared" si="0"/>
        <v>100</v>
      </c>
      <c r="Q8" s="23"/>
      <c r="R8" s="12"/>
      <c r="S8" s="22"/>
      <c r="T8" s="29"/>
      <c r="U8" s="30"/>
      <c r="V8" s="31"/>
      <c r="W8" s="30"/>
      <c r="Y8" s="33"/>
      <c r="Z8" s="34"/>
    </row>
    <row r="9" spans="1:26" s="32" customFormat="1" ht="21.2" customHeight="1">
      <c r="A9" s="24" t="s">
        <v>183</v>
      </c>
      <c r="B9" s="25"/>
      <c r="C9" s="25"/>
      <c r="D9" s="20" t="s">
        <v>45</v>
      </c>
      <c r="E9" s="26"/>
      <c r="F9" s="27" t="s">
        <v>224</v>
      </c>
      <c r="G9" s="28"/>
      <c r="H9" s="28"/>
      <c r="I9" s="28"/>
      <c r="J9" s="14"/>
      <c r="K9" s="6" t="s">
        <v>235</v>
      </c>
      <c r="L9" s="3"/>
      <c r="M9" s="15">
        <v>1</v>
      </c>
      <c r="N9" s="16" t="s">
        <v>13</v>
      </c>
      <c r="O9" s="15"/>
      <c r="P9" s="17">
        <f t="shared" si="0"/>
        <v>1</v>
      </c>
      <c r="Q9" s="23" t="s">
        <v>236</v>
      </c>
      <c r="R9" s="12"/>
      <c r="S9" s="22"/>
      <c r="T9" s="29"/>
      <c r="U9" s="30"/>
      <c r="V9" s="31"/>
      <c r="W9" s="30"/>
      <c r="Y9" s="33"/>
      <c r="Z9" s="34"/>
    </row>
    <row r="10" spans="1:26" s="32" customFormat="1" ht="21.2" customHeight="1">
      <c r="A10" s="24" t="s">
        <v>183</v>
      </c>
      <c r="B10" s="25"/>
      <c r="C10" s="25"/>
      <c r="D10" s="20" t="s">
        <v>45</v>
      </c>
      <c r="E10" s="26"/>
      <c r="F10" s="27" t="s">
        <v>224</v>
      </c>
      <c r="G10" s="28"/>
      <c r="H10" s="28"/>
      <c r="I10" s="28"/>
      <c r="J10" s="14"/>
      <c r="K10" s="6" t="s">
        <v>237</v>
      </c>
      <c r="L10" s="3"/>
      <c r="M10" s="15">
        <v>1</v>
      </c>
      <c r="N10" s="16" t="s">
        <v>9</v>
      </c>
      <c r="O10" s="15"/>
      <c r="P10" s="17">
        <f t="shared" si="0"/>
        <v>1</v>
      </c>
      <c r="Q10" s="23"/>
      <c r="R10" s="12"/>
      <c r="S10" s="22"/>
      <c r="T10" s="29"/>
      <c r="U10" s="30"/>
      <c r="V10" s="31"/>
      <c r="W10" s="30"/>
      <c r="Y10" s="33"/>
      <c r="Z10" s="34"/>
    </row>
    <row r="11" spans="1:26" s="32" customFormat="1" ht="21.2" customHeight="1">
      <c r="A11" s="24" t="s">
        <v>183</v>
      </c>
      <c r="B11" s="25"/>
      <c r="C11" s="25"/>
      <c r="D11" s="20" t="s">
        <v>45</v>
      </c>
      <c r="E11" s="26"/>
      <c r="F11" s="27" t="s">
        <v>224</v>
      </c>
      <c r="G11" s="28"/>
      <c r="H11" s="28"/>
      <c r="I11" s="28"/>
      <c r="J11" s="14"/>
      <c r="K11" s="6" t="s">
        <v>238</v>
      </c>
      <c r="L11" s="3"/>
      <c r="M11" s="15">
        <v>3</v>
      </c>
      <c r="N11" s="16" t="s">
        <v>9</v>
      </c>
      <c r="O11" s="15"/>
      <c r="P11" s="17">
        <f t="shared" si="0"/>
        <v>3</v>
      </c>
      <c r="Q11" s="23"/>
      <c r="R11" s="12"/>
      <c r="S11" s="22"/>
      <c r="T11" s="29"/>
      <c r="U11" s="30"/>
      <c r="V11" s="31"/>
      <c r="W11" s="30"/>
      <c r="Y11" s="33"/>
      <c r="Z11" s="34"/>
    </row>
    <row r="12" spans="1:26" s="32" customFormat="1" ht="21.2" customHeight="1">
      <c r="A12" s="24" t="s">
        <v>183</v>
      </c>
      <c r="B12" s="25"/>
      <c r="C12" s="25"/>
      <c r="D12" s="20" t="s">
        <v>45</v>
      </c>
      <c r="E12" s="26"/>
      <c r="F12" s="27" t="s">
        <v>224</v>
      </c>
      <c r="G12" s="28"/>
      <c r="H12" s="28"/>
      <c r="I12" s="28"/>
      <c r="J12" s="14"/>
      <c r="K12" s="6" t="s">
        <v>229</v>
      </c>
      <c r="L12" s="3"/>
      <c r="M12" s="15">
        <v>100</v>
      </c>
      <c r="N12" s="16" t="s">
        <v>9</v>
      </c>
      <c r="O12" s="15"/>
      <c r="P12" s="17">
        <f t="shared" si="0"/>
        <v>100</v>
      </c>
      <c r="Q12" s="23"/>
      <c r="R12" s="12"/>
      <c r="S12" s="22"/>
      <c r="T12" s="29"/>
      <c r="U12" s="30"/>
      <c r="V12" s="31"/>
      <c r="W12" s="30"/>
      <c r="Y12" s="33"/>
      <c r="Z12" s="34"/>
    </row>
    <row r="13" spans="1:26" s="32" customFormat="1" ht="21.2" customHeight="1">
      <c r="A13" s="24" t="s">
        <v>183</v>
      </c>
      <c r="B13" s="25"/>
      <c r="C13" s="25"/>
      <c r="D13" s="20" t="s">
        <v>45</v>
      </c>
      <c r="E13" s="26"/>
      <c r="F13" s="27" t="s">
        <v>224</v>
      </c>
      <c r="G13" s="28"/>
      <c r="H13" s="28"/>
      <c r="I13" s="28"/>
      <c r="J13" s="14"/>
      <c r="K13" s="6" t="s">
        <v>239</v>
      </c>
      <c r="L13" s="3" t="s">
        <v>240</v>
      </c>
      <c r="M13" s="15">
        <v>1</v>
      </c>
      <c r="N13" s="16" t="s">
        <v>158</v>
      </c>
      <c r="O13" s="15"/>
      <c r="P13" s="17">
        <f t="shared" si="0"/>
        <v>1</v>
      </c>
      <c r="Q13" s="23"/>
      <c r="R13" s="12"/>
      <c r="S13" s="22"/>
      <c r="T13" s="29"/>
      <c r="U13" s="30"/>
      <c r="V13" s="31"/>
      <c r="W13" s="30"/>
      <c r="Y13" s="33"/>
      <c r="Z13" s="34"/>
    </row>
    <row r="14" spans="1:26" s="32" customFormat="1" ht="21.2" customHeight="1">
      <c r="A14" s="24" t="s">
        <v>183</v>
      </c>
      <c r="B14" s="25"/>
      <c r="C14" s="25"/>
      <c r="D14" s="20" t="s">
        <v>45</v>
      </c>
      <c r="E14" s="26"/>
      <c r="F14" s="27" t="s">
        <v>224</v>
      </c>
      <c r="G14" s="28"/>
      <c r="H14" s="28"/>
      <c r="I14" s="28"/>
      <c r="J14" s="14"/>
      <c r="K14" s="6" t="s">
        <v>241</v>
      </c>
      <c r="L14" s="3"/>
      <c r="M14" s="15">
        <v>1</v>
      </c>
      <c r="N14" s="16" t="s">
        <v>16</v>
      </c>
      <c r="O14" s="15"/>
      <c r="P14" s="17">
        <f t="shared" si="0"/>
        <v>1</v>
      </c>
      <c r="Q14" s="23"/>
      <c r="R14" s="12"/>
      <c r="S14" s="22"/>
      <c r="T14" s="29"/>
      <c r="U14" s="30"/>
      <c r="V14" s="31"/>
      <c r="W14" s="30"/>
      <c r="Y14" s="33"/>
      <c r="Z14" s="34"/>
    </row>
    <row r="15" spans="1:26" s="32" customFormat="1" ht="21.2" customHeight="1">
      <c r="A15" s="24" t="s">
        <v>183</v>
      </c>
      <c r="B15" s="25"/>
      <c r="C15" s="25"/>
      <c r="D15" s="20" t="s">
        <v>45</v>
      </c>
      <c r="E15" s="26"/>
      <c r="F15" s="27" t="s">
        <v>224</v>
      </c>
      <c r="G15" s="28"/>
      <c r="H15" s="28"/>
      <c r="I15" s="28"/>
      <c r="J15" s="14"/>
      <c r="K15" s="6" t="s">
        <v>242</v>
      </c>
      <c r="L15" s="3"/>
      <c r="M15" s="15">
        <v>4</v>
      </c>
      <c r="N15" s="16" t="s">
        <v>9</v>
      </c>
      <c r="O15" s="15"/>
      <c r="P15" s="17">
        <f t="shared" si="0"/>
        <v>4</v>
      </c>
      <c r="Q15" s="23"/>
      <c r="R15" s="12"/>
      <c r="S15" s="22"/>
      <c r="T15" s="29"/>
      <c r="U15" s="30"/>
      <c r="V15" s="31"/>
      <c r="W15" s="30"/>
      <c r="Y15" s="33"/>
      <c r="Z15" s="34"/>
    </row>
    <row r="16" spans="1:26" s="32" customFormat="1" ht="21.2" customHeight="1">
      <c r="A16" s="24" t="s">
        <v>183</v>
      </c>
      <c r="B16" s="25"/>
      <c r="C16" s="25"/>
      <c r="D16" s="20" t="s">
        <v>45</v>
      </c>
      <c r="E16" s="26"/>
      <c r="F16" s="27" t="s">
        <v>224</v>
      </c>
      <c r="G16" s="28"/>
      <c r="H16" s="28"/>
      <c r="I16" s="28"/>
      <c r="J16" s="14"/>
      <c r="K16" s="6" t="s">
        <v>243</v>
      </c>
      <c r="L16" s="3"/>
      <c r="M16" s="15">
        <v>1</v>
      </c>
      <c r="N16" s="16" t="s">
        <v>9</v>
      </c>
      <c r="O16" s="15"/>
      <c r="P16" s="17">
        <f t="shared" si="0"/>
        <v>1</v>
      </c>
      <c r="Q16" s="23"/>
      <c r="R16" s="12"/>
      <c r="S16" s="22"/>
      <c r="T16" s="29"/>
      <c r="U16" s="30"/>
      <c r="V16" s="31"/>
      <c r="W16" s="30"/>
      <c r="Y16" s="33"/>
      <c r="Z16" s="34"/>
    </row>
    <row r="17" spans="1:26" s="32" customFormat="1" ht="21.2" customHeight="1">
      <c r="A17" s="24" t="s">
        <v>183</v>
      </c>
      <c r="B17" s="25"/>
      <c r="C17" s="25"/>
      <c r="D17" s="20" t="s">
        <v>45</v>
      </c>
      <c r="E17" s="26"/>
      <c r="F17" s="27" t="s">
        <v>224</v>
      </c>
      <c r="G17" s="28"/>
      <c r="H17" s="28"/>
      <c r="I17" s="28"/>
      <c r="J17" s="14"/>
      <c r="K17" s="6" t="s">
        <v>244</v>
      </c>
      <c r="L17" s="3"/>
      <c r="M17" s="15">
        <v>5</v>
      </c>
      <c r="N17" s="16" t="s">
        <v>9</v>
      </c>
      <c r="O17" s="15"/>
      <c r="P17" s="17">
        <f t="shared" si="0"/>
        <v>5</v>
      </c>
      <c r="Q17" s="23"/>
      <c r="R17" s="12"/>
      <c r="S17" s="22"/>
      <c r="T17" s="29"/>
      <c r="U17" s="30"/>
      <c r="V17" s="31"/>
      <c r="W17" s="30"/>
      <c r="Y17" s="33"/>
      <c r="Z17" s="34"/>
    </row>
    <row r="18" spans="1:26" s="32" customFormat="1" ht="21.2" customHeight="1">
      <c r="A18" s="24" t="s">
        <v>183</v>
      </c>
      <c r="B18" s="25"/>
      <c r="C18" s="25"/>
      <c r="D18" s="20" t="s">
        <v>45</v>
      </c>
      <c r="E18" s="26"/>
      <c r="F18" s="27" t="s">
        <v>224</v>
      </c>
      <c r="G18" s="28"/>
      <c r="H18" s="28"/>
      <c r="I18" s="28"/>
      <c r="J18" s="14"/>
      <c r="K18" s="6" t="s">
        <v>245</v>
      </c>
      <c r="L18" s="3"/>
      <c r="M18" s="15">
        <v>2</v>
      </c>
      <c r="N18" s="16" t="s">
        <v>9</v>
      </c>
      <c r="O18" s="15"/>
      <c r="P18" s="17">
        <f t="shared" si="0"/>
        <v>2</v>
      </c>
      <c r="Q18" s="23"/>
      <c r="R18" s="12"/>
      <c r="S18" s="22"/>
      <c r="T18" s="29"/>
      <c r="U18" s="30"/>
      <c r="V18" s="31"/>
      <c r="W18" s="30"/>
      <c r="Y18" s="33"/>
      <c r="Z18" s="34"/>
    </row>
    <row r="19" spans="1:26" s="32" customFormat="1" ht="21.2" customHeight="1">
      <c r="A19" s="24" t="s">
        <v>183</v>
      </c>
      <c r="B19" s="25"/>
      <c r="C19" s="25"/>
      <c r="D19" s="20" t="s">
        <v>45</v>
      </c>
      <c r="E19" s="26"/>
      <c r="F19" s="27" t="s">
        <v>224</v>
      </c>
      <c r="G19" s="28"/>
      <c r="H19" s="28"/>
      <c r="I19" s="28"/>
      <c r="J19" s="14"/>
      <c r="K19" s="6" t="s">
        <v>246</v>
      </c>
      <c r="L19" s="3"/>
      <c r="M19" s="15">
        <v>2</v>
      </c>
      <c r="N19" s="16" t="s">
        <v>9</v>
      </c>
      <c r="O19" s="15"/>
      <c r="P19" s="17">
        <f t="shared" si="0"/>
        <v>2</v>
      </c>
      <c r="Q19" s="23"/>
      <c r="R19" s="12"/>
      <c r="S19" s="22"/>
      <c r="T19" s="29"/>
      <c r="U19" s="30"/>
      <c r="V19" s="31"/>
      <c r="W19" s="30"/>
      <c r="Y19" s="33"/>
      <c r="Z19" s="34"/>
    </row>
    <row r="20" spans="1:26" s="32" customFormat="1" ht="21.2" customHeight="1">
      <c r="A20" s="24" t="s">
        <v>183</v>
      </c>
      <c r="B20" s="25"/>
      <c r="C20" s="25"/>
      <c r="D20" s="20" t="s">
        <v>45</v>
      </c>
      <c r="E20" s="26"/>
      <c r="F20" s="27" t="s">
        <v>224</v>
      </c>
      <c r="G20" s="28"/>
      <c r="H20" s="28"/>
      <c r="I20" s="28"/>
      <c r="J20" s="14"/>
      <c r="K20" s="6" t="s">
        <v>247</v>
      </c>
      <c r="L20" s="3"/>
      <c r="M20" s="15">
        <v>1</v>
      </c>
      <c r="N20" s="16" t="s">
        <v>19</v>
      </c>
      <c r="O20" s="15"/>
      <c r="P20" s="17">
        <f t="shared" si="0"/>
        <v>1</v>
      </c>
      <c r="Q20" s="23"/>
      <c r="R20" s="12"/>
      <c r="S20" s="22"/>
      <c r="T20" s="29"/>
      <c r="U20" s="30"/>
      <c r="V20" s="31"/>
      <c r="W20" s="30"/>
      <c r="Y20" s="33"/>
      <c r="Z20" s="34"/>
    </row>
    <row r="21" spans="1:26" s="32" customFormat="1" ht="21.2" customHeight="1">
      <c r="A21" s="24" t="s">
        <v>183</v>
      </c>
      <c r="B21" s="25"/>
      <c r="C21" s="25"/>
      <c r="D21" s="20" t="s">
        <v>45</v>
      </c>
      <c r="E21" s="26"/>
      <c r="F21" s="27" t="s">
        <v>224</v>
      </c>
      <c r="G21" s="28"/>
      <c r="H21" s="28"/>
      <c r="I21" s="28"/>
      <c r="J21" s="14"/>
      <c r="K21" s="6" t="s">
        <v>248</v>
      </c>
      <c r="L21" s="3"/>
      <c r="M21" s="15">
        <v>1</v>
      </c>
      <c r="N21" s="16" t="s">
        <v>9</v>
      </c>
      <c r="O21" s="15"/>
      <c r="P21" s="17">
        <f t="shared" si="0"/>
        <v>1</v>
      </c>
      <c r="Q21" s="23"/>
      <c r="R21" s="12"/>
      <c r="S21" s="22"/>
      <c r="T21" s="29"/>
      <c r="U21" s="30"/>
      <c r="V21" s="31"/>
      <c r="W21" s="30"/>
      <c r="Y21" s="33"/>
      <c r="Z21" s="34"/>
    </row>
    <row r="22" spans="1:26" s="32" customFormat="1" ht="21.2" customHeight="1">
      <c r="A22" s="24" t="s">
        <v>183</v>
      </c>
      <c r="B22" s="25"/>
      <c r="C22" s="25"/>
      <c r="D22" s="20" t="s">
        <v>45</v>
      </c>
      <c r="E22" s="26"/>
      <c r="F22" s="27" t="s">
        <v>224</v>
      </c>
      <c r="G22" s="28"/>
      <c r="H22" s="28"/>
      <c r="I22" s="28"/>
      <c r="J22" s="14"/>
      <c r="K22" s="6" t="s">
        <v>249</v>
      </c>
      <c r="L22" s="3"/>
      <c r="M22" s="15">
        <v>1</v>
      </c>
      <c r="N22" s="16" t="s">
        <v>9</v>
      </c>
      <c r="O22" s="15"/>
      <c r="P22" s="17">
        <f t="shared" si="0"/>
        <v>1</v>
      </c>
      <c r="Q22" s="23"/>
      <c r="R22" s="12"/>
      <c r="S22" s="22"/>
      <c r="T22" s="29"/>
      <c r="U22" s="30"/>
      <c r="V22" s="31"/>
      <c r="W22" s="30"/>
      <c r="Y22" s="33"/>
      <c r="Z22" s="34"/>
    </row>
  </sheetData>
  <mergeCells count="1">
    <mergeCell ref="M2:N2"/>
  </mergeCells>
  <phoneticPr fontId="21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63" customWidth="1"/>
    <col min="2" max="2" width="8.125" style="113" customWidth="1"/>
    <col min="3" max="3" width="19.625" style="241" customWidth="1"/>
    <col min="4" max="4" width="4.625" style="110" customWidth="1"/>
    <col min="5" max="5" width="3.125" style="62" customWidth="1"/>
    <col min="6" max="6" width="9.125" style="96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64" t="s">
        <v>1</v>
      </c>
      <c r="B1" s="114" t="s">
        <v>126</v>
      </c>
      <c r="C1" s="77" t="s">
        <v>57</v>
      </c>
      <c r="D1" s="64" t="s">
        <v>97</v>
      </c>
      <c r="E1" s="145"/>
      <c r="F1" s="92" t="s">
        <v>98</v>
      </c>
      <c r="H1" s="64" t="s">
        <v>1</v>
      </c>
      <c r="I1" s="114" t="s">
        <v>126</v>
      </c>
      <c r="J1" s="77" t="s">
        <v>57</v>
      </c>
      <c r="K1" s="64" t="s">
        <v>97</v>
      </c>
      <c r="L1" s="145"/>
      <c r="M1" s="92" t="s">
        <v>98</v>
      </c>
    </row>
    <row r="2" spans="1:13" ht="15.95" customHeight="1">
      <c r="A2" s="51"/>
      <c r="B2" s="147">
        <v>43060</v>
      </c>
      <c r="C2" s="220" t="s">
        <v>694</v>
      </c>
      <c r="D2" s="243">
        <v>1</v>
      </c>
      <c r="E2" s="75" t="s">
        <v>1008</v>
      </c>
      <c r="F2" s="148"/>
      <c r="G2" s="21"/>
      <c r="H2" s="57" t="s">
        <v>325</v>
      </c>
      <c r="I2" s="153">
        <v>42510</v>
      </c>
      <c r="J2" s="220" t="s">
        <v>356</v>
      </c>
      <c r="K2" s="244">
        <v>13</v>
      </c>
      <c r="L2" s="71" t="s">
        <v>16</v>
      </c>
      <c r="M2" s="150" t="s">
        <v>354</v>
      </c>
    </row>
    <row r="3" spans="1:13" ht="15.95" customHeight="1">
      <c r="A3" s="57" t="s">
        <v>45</v>
      </c>
      <c r="B3" s="149" t="s">
        <v>199</v>
      </c>
      <c r="C3" s="220" t="s">
        <v>200</v>
      </c>
      <c r="D3" s="244">
        <v>1</v>
      </c>
      <c r="E3" s="69" t="s">
        <v>17</v>
      </c>
      <c r="F3" s="150"/>
      <c r="G3" s="21"/>
      <c r="H3" s="45" t="s">
        <v>396</v>
      </c>
      <c r="I3" s="147">
        <v>42888</v>
      </c>
      <c r="J3" s="221" t="s">
        <v>300</v>
      </c>
      <c r="K3" s="243">
        <v>8</v>
      </c>
      <c r="L3" s="69" t="s">
        <v>16</v>
      </c>
      <c r="M3" s="166"/>
    </row>
    <row r="4" spans="1:13" ht="15.95" customHeight="1">
      <c r="A4" s="57" t="s">
        <v>637</v>
      </c>
      <c r="B4" s="151">
        <v>42452</v>
      </c>
      <c r="C4" s="221" t="s">
        <v>333</v>
      </c>
      <c r="D4" s="244">
        <v>1</v>
      </c>
      <c r="E4" s="70" t="s">
        <v>16</v>
      </c>
      <c r="F4" s="152"/>
      <c r="G4" s="21"/>
      <c r="H4" s="57" t="s">
        <v>436</v>
      </c>
      <c r="I4" s="147">
        <v>42195</v>
      </c>
      <c r="J4" s="221" t="s">
        <v>300</v>
      </c>
      <c r="K4" s="243">
        <v>1</v>
      </c>
      <c r="L4" s="74" t="s">
        <v>17</v>
      </c>
      <c r="M4" s="170" t="s">
        <v>590</v>
      </c>
    </row>
    <row r="5" spans="1:13" ht="15.95" customHeight="1">
      <c r="A5" s="13" t="s">
        <v>222</v>
      </c>
      <c r="B5" s="153">
        <v>43110</v>
      </c>
      <c r="C5" s="220" t="s">
        <v>739</v>
      </c>
      <c r="D5" s="244">
        <v>91</v>
      </c>
      <c r="E5" s="71" t="s">
        <v>16</v>
      </c>
      <c r="F5" s="154"/>
      <c r="G5" s="21"/>
      <c r="H5" s="81" t="s">
        <v>922</v>
      </c>
      <c r="I5" s="155">
        <v>43172</v>
      </c>
      <c r="J5" s="227" t="s">
        <v>865</v>
      </c>
      <c r="K5" s="245">
        <v>115</v>
      </c>
      <c r="L5" s="38" t="s">
        <v>16</v>
      </c>
      <c r="M5" s="148"/>
    </row>
    <row r="6" spans="1:13" ht="15.95" customHeight="1">
      <c r="A6" s="51" t="s">
        <v>18</v>
      </c>
      <c r="B6" s="147">
        <v>41180</v>
      </c>
      <c r="C6" s="220" t="s">
        <v>55</v>
      </c>
      <c r="D6" s="243">
        <v>15</v>
      </c>
      <c r="E6" s="75" t="s">
        <v>1008</v>
      </c>
      <c r="F6" s="148"/>
      <c r="G6" s="21"/>
      <c r="H6" s="57" t="s">
        <v>519</v>
      </c>
      <c r="I6" s="151">
        <v>42234</v>
      </c>
      <c r="J6" s="221" t="s">
        <v>223</v>
      </c>
      <c r="K6" s="244">
        <v>9</v>
      </c>
      <c r="L6" s="70" t="s">
        <v>1008</v>
      </c>
      <c r="M6" s="171" t="s">
        <v>810</v>
      </c>
    </row>
    <row r="7" spans="1:13" ht="15.95" customHeight="1">
      <c r="A7" s="13" t="s">
        <v>492</v>
      </c>
      <c r="B7" s="155">
        <v>43049</v>
      </c>
      <c r="C7" s="222" t="s">
        <v>669</v>
      </c>
      <c r="D7" s="245">
        <v>1.67</v>
      </c>
      <c r="E7" s="38" t="s">
        <v>16</v>
      </c>
      <c r="F7" s="156" t="s">
        <v>805</v>
      </c>
      <c r="G7" s="21"/>
      <c r="H7" s="51" t="s">
        <v>18</v>
      </c>
      <c r="I7" s="147">
        <v>40646</v>
      </c>
      <c r="J7" s="220" t="s">
        <v>20</v>
      </c>
      <c r="K7" s="243">
        <v>1</v>
      </c>
      <c r="L7" s="69" t="s">
        <v>19</v>
      </c>
      <c r="M7" s="148"/>
    </row>
    <row r="8" spans="1:13" ht="15.95" customHeight="1">
      <c r="A8" s="81" t="s">
        <v>856</v>
      </c>
      <c r="B8" s="149">
        <v>42793</v>
      </c>
      <c r="C8" s="220" t="s">
        <v>516</v>
      </c>
      <c r="D8" s="243">
        <v>1</v>
      </c>
      <c r="E8" s="75" t="s">
        <v>1008</v>
      </c>
      <c r="F8" s="150"/>
      <c r="G8" s="21"/>
      <c r="H8" s="103"/>
      <c r="I8" s="172" t="s">
        <v>126</v>
      </c>
      <c r="J8" s="230" t="s">
        <v>676</v>
      </c>
      <c r="K8" s="104" t="s">
        <v>127</v>
      </c>
      <c r="L8" s="172"/>
      <c r="M8" s="172" t="s">
        <v>128</v>
      </c>
    </row>
    <row r="9" spans="1:13" ht="15.95" customHeight="1">
      <c r="A9" s="51" t="s">
        <v>18</v>
      </c>
      <c r="B9" s="147">
        <v>40647</v>
      </c>
      <c r="C9" s="220" t="s">
        <v>23</v>
      </c>
      <c r="D9" s="243">
        <v>15</v>
      </c>
      <c r="E9" s="75" t="s">
        <v>1008</v>
      </c>
      <c r="F9" s="148"/>
      <c r="G9" s="21"/>
      <c r="H9" s="57" t="s">
        <v>46</v>
      </c>
      <c r="I9" s="147">
        <v>40876</v>
      </c>
      <c r="J9" s="220" t="s">
        <v>37</v>
      </c>
      <c r="K9" s="243">
        <v>8</v>
      </c>
      <c r="L9" s="69" t="s">
        <v>16</v>
      </c>
      <c r="M9" s="173" t="s">
        <v>29</v>
      </c>
    </row>
    <row r="10" spans="1:13" ht="15.95" customHeight="1">
      <c r="A10" s="51" t="s">
        <v>18</v>
      </c>
      <c r="B10" s="147">
        <v>40647</v>
      </c>
      <c r="C10" s="220" t="s">
        <v>22</v>
      </c>
      <c r="D10" s="243">
        <v>15</v>
      </c>
      <c r="E10" s="75" t="s">
        <v>1008</v>
      </c>
      <c r="F10" s="148"/>
      <c r="G10" s="21"/>
      <c r="H10" s="57" t="s">
        <v>46</v>
      </c>
      <c r="I10" s="147">
        <v>40925</v>
      </c>
      <c r="J10" s="220" t="s">
        <v>37</v>
      </c>
      <c r="K10" s="243">
        <v>10</v>
      </c>
      <c r="L10" s="69" t="s">
        <v>16</v>
      </c>
      <c r="M10" s="173" t="s">
        <v>29</v>
      </c>
    </row>
    <row r="11" spans="1:13" ht="15.95" customHeight="1">
      <c r="A11" s="51" t="s">
        <v>18</v>
      </c>
      <c r="B11" s="147">
        <v>40647</v>
      </c>
      <c r="C11" s="220" t="s">
        <v>25</v>
      </c>
      <c r="D11" s="243">
        <v>15</v>
      </c>
      <c r="E11" s="75" t="s">
        <v>1008</v>
      </c>
      <c r="F11" s="148"/>
      <c r="G11" s="21"/>
      <c r="H11" s="57" t="s">
        <v>670</v>
      </c>
      <c r="I11" s="147"/>
      <c r="J11" s="220" t="s">
        <v>545</v>
      </c>
      <c r="K11" s="243">
        <v>1</v>
      </c>
      <c r="L11" s="69" t="s">
        <v>226</v>
      </c>
      <c r="M11" s="150"/>
    </row>
    <row r="12" spans="1:13" ht="15.95" customHeight="1">
      <c r="A12" s="51" t="s">
        <v>18</v>
      </c>
      <c r="B12" s="147">
        <v>40647</v>
      </c>
      <c r="C12" s="220" t="s">
        <v>24</v>
      </c>
      <c r="D12" s="243">
        <v>5</v>
      </c>
      <c r="E12" s="75" t="s">
        <v>1008</v>
      </c>
      <c r="F12" s="148"/>
      <c r="G12" s="21"/>
      <c r="H12" s="57" t="s">
        <v>718</v>
      </c>
      <c r="I12" s="155">
        <v>43185</v>
      </c>
      <c r="J12" s="226" t="s">
        <v>193</v>
      </c>
      <c r="K12" s="245">
        <v>250</v>
      </c>
      <c r="L12" s="38" t="s">
        <v>636</v>
      </c>
      <c r="M12" s="148"/>
    </row>
    <row r="13" spans="1:13" ht="15.95" customHeight="1">
      <c r="A13" s="51" t="s">
        <v>18</v>
      </c>
      <c r="B13" s="147">
        <v>41180</v>
      </c>
      <c r="C13" s="220" t="s">
        <v>52</v>
      </c>
      <c r="D13" s="243">
        <v>1</v>
      </c>
      <c r="E13" s="69" t="s">
        <v>16</v>
      </c>
      <c r="F13" s="148"/>
      <c r="G13" s="21"/>
      <c r="H13" s="40" t="s">
        <v>393</v>
      </c>
      <c r="I13" s="159">
        <v>43185</v>
      </c>
      <c r="J13" s="228" t="s">
        <v>193</v>
      </c>
      <c r="K13" s="246">
        <v>0</v>
      </c>
      <c r="L13" s="41" t="s">
        <v>636</v>
      </c>
      <c r="M13" s="148" t="s">
        <v>1111</v>
      </c>
    </row>
    <row r="14" spans="1:13" ht="15.95" customHeight="1">
      <c r="A14" s="51" t="s">
        <v>18</v>
      </c>
      <c r="B14" s="147">
        <v>41180</v>
      </c>
      <c r="C14" s="220" t="s">
        <v>53</v>
      </c>
      <c r="D14" s="243">
        <v>1</v>
      </c>
      <c r="E14" s="69" t="s">
        <v>16</v>
      </c>
      <c r="F14" s="148"/>
      <c r="G14" s="21"/>
      <c r="H14" s="45" t="s">
        <v>762</v>
      </c>
      <c r="I14" s="155">
        <v>43185</v>
      </c>
      <c r="J14" s="226" t="s">
        <v>193</v>
      </c>
      <c r="K14" s="245">
        <v>300</v>
      </c>
      <c r="L14" s="38" t="s">
        <v>636</v>
      </c>
      <c r="M14" s="148"/>
    </row>
    <row r="15" spans="1:13" ht="15.95" customHeight="1">
      <c r="A15" s="51" t="s">
        <v>18</v>
      </c>
      <c r="B15" s="147">
        <v>41180</v>
      </c>
      <c r="C15" s="220" t="s">
        <v>54</v>
      </c>
      <c r="D15" s="243">
        <v>1</v>
      </c>
      <c r="E15" s="69" t="s">
        <v>16</v>
      </c>
      <c r="F15" s="148"/>
      <c r="G15" s="21"/>
      <c r="H15" s="57" t="s">
        <v>719</v>
      </c>
      <c r="I15" s="155">
        <v>43185</v>
      </c>
      <c r="J15" s="226" t="s">
        <v>193</v>
      </c>
      <c r="K15" s="245">
        <v>342</v>
      </c>
      <c r="L15" s="38" t="s">
        <v>636</v>
      </c>
      <c r="M15" s="148"/>
    </row>
    <row r="16" spans="1:13" ht="15.95" customHeight="1">
      <c r="A16" s="57" t="s">
        <v>702</v>
      </c>
      <c r="B16" s="151">
        <v>43124</v>
      </c>
      <c r="C16" s="223" t="s">
        <v>883</v>
      </c>
      <c r="D16" s="244">
        <v>26</v>
      </c>
      <c r="E16" s="71" t="s">
        <v>16</v>
      </c>
      <c r="F16" s="152"/>
      <c r="G16" s="21"/>
      <c r="H16" s="57" t="s">
        <v>599</v>
      </c>
      <c r="I16" s="155">
        <v>43185</v>
      </c>
      <c r="J16" s="137" t="s">
        <v>193</v>
      </c>
      <c r="K16" s="245">
        <v>300</v>
      </c>
      <c r="L16" s="38" t="s">
        <v>636</v>
      </c>
      <c r="M16" s="148"/>
    </row>
    <row r="17" spans="1:13" ht="15.95" customHeight="1">
      <c r="A17" s="129" t="s">
        <v>747</v>
      </c>
      <c r="B17" s="157" t="s">
        <v>747</v>
      </c>
      <c r="C17" s="224" t="s">
        <v>747</v>
      </c>
      <c r="D17" s="136" t="s">
        <v>747</v>
      </c>
      <c r="E17" s="157" t="s">
        <v>747</v>
      </c>
      <c r="F17" s="157" t="s">
        <v>747</v>
      </c>
      <c r="G17" s="21"/>
      <c r="H17" s="81" t="s">
        <v>560</v>
      </c>
      <c r="I17" s="147">
        <v>43033</v>
      </c>
      <c r="J17" s="220" t="s">
        <v>193</v>
      </c>
      <c r="K17" s="245">
        <v>200</v>
      </c>
      <c r="L17" s="38" t="s">
        <v>636</v>
      </c>
      <c r="M17" s="154"/>
    </row>
    <row r="18" spans="1:13" ht="15.95" customHeight="1">
      <c r="A18" s="81" t="s">
        <v>1082</v>
      </c>
      <c r="B18" s="155">
        <v>43213</v>
      </c>
      <c r="C18" s="137" t="s">
        <v>217</v>
      </c>
      <c r="D18" s="245">
        <v>525</v>
      </c>
      <c r="E18" s="38" t="s">
        <v>636</v>
      </c>
      <c r="F18" s="148"/>
      <c r="G18" s="21"/>
      <c r="H18" s="81" t="s">
        <v>355</v>
      </c>
      <c r="I18" s="155">
        <v>43185</v>
      </c>
      <c r="J18" s="137" t="s">
        <v>193</v>
      </c>
      <c r="K18" s="245">
        <v>600</v>
      </c>
      <c r="L18" s="38" t="s">
        <v>636</v>
      </c>
      <c r="M18" s="148"/>
    </row>
    <row r="19" spans="1:13" ht="15.95" customHeight="1">
      <c r="A19" s="81" t="s">
        <v>1083</v>
      </c>
      <c r="B19" s="155">
        <v>43213</v>
      </c>
      <c r="C19" s="137" t="s">
        <v>217</v>
      </c>
      <c r="D19" s="245">
        <v>490</v>
      </c>
      <c r="E19" s="38" t="s">
        <v>636</v>
      </c>
      <c r="F19" s="148"/>
      <c r="G19" s="21"/>
      <c r="H19" s="57" t="s">
        <v>390</v>
      </c>
      <c r="I19" s="151">
        <v>42552</v>
      </c>
      <c r="J19" s="221" t="s">
        <v>193</v>
      </c>
      <c r="K19" s="244">
        <v>50</v>
      </c>
      <c r="L19" s="70" t="s">
        <v>1008</v>
      </c>
      <c r="M19" s="158" t="s">
        <v>1030</v>
      </c>
    </row>
    <row r="20" spans="1:13" ht="15.95" customHeight="1">
      <c r="A20" s="57" t="s">
        <v>361</v>
      </c>
      <c r="B20" s="151">
        <v>42296</v>
      </c>
      <c r="C20" s="221" t="s">
        <v>217</v>
      </c>
      <c r="D20" s="244">
        <v>100</v>
      </c>
      <c r="E20" s="70" t="s">
        <v>1008</v>
      </c>
      <c r="F20" s="158" t="s">
        <v>568</v>
      </c>
      <c r="G20" s="21"/>
      <c r="H20" s="57" t="s">
        <v>361</v>
      </c>
      <c r="I20" s="174">
        <v>42779</v>
      </c>
      <c r="J20" s="231" t="s">
        <v>505</v>
      </c>
      <c r="K20" s="243">
        <v>48</v>
      </c>
      <c r="L20" s="73" t="s">
        <v>1008</v>
      </c>
      <c r="M20" s="175" t="s">
        <v>58</v>
      </c>
    </row>
    <row r="21" spans="1:13" ht="15.95" customHeight="1">
      <c r="A21" s="57" t="s">
        <v>491</v>
      </c>
      <c r="B21" s="155">
        <v>43115</v>
      </c>
      <c r="C21" s="220" t="s">
        <v>283</v>
      </c>
      <c r="D21" s="245">
        <v>600</v>
      </c>
      <c r="E21" s="38" t="s">
        <v>636</v>
      </c>
      <c r="F21" s="154"/>
      <c r="G21" s="21"/>
      <c r="H21" s="57" t="s">
        <v>172</v>
      </c>
      <c r="I21" s="155">
        <v>43168</v>
      </c>
      <c r="J21" s="226" t="s">
        <v>493</v>
      </c>
      <c r="K21" s="245">
        <v>7</v>
      </c>
      <c r="L21" s="38" t="s">
        <v>16</v>
      </c>
      <c r="M21" s="148"/>
    </row>
    <row r="22" spans="1:13" ht="15.95" customHeight="1">
      <c r="A22" s="40" t="s">
        <v>393</v>
      </c>
      <c r="B22" s="159">
        <v>43115</v>
      </c>
      <c r="C22" s="225" t="s">
        <v>283</v>
      </c>
      <c r="D22" s="246">
        <v>0</v>
      </c>
      <c r="E22" s="41" t="s">
        <v>636</v>
      </c>
      <c r="F22" s="148" t="s">
        <v>1110</v>
      </c>
      <c r="G22" s="21"/>
      <c r="H22" s="57" t="s">
        <v>196</v>
      </c>
      <c r="I22" s="147">
        <v>42760</v>
      </c>
      <c r="J22" s="223" t="s">
        <v>493</v>
      </c>
      <c r="K22" s="243">
        <v>1</v>
      </c>
      <c r="L22" s="69" t="s">
        <v>16</v>
      </c>
      <c r="M22" s="152" t="s">
        <v>744</v>
      </c>
    </row>
    <row r="23" spans="1:13" ht="15.95" customHeight="1">
      <c r="A23" s="45" t="s">
        <v>454</v>
      </c>
      <c r="B23" s="155">
        <v>43115</v>
      </c>
      <c r="C23" s="220" t="s">
        <v>283</v>
      </c>
      <c r="D23" s="245">
        <v>600</v>
      </c>
      <c r="E23" s="38" t="s">
        <v>636</v>
      </c>
      <c r="F23" s="154"/>
      <c r="G23" s="21"/>
      <c r="H23" s="57" t="s">
        <v>637</v>
      </c>
      <c r="I23" s="147">
        <v>42822</v>
      </c>
      <c r="J23" s="220" t="s">
        <v>541</v>
      </c>
      <c r="K23" s="245">
        <v>2</v>
      </c>
      <c r="L23" s="38" t="s">
        <v>16</v>
      </c>
      <c r="M23" s="154"/>
    </row>
    <row r="24" spans="1:13" ht="15.95" customHeight="1">
      <c r="A24" s="81" t="s">
        <v>412</v>
      </c>
      <c r="B24" s="155">
        <v>43115</v>
      </c>
      <c r="C24" s="137" t="s">
        <v>283</v>
      </c>
      <c r="D24" s="245">
        <v>250</v>
      </c>
      <c r="E24" s="38" t="s">
        <v>636</v>
      </c>
      <c r="F24" s="148"/>
      <c r="G24" s="21"/>
      <c r="H24" s="57" t="s">
        <v>674</v>
      </c>
      <c r="I24" s="174">
        <v>43167</v>
      </c>
      <c r="J24" s="231" t="s">
        <v>717</v>
      </c>
      <c r="K24" s="243">
        <v>1</v>
      </c>
      <c r="L24" s="73" t="s">
        <v>16</v>
      </c>
      <c r="M24" s="175"/>
    </row>
    <row r="25" spans="1:13" ht="15.95" customHeight="1">
      <c r="A25" s="57" t="s">
        <v>390</v>
      </c>
      <c r="B25" s="153">
        <v>43004</v>
      </c>
      <c r="C25" s="220" t="s">
        <v>283</v>
      </c>
      <c r="D25" s="244">
        <v>50</v>
      </c>
      <c r="E25" s="71" t="s">
        <v>636</v>
      </c>
      <c r="F25" s="156"/>
      <c r="G25" s="21"/>
      <c r="H25" s="57" t="s">
        <v>674</v>
      </c>
      <c r="I25" s="174">
        <v>43167</v>
      </c>
      <c r="J25" s="231" t="s">
        <v>717</v>
      </c>
      <c r="K25" s="243">
        <v>80</v>
      </c>
      <c r="L25" s="75" t="s">
        <v>1008</v>
      </c>
      <c r="M25" s="175"/>
    </row>
    <row r="26" spans="1:13" ht="15.95" customHeight="1">
      <c r="A26" s="57" t="s">
        <v>491</v>
      </c>
      <c r="B26" s="147">
        <v>42725</v>
      </c>
      <c r="C26" s="221" t="s">
        <v>283</v>
      </c>
      <c r="D26" s="243">
        <v>73</v>
      </c>
      <c r="E26" s="69" t="s">
        <v>1008</v>
      </c>
      <c r="F26" s="160" t="s">
        <v>591</v>
      </c>
      <c r="G26" s="21"/>
      <c r="H26" s="81" t="s">
        <v>555</v>
      </c>
      <c r="I26" s="155">
        <v>43187</v>
      </c>
      <c r="J26" s="226" t="s">
        <v>717</v>
      </c>
      <c r="K26" s="245">
        <v>2</v>
      </c>
      <c r="L26" s="38" t="s">
        <v>16</v>
      </c>
      <c r="M26" s="176"/>
    </row>
    <row r="27" spans="1:13" ht="15.95" customHeight="1">
      <c r="A27" s="45" t="s">
        <v>841</v>
      </c>
      <c r="B27" s="155">
        <v>43172</v>
      </c>
      <c r="C27" s="226" t="s">
        <v>860</v>
      </c>
      <c r="D27" s="245">
        <v>28</v>
      </c>
      <c r="E27" s="38" t="s">
        <v>16</v>
      </c>
      <c r="F27" s="148"/>
      <c r="G27" s="21"/>
      <c r="H27" s="57" t="s">
        <v>674</v>
      </c>
      <c r="I27" s="174">
        <v>43167</v>
      </c>
      <c r="J27" s="231" t="s">
        <v>430</v>
      </c>
      <c r="K27" s="243">
        <v>8</v>
      </c>
      <c r="L27" s="73" t="s">
        <v>16</v>
      </c>
      <c r="M27" s="175"/>
    </row>
    <row r="28" spans="1:13" ht="15.95" customHeight="1">
      <c r="A28" s="57" t="s">
        <v>447</v>
      </c>
      <c r="B28" s="155">
        <v>43139</v>
      </c>
      <c r="C28" s="226" t="s">
        <v>860</v>
      </c>
      <c r="D28" s="245">
        <v>30</v>
      </c>
      <c r="E28" s="38" t="s">
        <v>16</v>
      </c>
      <c r="F28" s="148"/>
      <c r="G28" s="21"/>
      <c r="H28" s="81" t="s">
        <v>384</v>
      </c>
      <c r="I28" s="147">
        <v>43187</v>
      </c>
      <c r="J28" s="221" t="s">
        <v>430</v>
      </c>
      <c r="K28" s="244">
        <v>4</v>
      </c>
      <c r="L28" s="71" t="s">
        <v>16</v>
      </c>
      <c r="M28" s="177"/>
    </row>
    <row r="29" spans="1:13" ht="15.95" customHeight="1">
      <c r="A29" s="57" t="s">
        <v>484</v>
      </c>
      <c r="B29" s="155">
        <v>43172</v>
      </c>
      <c r="C29" s="226" t="s">
        <v>860</v>
      </c>
      <c r="D29" s="245">
        <v>12</v>
      </c>
      <c r="E29" s="38" t="s">
        <v>16</v>
      </c>
      <c r="F29" s="148"/>
      <c r="G29" s="21"/>
      <c r="H29" s="81" t="s">
        <v>380</v>
      </c>
      <c r="I29" s="147">
        <v>43187</v>
      </c>
      <c r="J29" s="221" t="s">
        <v>430</v>
      </c>
      <c r="K29" s="244">
        <v>5</v>
      </c>
      <c r="L29" s="71" t="s">
        <v>16</v>
      </c>
      <c r="M29" s="177"/>
    </row>
    <row r="30" spans="1:13" ht="15.95" customHeight="1">
      <c r="A30" s="57" t="s">
        <v>320</v>
      </c>
      <c r="B30" s="161">
        <v>43172</v>
      </c>
      <c r="C30" s="220" t="s">
        <v>860</v>
      </c>
      <c r="D30" s="244">
        <v>108</v>
      </c>
      <c r="E30" s="38" t="s">
        <v>16</v>
      </c>
      <c r="F30" s="162"/>
      <c r="G30" s="21"/>
      <c r="H30" s="35" t="s">
        <v>638</v>
      </c>
      <c r="I30" s="167">
        <v>43187</v>
      </c>
      <c r="J30" s="229" t="s">
        <v>430</v>
      </c>
      <c r="K30" s="246">
        <v>0</v>
      </c>
      <c r="L30" s="41" t="s">
        <v>16</v>
      </c>
      <c r="M30" s="177" t="s">
        <v>932</v>
      </c>
    </row>
    <row r="31" spans="1:13" ht="15.95" customHeight="1">
      <c r="A31" s="45" t="s">
        <v>472</v>
      </c>
      <c r="B31" s="155">
        <v>43172</v>
      </c>
      <c r="C31" s="226" t="s">
        <v>860</v>
      </c>
      <c r="D31" s="245">
        <v>108</v>
      </c>
      <c r="E31" s="38" t="s">
        <v>16</v>
      </c>
      <c r="F31" s="148"/>
      <c r="G31" s="21"/>
      <c r="H31" s="57" t="s">
        <v>639</v>
      </c>
      <c r="I31" s="149">
        <v>42285</v>
      </c>
      <c r="J31" s="221" t="s">
        <v>292</v>
      </c>
      <c r="K31" s="244">
        <v>4</v>
      </c>
      <c r="L31" s="70" t="s">
        <v>16</v>
      </c>
      <c r="M31" s="152"/>
    </row>
    <row r="32" spans="1:13" ht="15.95" customHeight="1">
      <c r="A32" s="81" t="s">
        <v>618</v>
      </c>
      <c r="B32" s="155">
        <v>42871</v>
      </c>
      <c r="C32" s="222" t="s">
        <v>567</v>
      </c>
      <c r="D32" s="245">
        <v>63</v>
      </c>
      <c r="E32" s="38" t="s">
        <v>16</v>
      </c>
      <c r="F32" s="163" t="s">
        <v>998</v>
      </c>
      <c r="G32" s="21"/>
      <c r="H32" s="57" t="s">
        <v>639</v>
      </c>
      <c r="I32" s="151">
        <v>42422</v>
      </c>
      <c r="J32" s="221" t="s">
        <v>79</v>
      </c>
      <c r="K32" s="79">
        <v>5</v>
      </c>
      <c r="L32" s="75" t="s">
        <v>982</v>
      </c>
      <c r="M32" s="166"/>
    </row>
    <row r="33" spans="1:13" ht="15.95" customHeight="1">
      <c r="A33" s="81" t="s">
        <v>926</v>
      </c>
      <c r="B33" s="155">
        <v>43172</v>
      </c>
      <c r="C33" s="227" t="s">
        <v>863</v>
      </c>
      <c r="D33" s="245">
        <v>72</v>
      </c>
      <c r="E33" s="38" t="s">
        <v>16</v>
      </c>
      <c r="F33" s="148"/>
      <c r="G33" s="21"/>
      <c r="H33" s="57" t="s">
        <v>637</v>
      </c>
      <c r="I33" s="147">
        <v>42382</v>
      </c>
      <c r="J33" s="220" t="s">
        <v>79</v>
      </c>
      <c r="K33" s="245">
        <v>8</v>
      </c>
      <c r="L33" s="75" t="s">
        <v>982</v>
      </c>
      <c r="M33" s="154"/>
    </row>
    <row r="34" spans="1:13" ht="15.95" customHeight="1">
      <c r="A34" s="57" t="s">
        <v>390</v>
      </c>
      <c r="B34" s="155">
        <v>43139</v>
      </c>
      <c r="C34" s="226" t="s">
        <v>862</v>
      </c>
      <c r="D34" s="245">
        <v>3</v>
      </c>
      <c r="E34" s="38" t="s">
        <v>16</v>
      </c>
      <c r="F34" s="148"/>
      <c r="G34" s="21"/>
      <c r="H34" s="81" t="s">
        <v>436</v>
      </c>
      <c r="I34" s="153">
        <v>43005</v>
      </c>
      <c r="J34" s="220" t="s">
        <v>722</v>
      </c>
      <c r="K34" s="244">
        <v>8</v>
      </c>
      <c r="L34" s="71" t="s">
        <v>16</v>
      </c>
      <c r="M34" s="156"/>
    </row>
    <row r="35" spans="1:13" ht="15.95" customHeight="1">
      <c r="A35" s="45" t="s">
        <v>841</v>
      </c>
      <c r="B35" s="155">
        <v>43109</v>
      </c>
      <c r="C35" s="222" t="s">
        <v>862</v>
      </c>
      <c r="D35" s="245">
        <v>4</v>
      </c>
      <c r="E35" s="38" t="s">
        <v>16</v>
      </c>
      <c r="F35" s="154"/>
      <c r="G35" s="21"/>
      <c r="H35" s="45" t="s">
        <v>802</v>
      </c>
      <c r="I35" s="153">
        <v>43005</v>
      </c>
      <c r="J35" s="220" t="s">
        <v>722</v>
      </c>
      <c r="K35" s="244">
        <v>3</v>
      </c>
      <c r="L35" s="71" t="s">
        <v>16</v>
      </c>
      <c r="M35" s="156"/>
    </row>
    <row r="36" spans="1:13" ht="15.95" customHeight="1">
      <c r="A36" s="57" t="s">
        <v>484</v>
      </c>
      <c r="B36" s="153">
        <v>43139</v>
      </c>
      <c r="C36" s="220" t="s">
        <v>862</v>
      </c>
      <c r="D36" s="244">
        <v>9</v>
      </c>
      <c r="E36" s="71" t="s">
        <v>16</v>
      </c>
      <c r="F36" s="148" t="s">
        <v>1074</v>
      </c>
      <c r="G36" s="21"/>
      <c r="H36" s="57" t="s">
        <v>639</v>
      </c>
      <c r="I36" s="174">
        <v>42776</v>
      </c>
      <c r="J36" s="231" t="s">
        <v>503</v>
      </c>
      <c r="K36" s="243">
        <v>4</v>
      </c>
      <c r="L36" s="73" t="s">
        <v>16</v>
      </c>
      <c r="M36" s="175"/>
    </row>
    <row r="37" spans="1:13" ht="15.95" customHeight="1">
      <c r="A37" s="57" t="s">
        <v>484</v>
      </c>
      <c r="B37" s="147">
        <v>43003</v>
      </c>
      <c r="C37" s="220" t="s">
        <v>801</v>
      </c>
      <c r="D37" s="243">
        <v>4</v>
      </c>
      <c r="E37" s="69" t="s">
        <v>16</v>
      </c>
      <c r="F37" s="164" t="s">
        <v>893</v>
      </c>
      <c r="G37" s="21"/>
      <c r="H37" s="57" t="s">
        <v>519</v>
      </c>
      <c r="I37" s="174"/>
      <c r="J37" s="232" t="s">
        <v>522</v>
      </c>
      <c r="K37" s="243">
        <v>1</v>
      </c>
      <c r="L37" s="73" t="s">
        <v>16</v>
      </c>
      <c r="M37" s="171" t="s">
        <v>810</v>
      </c>
    </row>
    <row r="38" spans="1:13" ht="15.95" customHeight="1">
      <c r="A38" s="40" t="s">
        <v>841</v>
      </c>
      <c r="B38" s="159">
        <v>43139</v>
      </c>
      <c r="C38" s="228" t="s">
        <v>861</v>
      </c>
      <c r="D38" s="246">
        <v>0</v>
      </c>
      <c r="E38" s="41" t="s">
        <v>16</v>
      </c>
      <c r="F38" s="148" t="s">
        <v>667</v>
      </c>
      <c r="G38" s="21"/>
      <c r="H38" s="57" t="s">
        <v>91</v>
      </c>
      <c r="I38" s="147"/>
      <c r="J38" s="221" t="s">
        <v>187</v>
      </c>
      <c r="K38" s="243">
        <v>1</v>
      </c>
      <c r="L38" s="69" t="s">
        <v>16</v>
      </c>
      <c r="M38" s="170" t="s">
        <v>212</v>
      </c>
    </row>
    <row r="39" spans="1:13" ht="15.95" customHeight="1">
      <c r="A39" s="81" t="s">
        <v>436</v>
      </c>
      <c r="B39" s="155">
        <v>43139</v>
      </c>
      <c r="C39" s="226" t="s">
        <v>861</v>
      </c>
      <c r="D39" s="245">
        <v>7</v>
      </c>
      <c r="E39" s="38" t="s">
        <v>16</v>
      </c>
      <c r="F39" s="148"/>
      <c r="G39" s="21"/>
      <c r="H39" s="45" t="s">
        <v>802</v>
      </c>
      <c r="I39" s="155">
        <v>43172</v>
      </c>
      <c r="J39" s="226" t="s">
        <v>867</v>
      </c>
      <c r="K39" s="245">
        <v>4</v>
      </c>
      <c r="L39" s="38" t="s">
        <v>16</v>
      </c>
      <c r="M39" s="148"/>
    </row>
    <row r="40" spans="1:13" ht="15.95" customHeight="1">
      <c r="A40" s="40" t="s">
        <v>483</v>
      </c>
      <c r="B40" s="159">
        <v>43139</v>
      </c>
      <c r="C40" s="228" t="s">
        <v>861</v>
      </c>
      <c r="D40" s="246">
        <v>0</v>
      </c>
      <c r="E40" s="41" t="s">
        <v>16</v>
      </c>
      <c r="F40" s="148" t="s">
        <v>829</v>
      </c>
      <c r="G40" s="21"/>
      <c r="H40" s="45" t="s">
        <v>802</v>
      </c>
      <c r="I40" s="155">
        <v>43172</v>
      </c>
      <c r="J40" s="226" t="s">
        <v>867</v>
      </c>
      <c r="K40" s="245">
        <v>18</v>
      </c>
      <c r="L40" s="38" t="s">
        <v>16</v>
      </c>
      <c r="M40" s="148"/>
    </row>
    <row r="41" spans="1:13" ht="15.95" customHeight="1">
      <c r="A41" s="81" t="s">
        <v>745</v>
      </c>
      <c r="B41" s="147">
        <v>43172</v>
      </c>
      <c r="C41" s="221" t="s">
        <v>861</v>
      </c>
      <c r="D41" s="243">
        <v>46</v>
      </c>
      <c r="E41" s="69" t="s">
        <v>16</v>
      </c>
      <c r="F41" s="165"/>
      <c r="G41" s="21"/>
      <c r="H41" s="81" t="s">
        <v>655</v>
      </c>
      <c r="I41" s="155">
        <v>43139</v>
      </c>
      <c r="J41" s="226" t="s">
        <v>867</v>
      </c>
      <c r="K41" s="245">
        <v>43</v>
      </c>
      <c r="L41" s="38" t="s">
        <v>16</v>
      </c>
      <c r="M41" s="148"/>
    </row>
    <row r="42" spans="1:13" ht="15.95" customHeight="1">
      <c r="A42" s="57" t="s">
        <v>504</v>
      </c>
      <c r="B42" s="149">
        <v>41502</v>
      </c>
      <c r="C42" s="221" t="s">
        <v>76</v>
      </c>
      <c r="D42" s="244">
        <v>3</v>
      </c>
      <c r="E42" s="70" t="s">
        <v>16</v>
      </c>
      <c r="F42" s="166"/>
      <c r="G42" s="21"/>
      <c r="H42" s="57" t="s">
        <v>637</v>
      </c>
      <c r="I42" s="155">
        <v>43168</v>
      </c>
      <c r="J42" s="226" t="s">
        <v>867</v>
      </c>
      <c r="K42" s="245">
        <v>2.6300000000000008</v>
      </c>
      <c r="L42" s="38" t="s">
        <v>16</v>
      </c>
      <c r="M42" s="148" t="s">
        <v>1001</v>
      </c>
    </row>
    <row r="43" spans="1:13" ht="15.95" customHeight="1">
      <c r="A43" s="13" t="s">
        <v>639</v>
      </c>
      <c r="B43" s="155">
        <v>43172</v>
      </c>
      <c r="C43" s="226" t="s">
        <v>894</v>
      </c>
      <c r="D43" s="245">
        <v>10</v>
      </c>
      <c r="E43" s="38" t="s">
        <v>16</v>
      </c>
      <c r="F43" s="148"/>
      <c r="G43" s="21"/>
      <c r="H43" s="45" t="s">
        <v>658</v>
      </c>
      <c r="I43" s="155">
        <v>43172</v>
      </c>
      <c r="J43" s="226" t="s">
        <v>867</v>
      </c>
      <c r="K43" s="245">
        <v>15</v>
      </c>
      <c r="L43" s="38" t="s">
        <v>16</v>
      </c>
      <c r="M43" s="148"/>
    </row>
    <row r="44" spans="1:13" ht="15.95" customHeight="1">
      <c r="A44" s="81" t="s">
        <v>436</v>
      </c>
      <c r="B44" s="147">
        <v>42195</v>
      </c>
      <c r="C44" s="221" t="s">
        <v>298</v>
      </c>
      <c r="D44" s="244">
        <v>2</v>
      </c>
      <c r="E44" s="74" t="s">
        <v>17</v>
      </c>
      <c r="F44" s="165"/>
      <c r="G44" s="21"/>
      <c r="H44" s="81" t="s">
        <v>923</v>
      </c>
      <c r="I44" s="155">
        <v>43172</v>
      </c>
      <c r="J44" s="226" t="s">
        <v>867</v>
      </c>
      <c r="K44" s="245">
        <v>108</v>
      </c>
      <c r="L44" s="38" t="s">
        <v>16</v>
      </c>
      <c r="M44" s="148"/>
    </row>
    <row r="45" spans="1:13" ht="15.95" customHeight="1">
      <c r="A45" s="40" t="s">
        <v>746</v>
      </c>
      <c r="B45" s="167">
        <v>42195</v>
      </c>
      <c r="C45" s="229" t="s">
        <v>298</v>
      </c>
      <c r="D45" s="246">
        <v>0</v>
      </c>
      <c r="E45" s="168" t="s">
        <v>17</v>
      </c>
      <c r="F45" s="165"/>
      <c r="G45" s="21"/>
      <c r="H45" s="81" t="s">
        <v>866</v>
      </c>
      <c r="I45" s="155">
        <v>43109</v>
      </c>
      <c r="J45" s="226" t="s">
        <v>867</v>
      </c>
      <c r="K45" s="245">
        <v>84</v>
      </c>
      <c r="L45" s="38" t="s">
        <v>16</v>
      </c>
      <c r="M45" s="148"/>
    </row>
    <row r="46" spans="1:13" ht="15.95" customHeight="1">
      <c r="A46" s="81" t="s">
        <v>411</v>
      </c>
      <c r="B46" s="149">
        <v>43122</v>
      </c>
      <c r="C46" s="220" t="s">
        <v>298</v>
      </c>
      <c r="D46" s="244">
        <v>10</v>
      </c>
      <c r="E46" s="70" t="s">
        <v>16</v>
      </c>
      <c r="F46" s="169"/>
      <c r="G46" s="21"/>
      <c r="H46" s="57" t="s">
        <v>320</v>
      </c>
      <c r="I46" s="153">
        <v>42853</v>
      </c>
      <c r="J46" s="220" t="s">
        <v>551</v>
      </c>
      <c r="K46" s="244">
        <v>10</v>
      </c>
      <c r="L46" s="71" t="s">
        <v>16</v>
      </c>
      <c r="M46" s="154"/>
    </row>
    <row r="47" spans="1:13" ht="15.95" customHeight="1">
      <c r="G47" s="21"/>
      <c r="H47" s="57" t="s">
        <v>172</v>
      </c>
      <c r="I47" s="147">
        <v>42088</v>
      </c>
      <c r="J47" s="221" t="s">
        <v>179</v>
      </c>
      <c r="K47" s="243">
        <v>2</v>
      </c>
      <c r="L47" s="69" t="s">
        <v>16</v>
      </c>
      <c r="M47" s="170" t="s">
        <v>201</v>
      </c>
    </row>
    <row r="48" spans="1:13" ht="15.95" customHeight="1">
      <c r="G48" s="21"/>
      <c r="H48" s="57" t="s">
        <v>170</v>
      </c>
      <c r="I48" s="149">
        <v>42479</v>
      </c>
      <c r="J48" s="221" t="s">
        <v>350</v>
      </c>
      <c r="K48" s="243">
        <v>1</v>
      </c>
      <c r="L48" s="70" t="s">
        <v>16</v>
      </c>
      <c r="M48" s="170" t="s">
        <v>467</v>
      </c>
    </row>
    <row r="49" spans="1:13" ht="15.95" customHeight="1">
      <c r="G49" s="21"/>
      <c r="H49" s="45" t="s">
        <v>408</v>
      </c>
      <c r="I49" s="147">
        <v>43172</v>
      </c>
      <c r="J49" s="220" t="s">
        <v>870</v>
      </c>
      <c r="K49" s="85">
        <v>1</v>
      </c>
      <c r="L49" s="38" t="s">
        <v>16</v>
      </c>
      <c r="M49" s="154"/>
    </row>
    <row r="50" spans="1:13" ht="15.95" customHeight="1">
      <c r="G50" s="21"/>
      <c r="H50" s="21"/>
      <c r="I50" s="21"/>
      <c r="J50" s="21"/>
    </row>
    <row r="51" spans="1:13" ht="15.95" customHeight="1">
      <c r="G51" s="21"/>
      <c r="H51" s="21"/>
      <c r="I51" s="21"/>
      <c r="J51" s="21"/>
    </row>
    <row r="52" spans="1:13" ht="15.95" customHeight="1">
      <c r="G52" s="21"/>
      <c r="H52" s="21"/>
      <c r="I52" s="21"/>
      <c r="J52" s="21"/>
    </row>
    <row r="53" spans="1:13" ht="15.95" customHeight="1">
      <c r="G53" s="21"/>
      <c r="H53" s="21"/>
      <c r="I53" s="21"/>
      <c r="J53" s="21"/>
    </row>
    <row r="54" spans="1:13" ht="15.95" customHeight="1">
      <c r="G54" s="21"/>
      <c r="H54" s="21"/>
      <c r="I54" s="21"/>
      <c r="J54" s="21"/>
    </row>
    <row r="55" spans="1:13" ht="15.95" customHeight="1">
      <c r="G55" s="21"/>
      <c r="H55" s="21"/>
      <c r="I55" s="21"/>
      <c r="J55" s="21"/>
    </row>
    <row r="56" spans="1:13" ht="15.95" customHeight="1">
      <c r="G56" s="21"/>
      <c r="H56" s="21"/>
      <c r="I56" s="21"/>
      <c r="J56" s="21"/>
    </row>
    <row r="57" spans="1:13" ht="15.95" customHeight="1">
      <c r="A57" s="64" t="s">
        <v>1</v>
      </c>
      <c r="B57" s="114" t="s">
        <v>126</v>
      </c>
      <c r="C57" s="77" t="s">
        <v>57</v>
      </c>
      <c r="D57" s="64" t="s">
        <v>97</v>
      </c>
      <c r="E57" s="145"/>
      <c r="F57" s="92" t="s">
        <v>98</v>
      </c>
      <c r="H57" s="64" t="s">
        <v>1</v>
      </c>
      <c r="I57" s="114" t="s">
        <v>126</v>
      </c>
      <c r="J57" s="77" t="s">
        <v>57</v>
      </c>
      <c r="K57" s="64" t="s">
        <v>97</v>
      </c>
      <c r="L57" s="145"/>
      <c r="M57" s="92" t="s">
        <v>98</v>
      </c>
    </row>
    <row r="58" spans="1:13" ht="15.95" customHeight="1">
      <c r="A58" s="35" t="s">
        <v>525</v>
      </c>
      <c r="B58" s="167">
        <v>43172</v>
      </c>
      <c r="C58" s="233" t="s">
        <v>870</v>
      </c>
      <c r="D58" s="246">
        <v>0</v>
      </c>
      <c r="E58" s="41" t="s">
        <v>16</v>
      </c>
      <c r="F58" s="154"/>
      <c r="G58" s="21"/>
      <c r="H58" s="57" t="s">
        <v>937</v>
      </c>
      <c r="I58" s="174"/>
      <c r="J58" s="231" t="s">
        <v>1070</v>
      </c>
      <c r="K58" s="243">
        <v>1</v>
      </c>
      <c r="L58" s="73" t="s">
        <v>226</v>
      </c>
      <c r="M58" s="152"/>
    </row>
    <row r="59" spans="1:13" ht="15.95" customHeight="1">
      <c r="A59" s="57" t="s">
        <v>434</v>
      </c>
      <c r="B59" s="147">
        <v>43172</v>
      </c>
      <c r="C59" s="220" t="s">
        <v>870</v>
      </c>
      <c r="D59" s="245">
        <v>18</v>
      </c>
      <c r="E59" s="38" t="s">
        <v>16</v>
      </c>
      <c r="F59" s="154"/>
      <c r="G59" s="21"/>
      <c r="H59" s="57" t="s">
        <v>494</v>
      </c>
      <c r="I59" s="151">
        <v>43047</v>
      </c>
      <c r="J59" s="221" t="s">
        <v>822</v>
      </c>
      <c r="K59" s="244">
        <v>1</v>
      </c>
      <c r="L59" s="70" t="s">
        <v>226</v>
      </c>
      <c r="M59" s="152"/>
    </row>
    <row r="60" spans="1:13" ht="15.95" customHeight="1">
      <c r="A60" s="57" t="s">
        <v>879</v>
      </c>
      <c r="B60" s="147">
        <v>43172</v>
      </c>
      <c r="C60" s="227" t="s">
        <v>870</v>
      </c>
      <c r="D60" s="245">
        <v>23</v>
      </c>
      <c r="E60" s="38" t="s">
        <v>16</v>
      </c>
      <c r="F60" s="154"/>
      <c r="G60" s="21"/>
      <c r="H60" s="57" t="s">
        <v>400</v>
      </c>
      <c r="I60" s="151">
        <v>43047</v>
      </c>
      <c r="J60" s="220" t="s">
        <v>854</v>
      </c>
      <c r="K60" s="244">
        <v>1</v>
      </c>
      <c r="L60" s="70" t="s">
        <v>226</v>
      </c>
      <c r="M60" s="152"/>
    </row>
    <row r="61" spans="1:13" ht="15.95" customHeight="1">
      <c r="A61" s="81" t="s">
        <v>924</v>
      </c>
      <c r="B61" s="155">
        <v>43172</v>
      </c>
      <c r="C61" s="227" t="s">
        <v>870</v>
      </c>
      <c r="D61" s="245">
        <v>108</v>
      </c>
      <c r="E61" s="38" t="s">
        <v>16</v>
      </c>
      <c r="F61" s="148"/>
      <c r="G61" s="21"/>
      <c r="H61" s="57" t="s">
        <v>690</v>
      </c>
      <c r="I61" s="151"/>
      <c r="J61" s="220" t="s">
        <v>845</v>
      </c>
      <c r="K61" s="244">
        <v>1</v>
      </c>
      <c r="L61" s="70" t="s">
        <v>226</v>
      </c>
      <c r="M61" s="152"/>
    </row>
    <row r="62" spans="1:13" ht="15.95" customHeight="1">
      <c r="A62" s="57" t="s">
        <v>170</v>
      </c>
      <c r="B62" s="147">
        <v>42048</v>
      </c>
      <c r="C62" s="221" t="s">
        <v>169</v>
      </c>
      <c r="D62" s="243">
        <v>1</v>
      </c>
      <c r="E62" s="69" t="s">
        <v>17</v>
      </c>
      <c r="F62" s="170" t="s">
        <v>201</v>
      </c>
      <c r="G62" s="21"/>
      <c r="H62" s="57" t="s">
        <v>536</v>
      </c>
      <c r="I62" s="151"/>
      <c r="J62" s="220" t="s">
        <v>849</v>
      </c>
      <c r="K62" s="244">
        <v>1</v>
      </c>
      <c r="L62" s="70" t="s">
        <v>226</v>
      </c>
      <c r="M62" s="152"/>
    </row>
    <row r="63" spans="1:13" ht="15.95" customHeight="1">
      <c r="A63" s="45" t="s">
        <v>125</v>
      </c>
      <c r="B63" s="174">
        <v>42923</v>
      </c>
      <c r="C63" s="220" t="s">
        <v>623</v>
      </c>
      <c r="D63" s="243">
        <v>3</v>
      </c>
      <c r="E63" s="73" t="s">
        <v>16</v>
      </c>
      <c r="F63" s="175"/>
      <c r="G63" s="21"/>
      <c r="H63" s="57" t="s">
        <v>421</v>
      </c>
      <c r="I63" s="151">
        <v>43047</v>
      </c>
      <c r="J63" s="220" t="s">
        <v>823</v>
      </c>
      <c r="K63" s="244">
        <v>1</v>
      </c>
      <c r="L63" s="70" t="s">
        <v>226</v>
      </c>
      <c r="M63" s="152"/>
    </row>
    <row r="64" spans="1:13" ht="15.95" customHeight="1">
      <c r="A64" s="45" t="s">
        <v>125</v>
      </c>
      <c r="B64" s="174">
        <v>42923</v>
      </c>
      <c r="C64" s="220" t="s">
        <v>626</v>
      </c>
      <c r="D64" s="243">
        <v>1.5</v>
      </c>
      <c r="E64" s="73" t="s">
        <v>16</v>
      </c>
      <c r="F64" s="175" t="s">
        <v>1076</v>
      </c>
      <c r="G64" s="21"/>
      <c r="H64" s="57" t="s">
        <v>213</v>
      </c>
      <c r="I64" s="147">
        <v>43047</v>
      </c>
      <c r="J64" s="220" t="s">
        <v>824</v>
      </c>
      <c r="K64" s="245">
        <v>1</v>
      </c>
      <c r="L64" s="38" t="s">
        <v>226</v>
      </c>
      <c r="M64" s="154"/>
    </row>
    <row r="65" spans="1:13" ht="15.95" customHeight="1">
      <c r="A65" s="81" t="s">
        <v>1088</v>
      </c>
      <c r="B65" s="155">
        <v>43216</v>
      </c>
      <c r="C65" s="221" t="s">
        <v>313</v>
      </c>
      <c r="D65" s="245">
        <v>100</v>
      </c>
      <c r="E65" s="38" t="s">
        <v>16</v>
      </c>
      <c r="F65" s="148"/>
      <c r="G65" s="21"/>
      <c r="H65" s="57" t="s">
        <v>708</v>
      </c>
      <c r="I65" s="151"/>
      <c r="J65" s="220" t="s">
        <v>852</v>
      </c>
      <c r="K65" s="244">
        <v>1</v>
      </c>
      <c r="L65" s="70" t="s">
        <v>226</v>
      </c>
      <c r="M65" s="152"/>
    </row>
    <row r="66" spans="1:13" ht="15.95" customHeight="1">
      <c r="A66" s="81" t="s">
        <v>1089</v>
      </c>
      <c r="B66" s="155">
        <v>43216</v>
      </c>
      <c r="C66" s="221" t="s">
        <v>313</v>
      </c>
      <c r="D66" s="245">
        <v>100</v>
      </c>
      <c r="E66" s="38" t="s">
        <v>16</v>
      </c>
      <c r="F66" s="148"/>
      <c r="G66" s="21"/>
      <c r="H66" s="81" t="s">
        <v>771</v>
      </c>
      <c r="I66" s="151">
        <v>43047</v>
      </c>
      <c r="J66" s="221" t="s">
        <v>825</v>
      </c>
      <c r="K66" s="244">
        <v>1</v>
      </c>
      <c r="L66" s="70" t="s">
        <v>226</v>
      </c>
      <c r="M66" s="152"/>
    </row>
    <row r="67" spans="1:13" ht="15.95" customHeight="1">
      <c r="A67" s="81" t="s">
        <v>871</v>
      </c>
      <c r="B67" s="147">
        <v>43117</v>
      </c>
      <c r="C67" s="221" t="s">
        <v>313</v>
      </c>
      <c r="D67" s="243">
        <v>10</v>
      </c>
      <c r="E67" s="69" t="s">
        <v>16</v>
      </c>
      <c r="F67" s="165"/>
      <c r="G67" s="21"/>
      <c r="H67" s="57" t="s">
        <v>347</v>
      </c>
      <c r="I67" s="151">
        <v>43047</v>
      </c>
      <c r="J67" s="220" t="s">
        <v>826</v>
      </c>
      <c r="K67" s="244">
        <v>1</v>
      </c>
      <c r="L67" s="70" t="s">
        <v>226</v>
      </c>
      <c r="M67" s="152"/>
    </row>
    <row r="68" spans="1:13" ht="15.95" customHeight="1">
      <c r="A68" s="57" t="s">
        <v>418</v>
      </c>
      <c r="B68" s="153">
        <v>43053</v>
      </c>
      <c r="C68" s="220" t="s">
        <v>763</v>
      </c>
      <c r="D68" s="244">
        <v>4</v>
      </c>
      <c r="E68" s="71" t="s">
        <v>16</v>
      </c>
      <c r="F68" s="156"/>
      <c r="G68" s="21"/>
      <c r="H68" s="57" t="s">
        <v>550</v>
      </c>
      <c r="I68" s="151"/>
      <c r="J68" s="221" t="s">
        <v>939</v>
      </c>
      <c r="K68" s="244">
        <v>1</v>
      </c>
      <c r="L68" s="70" t="s">
        <v>226</v>
      </c>
      <c r="M68" s="152"/>
    </row>
    <row r="69" spans="1:13" ht="15.95" customHeight="1">
      <c r="A69" s="57" t="s">
        <v>434</v>
      </c>
      <c r="B69" s="147">
        <v>43053</v>
      </c>
      <c r="C69" s="220" t="s">
        <v>763</v>
      </c>
      <c r="D69" s="245">
        <v>3</v>
      </c>
      <c r="E69" s="38" t="s">
        <v>16</v>
      </c>
      <c r="F69" s="154"/>
      <c r="G69" s="21"/>
      <c r="H69" s="57" t="s">
        <v>881</v>
      </c>
      <c r="I69" s="151">
        <v>43047</v>
      </c>
      <c r="J69" s="221" t="s">
        <v>827</v>
      </c>
      <c r="K69" s="244">
        <v>1</v>
      </c>
      <c r="L69" s="70" t="s">
        <v>226</v>
      </c>
      <c r="M69" s="152"/>
    </row>
    <row r="70" spans="1:13" ht="15.95" customHeight="1">
      <c r="A70" s="57" t="s">
        <v>504</v>
      </c>
      <c r="B70" s="147">
        <v>41291</v>
      </c>
      <c r="C70" s="221" t="s">
        <v>417</v>
      </c>
      <c r="D70" s="243">
        <v>5</v>
      </c>
      <c r="E70" s="69" t="s">
        <v>16</v>
      </c>
      <c r="F70" s="178"/>
      <c r="G70" s="21"/>
      <c r="H70" s="81" t="s">
        <v>466</v>
      </c>
      <c r="I70" s="151">
        <v>43047</v>
      </c>
      <c r="J70" s="221" t="s">
        <v>1103</v>
      </c>
      <c r="K70" s="244">
        <v>1</v>
      </c>
      <c r="L70" s="70" t="s">
        <v>226</v>
      </c>
      <c r="M70" s="152"/>
    </row>
    <row r="71" spans="1:13" ht="15.95" customHeight="1">
      <c r="A71" s="57" t="s">
        <v>413</v>
      </c>
      <c r="B71" s="151"/>
      <c r="C71" s="220" t="s">
        <v>1059</v>
      </c>
      <c r="D71" s="244">
        <v>1</v>
      </c>
      <c r="E71" s="70" t="s">
        <v>226</v>
      </c>
      <c r="F71" s="166"/>
      <c r="G71" s="21"/>
      <c r="H71" s="57" t="s">
        <v>425</v>
      </c>
      <c r="I71" s="151"/>
      <c r="J71" s="221" t="s">
        <v>1050</v>
      </c>
      <c r="K71" s="244">
        <v>1</v>
      </c>
      <c r="L71" s="70" t="s">
        <v>226</v>
      </c>
      <c r="M71" s="166"/>
    </row>
    <row r="72" spans="1:13" ht="15.95" customHeight="1">
      <c r="A72" s="57" t="s">
        <v>383</v>
      </c>
      <c r="B72" s="151"/>
      <c r="C72" s="221" t="s">
        <v>1046</v>
      </c>
      <c r="D72" s="244">
        <v>1</v>
      </c>
      <c r="E72" s="70" t="s">
        <v>226</v>
      </c>
      <c r="F72" s="150"/>
      <c r="G72" s="21"/>
      <c r="H72" s="57" t="s">
        <v>305</v>
      </c>
      <c r="I72" s="151"/>
      <c r="J72" s="221" t="s">
        <v>1051</v>
      </c>
      <c r="K72" s="244">
        <v>1</v>
      </c>
      <c r="L72" s="70" t="s">
        <v>226</v>
      </c>
      <c r="M72" s="150"/>
    </row>
    <row r="73" spans="1:13" ht="15.95" customHeight="1">
      <c r="A73" s="57" t="s">
        <v>415</v>
      </c>
      <c r="B73" s="151"/>
      <c r="C73" s="220" t="s">
        <v>1063</v>
      </c>
      <c r="D73" s="244">
        <v>1</v>
      </c>
      <c r="E73" s="70" t="s">
        <v>226</v>
      </c>
      <c r="F73" s="150"/>
      <c r="G73" s="21"/>
      <c r="H73" s="81" t="s">
        <v>856</v>
      </c>
      <c r="I73" s="155">
        <v>43160</v>
      </c>
      <c r="J73" s="226" t="s">
        <v>929</v>
      </c>
      <c r="K73" s="245">
        <v>1</v>
      </c>
      <c r="L73" s="38" t="s">
        <v>16</v>
      </c>
      <c r="M73" s="148"/>
    </row>
    <row r="74" spans="1:13" ht="15.95" customHeight="1">
      <c r="A74" s="57" t="s">
        <v>404</v>
      </c>
      <c r="B74" s="151"/>
      <c r="C74" s="221" t="s">
        <v>1048</v>
      </c>
      <c r="D74" s="244">
        <v>1</v>
      </c>
      <c r="E74" s="70" t="s">
        <v>226</v>
      </c>
      <c r="F74" s="150"/>
      <c r="G74" s="21"/>
      <c r="H74" s="57" t="s">
        <v>66</v>
      </c>
      <c r="I74" s="151"/>
      <c r="J74" s="220" t="s">
        <v>1068</v>
      </c>
      <c r="K74" s="244">
        <v>1</v>
      </c>
      <c r="L74" s="70" t="s">
        <v>226</v>
      </c>
      <c r="M74" s="150"/>
    </row>
    <row r="75" spans="1:13" ht="15.95" customHeight="1">
      <c r="A75" s="57" t="s">
        <v>414</v>
      </c>
      <c r="B75" s="151"/>
      <c r="C75" s="220" t="s">
        <v>1057</v>
      </c>
      <c r="D75" s="244">
        <v>1</v>
      </c>
      <c r="E75" s="70" t="s">
        <v>226</v>
      </c>
      <c r="F75" s="150"/>
      <c r="G75" s="21"/>
      <c r="H75" s="57" t="s">
        <v>166</v>
      </c>
      <c r="I75" s="151"/>
      <c r="J75" s="220" t="s">
        <v>1065</v>
      </c>
      <c r="K75" s="244">
        <v>1</v>
      </c>
      <c r="L75" s="70" t="s">
        <v>226</v>
      </c>
      <c r="M75" s="150"/>
    </row>
    <row r="76" spans="1:13" ht="15.95" customHeight="1">
      <c r="A76" s="57" t="s">
        <v>594</v>
      </c>
      <c r="B76" s="151"/>
      <c r="C76" s="220" t="s">
        <v>1066</v>
      </c>
      <c r="D76" s="244">
        <v>1</v>
      </c>
      <c r="E76" s="70" t="s">
        <v>226</v>
      </c>
      <c r="F76" s="150"/>
      <c r="G76" s="21"/>
      <c r="H76" s="57" t="s">
        <v>65</v>
      </c>
      <c r="I76" s="151"/>
      <c r="J76" s="220" t="s">
        <v>1069</v>
      </c>
      <c r="K76" s="244">
        <v>1</v>
      </c>
      <c r="L76" s="70" t="s">
        <v>226</v>
      </c>
      <c r="M76" s="150"/>
    </row>
    <row r="77" spans="1:13" ht="15.95" customHeight="1">
      <c r="A77" s="57" t="s">
        <v>176</v>
      </c>
      <c r="B77" s="151"/>
      <c r="C77" s="221" t="s">
        <v>1052</v>
      </c>
      <c r="D77" s="244">
        <v>1</v>
      </c>
      <c r="E77" s="70" t="s">
        <v>226</v>
      </c>
      <c r="F77" s="150"/>
      <c r="G77" s="21"/>
      <c r="H77" s="81" t="s">
        <v>495</v>
      </c>
      <c r="I77" s="147"/>
      <c r="J77" s="221" t="s">
        <v>1039</v>
      </c>
      <c r="K77" s="243">
        <v>1</v>
      </c>
      <c r="L77" s="69" t="s">
        <v>226</v>
      </c>
      <c r="M77" s="165"/>
    </row>
    <row r="78" spans="1:13" ht="15.95" customHeight="1">
      <c r="A78" s="57" t="s">
        <v>494</v>
      </c>
      <c r="B78" s="151"/>
      <c r="C78" s="221" t="s">
        <v>1053</v>
      </c>
      <c r="D78" s="244">
        <v>1</v>
      </c>
      <c r="E78" s="70" t="s">
        <v>226</v>
      </c>
      <c r="F78" s="150"/>
      <c r="G78" s="21"/>
      <c r="H78" s="57" t="s">
        <v>42</v>
      </c>
      <c r="I78" s="151"/>
      <c r="J78" s="220" t="s">
        <v>1067</v>
      </c>
      <c r="K78" s="244">
        <v>1</v>
      </c>
      <c r="L78" s="70" t="s">
        <v>226</v>
      </c>
      <c r="M78" s="150"/>
    </row>
    <row r="79" spans="1:13" ht="15.95" customHeight="1">
      <c r="A79" s="57" t="s">
        <v>426</v>
      </c>
      <c r="B79" s="151"/>
      <c r="C79" s="220" t="s">
        <v>1056</v>
      </c>
      <c r="D79" s="244">
        <v>1</v>
      </c>
      <c r="E79" s="70" t="s">
        <v>226</v>
      </c>
      <c r="F79" s="150"/>
      <c r="G79" s="21"/>
      <c r="H79" s="57" t="s">
        <v>378</v>
      </c>
      <c r="I79" s="151"/>
      <c r="J79" s="221" t="s">
        <v>1043</v>
      </c>
      <c r="K79" s="244">
        <v>1</v>
      </c>
      <c r="L79" s="70" t="s">
        <v>226</v>
      </c>
      <c r="M79" s="150" t="s">
        <v>647</v>
      </c>
    </row>
    <row r="80" spans="1:13" ht="15.95" customHeight="1">
      <c r="A80" s="57" t="s">
        <v>47</v>
      </c>
      <c r="B80" s="151"/>
      <c r="C80" s="220" t="s">
        <v>1061</v>
      </c>
      <c r="D80" s="244">
        <v>1</v>
      </c>
      <c r="E80" s="70" t="s">
        <v>226</v>
      </c>
      <c r="F80" s="150"/>
      <c r="G80" s="21"/>
      <c r="H80" s="57" t="s">
        <v>451</v>
      </c>
      <c r="I80" s="151"/>
      <c r="J80" s="220" t="s">
        <v>1062</v>
      </c>
      <c r="K80" s="244">
        <v>1</v>
      </c>
      <c r="L80" s="70" t="s">
        <v>226</v>
      </c>
      <c r="M80" s="150"/>
    </row>
    <row r="81" spans="1:13" ht="15.95" customHeight="1">
      <c r="A81" s="57" t="s">
        <v>377</v>
      </c>
      <c r="B81" s="151"/>
      <c r="C81" s="221" t="s">
        <v>1049</v>
      </c>
      <c r="D81" s="244">
        <v>1</v>
      </c>
      <c r="E81" s="70" t="s">
        <v>226</v>
      </c>
      <c r="F81" s="150" t="s">
        <v>649</v>
      </c>
      <c r="G81" s="21"/>
      <c r="H81" s="57" t="s">
        <v>289</v>
      </c>
      <c r="I81" s="151"/>
      <c r="J81" s="221" t="s">
        <v>1054</v>
      </c>
      <c r="K81" s="244">
        <v>1</v>
      </c>
      <c r="L81" s="70" t="s">
        <v>226</v>
      </c>
      <c r="M81" s="150"/>
    </row>
    <row r="82" spans="1:13" ht="15.95" customHeight="1">
      <c r="A82" s="57" t="s">
        <v>404</v>
      </c>
      <c r="B82" s="174"/>
      <c r="C82" s="231" t="s">
        <v>1047</v>
      </c>
      <c r="D82" s="243">
        <v>1</v>
      </c>
      <c r="E82" s="73" t="s">
        <v>226</v>
      </c>
      <c r="F82" s="152"/>
      <c r="G82" s="21"/>
      <c r="H82" s="57" t="s">
        <v>468</v>
      </c>
      <c r="I82" s="147">
        <v>42698</v>
      </c>
      <c r="J82" s="221" t="s">
        <v>431</v>
      </c>
      <c r="K82" s="243">
        <v>1</v>
      </c>
      <c r="L82" s="69" t="s">
        <v>16</v>
      </c>
      <c r="M82" s="170" t="s">
        <v>469</v>
      </c>
    </row>
    <row r="83" spans="1:13" ht="15.95" customHeight="1">
      <c r="A83" s="57" t="s">
        <v>420</v>
      </c>
      <c r="B83" s="151"/>
      <c r="C83" s="221" t="s">
        <v>1041</v>
      </c>
      <c r="D83" s="244">
        <v>1</v>
      </c>
      <c r="E83" s="70" t="s">
        <v>226</v>
      </c>
      <c r="F83" s="150"/>
      <c r="G83" s="21"/>
      <c r="H83" s="57" t="s">
        <v>731</v>
      </c>
      <c r="I83" s="155">
        <v>43124</v>
      </c>
      <c r="J83" s="226" t="s">
        <v>317</v>
      </c>
      <c r="K83" s="245">
        <v>13</v>
      </c>
      <c r="L83" s="38" t="s">
        <v>886</v>
      </c>
      <c r="M83" s="154"/>
    </row>
    <row r="84" spans="1:13" ht="15.95" customHeight="1">
      <c r="A84" s="45" t="s">
        <v>80</v>
      </c>
      <c r="B84" s="155"/>
      <c r="C84" s="220" t="s">
        <v>1060</v>
      </c>
      <c r="D84" s="245">
        <v>1</v>
      </c>
      <c r="E84" s="38" t="s">
        <v>226</v>
      </c>
      <c r="F84" s="154" t="s">
        <v>654</v>
      </c>
      <c r="G84" s="21"/>
      <c r="H84" s="57" t="s">
        <v>464</v>
      </c>
      <c r="I84" s="174">
        <v>42698</v>
      </c>
      <c r="J84" s="231" t="s">
        <v>317</v>
      </c>
      <c r="K84" s="243">
        <v>4</v>
      </c>
      <c r="L84" s="73" t="s">
        <v>13</v>
      </c>
      <c r="M84" s="160" t="s">
        <v>592</v>
      </c>
    </row>
    <row r="85" spans="1:13" ht="15.95" customHeight="1">
      <c r="A85" s="57" t="s">
        <v>652</v>
      </c>
      <c r="B85" s="151"/>
      <c r="C85" s="221" t="s">
        <v>1045</v>
      </c>
      <c r="D85" s="244">
        <v>1</v>
      </c>
      <c r="E85" s="70" t="s">
        <v>226</v>
      </c>
      <c r="F85" s="150"/>
      <c r="G85" s="21"/>
      <c r="H85" s="45" t="s">
        <v>761</v>
      </c>
      <c r="I85" s="153">
        <v>42977</v>
      </c>
      <c r="J85" s="220" t="s">
        <v>50</v>
      </c>
      <c r="K85" s="244">
        <v>17</v>
      </c>
      <c r="L85" s="71" t="s">
        <v>16</v>
      </c>
      <c r="M85" s="156"/>
    </row>
    <row r="86" spans="1:13" ht="15.95" customHeight="1">
      <c r="A86" s="45" t="s">
        <v>820</v>
      </c>
      <c r="B86" s="151"/>
      <c r="C86" s="221" t="s">
        <v>1037</v>
      </c>
      <c r="D86" s="244">
        <v>1</v>
      </c>
      <c r="E86" s="70" t="s">
        <v>226</v>
      </c>
      <c r="F86" s="150"/>
      <c r="G86" s="21"/>
      <c r="H86" s="45" t="s">
        <v>428</v>
      </c>
      <c r="I86" s="153">
        <v>42782</v>
      </c>
      <c r="J86" s="220" t="s">
        <v>50</v>
      </c>
      <c r="K86" s="244">
        <v>0.75</v>
      </c>
      <c r="L86" s="71" t="s">
        <v>16</v>
      </c>
      <c r="M86" s="175" t="s">
        <v>765</v>
      </c>
    </row>
    <row r="87" spans="1:13" ht="15.95" customHeight="1">
      <c r="A87" s="81" t="s">
        <v>771</v>
      </c>
      <c r="B87" s="151"/>
      <c r="C87" s="221" t="s">
        <v>1042</v>
      </c>
      <c r="D87" s="244">
        <v>1</v>
      </c>
      <c r="E87" s="70" t="s">
        <v>226</v>
      </c>
      <c r="F87" s="150"/>
      <c r="G87" s="21"/>
      <c r="H87" s="57" t="s">
        <v>135</v>
      </c>
      <c r="I87" s="149">
        <v>42095</v>
      </c>
      <c r="J87" s="221" t="s">
        <v>50</v>
      </c>
      <c r="K87" s="244">
        <v>1</v>
      </c>
      <c r="L87" s="70" t="s">
        <v>16</v>
      </c>
      <c r="M87" s="170" t="s">
        <v>732</v>
      </c>
    </row>
    <row r="88" spans="1:13" ht="15.95" customHeight="1">
      <c r="A88" s="57" t="s">
        <v>399</v>
      </c>
      <c r="B88" s="151"/>
      <c r="C88" s="220" t="s">
        <v>1064</v>
      </c>
      <c r="D88" s="244">
        <v>1</v>
      </c>
      <c r="E88" s="70" t="s">
        <v>226</v>
      </c>
      <c r="F88" s="150" t="s">
        <v>651</v>
      </c>
      <c r="G88" s="21"/>
      <c r="H88" s="81" t="s">
        <v>856</v>
      </c>
      <c r="I88" s="155"/>
      <c r="J88" s="226" t="s">
        <v>257</v>
      </c>
      <c r="K88" s="245">
        <v>1.9500000000000002</v>
      </c>
      <c r="L88" s="75" t="s">
        <v>1008</v>
      </c>
      <c r="M88" s="148"/>
    </row>
    <row r="89" spans="1:13" ht="15.95" customHeight="1">
      <c r="A89" s="57" t="s">
        <v>620</v>
      </c>
      <c r="B89" s="153"/>
      <c r="C89" s="231" t="s">
        <v>1038</v>
      </c>
      <c r="D89" s="243">
        <v>1</v>
      </c>
      <c r="E89" s="74" t="s">
        <v>226</v>
      </c>
      <c r="F89" s="154"/>
      <c r="G89" s="21"/>
      <c r="H89" s="45" t="s">
        <v>435</v>
      </c>
      <c r="I89" s="155">
        <v>43178</v>
      </c>
      <c r="J89" s="226" t="s">
        <v>449</v>
      </c>
      <c r="K89" s="245">
        <v>25</v>
      </c>
      <c r="L89" s="38" t="s">
        <v>16</v>
      </c>
      <c r="M89" s="154" t="s">
        <v>667</v>
      </c>
    </row>
    <row r="90" spans="1:13" ht="15.95" customHeight="1">
      <c r="A90" s="57" t="s">
        <v>544</v>
      </c>
      <c r="B90" s="151"/>
      <c r="C90" s="221" t="s">
        <v>1040</v>
      </c>
      <c r="D90" s="244">
        <v>1</v>
      </c>
      <c r="E90" s="70" t="s">
        <v>226</v>
      </c>
      <c r="F90" s="150"/>
      <c r="G90" s="21"/>
      <c r="H90" s="57" t="s">
        <v>639</v>
      </c>
      <c r="I90" s="153">
        <v>43005</v>
      </c>
      <c r="J90" s="220" t="s">
        <v>736</v>
      </c>
      <c r="K90" s="244">
        <v>2</v>
      </c>
      <c r="L90" s="71" t="s">
        <v>16</v>
      </c>
      <c r="M90" s="156"/>
    </row>
    <row r="91" spans="1:13" ht="15.95" customHeight="1">
      <c r="A91" s="57" t="s">
        <v>413</v>
      </c>
      <c r="B91" s="151"/>
      <c r="C91" s="220" t="s">
        <v>1058</v>
      </c>
      <c r="D91" s="244">
        <v>1</v>
      </c>
      <c r="E91" s="70" t="s">
        <v>226</v>
      </c>
      <c r="F91" s="150" t="s">
        <v>646</v>
      </c>
      <c r="G91" s="21"/>
      <c r="H91" s="81" t="s">
        <v>418</v>
      </c>
      <c r="I91" s="147">
        <v>42958</v>
      </c>
      <c r="J91" s="221" t="s">
        <v>406</v>
      </c>
      <c r="K91" s="243">
        <v>0.59999999999999987</v>
      </c>
      <c r="L91" s="69" t="s">
        <v>16</v>
      </c>
      <c r="M91" s="165" t="s">
        <v>890</v>
      </c>
    </row>
    <row r="92" spans="1:13" ht="15.95" customHeight="1">
      <c r="A92" s="57" t="s">
        <v>556</v>
      </c>
      <c r="B92" s="151"/>
      <c r="C92" s="221" t="s">
        <v>1044</v>
      </c>
      <c r="D92" s="244">
        <v>1</v>
      </c>
      <c r="E92" s="70" t="s">
        <v>226</v>
      </c>
      <c r="F92" s="150" t="s">
        <v>648</v>
      </c>
      <c r="G92" s="21"/>
      <c r="H92" s="57" t="s">
        <v>327</v>
      </c>
      <c r="I92" s="174">
        <v>42702</v>
      </c>
      <c r="J92" s="232" t="s">
        <v>406</v>
      </c>
      <c r="K92" s="243">
        <v>1</v>
      </c>
      <c r="L92" s="73" t="s">
        <v>982</v>
      </c>
      <c r="M92" s="175" t="s">
        <v>570</v>
      </c>
    </row>
    <row r="93" spans="1:13" ht="15.95" customHeight="1">
      <c r="A93" s="57" t="s">
        <v>407</v>
      </c>
      <c r="B93" s="151"/>
      <c r="C93" s="220" t="s">
        <v>1055</v>
      </c>
      <c r="D93" s="244">
        <v>1</v>
      </c>
      <c r="E93" s="70" t="s">
        <v>226</v>
      </c>
      <c r="F93" s="150" t="s">
        <v>650</v>
      </c>
      <c r="G93" s="21"/>
      <c r="H93" s="57" t="s">
        <v>327</v>
      </c>
      <c r="I93" s="174">
        <v>42702</v>
      </c>
      <c r="J93" s="232" t="s">
        <v>406</v>
      </c>
      <c r="K93" s="243">
        <v>6</v>
      </c>
      <c r="L93" s="73" t="s">
        <v>982</v>
      </c>
      <c r="M93" s="160" t="s">
        <v>591</v>
      </c>
    </row>
    <row r="94" spans="1:13" ht="15.95" customHeight="1">
      <c r="A94" s="13" t="s">
        <v>644</v>
      </c>
      <c r="B94" s="151">
        <v>43047</v>
      </c>
      <c r="C94" s="220" t="s">
        <v>821</v>
      </c>
      <c r="D94" s="244">
        <v>1</v>
      </c>
      <c r="E94" s="70" t="s">
        <v>226</v>
      </c>
      <c r="F94" s="152"/>
      <c r="G94" s="21"/>
      <c r="H94" s="57" t="s">
        <v>519</v>
      </c>
      <c r="I94" s="174"/>
      <c r="J94" s="232" t="s">
        <v>523</v>
      </c>
      <c r="K94" s="243">
        <v>1</v>
      </c>
      <c r="L94" s="73" t="s">
        <v>16</v>
      </c>
      <c r="M94" s="171" t="s">
        <v>810</v>
      </c>
    </row>
    <row r="95" spans="1:13" ht="15.95" customHeight="1">
      <c r="A95" s="13" t="s">
        <v>361</v>
      </c>
      <c r="B95" s="179"/>
      <c r="C95" s="222" t="s">
        <v>846</v>
      </c>
      <c r="D95" s="245">
        <v>1</v>
      </c>
      <c r="E95" s="84" t="s">
        <v>226</v>
      </c>
      <c r="F95" s="154"/>
      <c r="G95" s="21"/>
      <c r="H95" s="13" t="s">
        <v>697</v>
      </c>
      <c r="I95" s="155">
        <v>42920</v>
      </c>
      <c r="J95" s="226" t="s">
        <v>141</v>
      </c>
      <c r="K95" s="245">
        <v>20</v>
      </c>
      <c r="L95" s="38" t="s">
        <v>16</v>
      </c>
      <c r="M95" s="154"/>
    </row>
    <row r="96" spans="1:13" ht="15.95" customHeight="1">
      <c r="A96" s="57" t="s">
        <v>743</v>
      </c>
      <c r="B96" s="151"/>
      <c r="C96" s="220" t="s">
        <v>938</v>
      </c>
      <c r="D96" s="244">
        <v>1</v>
      </c>
      <c r="E96" s="70" t="s">
        <v>226</v>
      </c>
      <c r="F96" s="152"/>
      <c r="G96" s="21"/>
      <c r="H96" s="57" t="s">
        <v>63</v>
      </c>
      <c r="I96" s="149">
        <v>41953</v>
      </c>
      <c r="J96" s="221" t="s">
        <v>141</v>
      </c>
      <c r="K96" s="244">
        <v>1</v>
      </c>
      <c r="L96" s="70" t="s">
        <v>142</v>
      </c>
      <c r="M96" s="158" t="s">
        <v>359</v>
      </c>
    </row>
    <row r="97" spans="1:13" ht="15.95" customHeight="1">
      <c r="A97" s="45" t="s">
        <v>468</v>
      </c>
      <c r="B97" s="151"/>
      <c r="C97" s="221" t="s">
        <v>855</v>
      </c>
      <c r="D97" s="244">
        <v>1</v>
      </c>
      <c r="E97" s="70" t="s">
        <v>226</v>
      </c>
      <c r="F97" s="152"/>
      <c r="G97" s="21"/>
      <c r="H97" s="81" t="s">
        <v>379</v>
      </c>
      <c r="I97" s="147">
        <v>43209</v>
      </c>
      <c r="J97" s="221" t="s">
        <v>1079</v>
      </c>
      <c r="K97" s="244">
        <v>6</v>
      </c>
      <c r="L97" s="71" t="s">
        <v>16</v>
      </c>
      <c r="M97" s="166"/>
    </row>
    <row r="98" spans="1:13" ht="15.95" customHeight="1">
      <c r="A98" s="57" t="s">
        <v>405</v>
      </c>
      <c r="B98" s="151"/>
      <c r="C98" s="220" t="s">
        <v>848</v>
      </c>
      <c r="D98" s="244">
        <v>1</v>
      </c>
      <c r="E98" s="70" t="s">
        <v>226</v>
      </c>
      <c r="F98" s="152"/>
      <c r="G98" s="21"/>
      <c r="H98" s="35" t="s">
        <v>638</v>
      </c>
      <c r="I98" s="167">
        <v>43209</v>
      </c>
      <c r="J98" s="229" t="s">
        <v>1079</v>
      </c>
      <c r="K98" s="246">
        <v>0</v>
      </c>
      <c r="L98" s="41" t="s">
        <v>16</v>
      </c>
      <c r="M98" s="166"/>
    </row>
    <row r="99" spans="1:13" ht="15.95" customHeight="1">
      <c r="A99" s="57" t="s">
        <v>537</v>
      </c>
      <c r="B99" s="151"/>
      <c r="C99" s="220" t="s">
        <v>847</v>
      </c>
      <c r="D99" s="244">
        <v>1</v>
      </c>
      <c r="E99" s="70" t="s">
        <v>226</v>
      </c>
      <c r="F99" s="152"/>
      <c r="G99" s="21"/>
      <c r="H99" s="45" t="s">
        <v>396</v>
      </c>
      <c r="I99" s="155">
        <v>42977</v>
      </c>
      <c r="J99" s="226" t="s">
        <v>689</v>
      </c>
      <c r="K99" s="245">
        <v>4</v>
      </c>
      <c r="L99" s="38" t="s">
        <v>16</v>
      </c>
      <c r="M99" s="154"/>
    </row>
    <row r="100" spans="1:13" ht="15.95" customHeight="1">
      <c r="A100" s="57" t="s">
        <v>537</v>
      </c>
      <c r="B100" s="151"/>
      <c r="C100" s="220" t="s">
        <v>847</v>
      </c>
      <c r="D100" s="244">
        <v>1</v>
      </c>
      <c r="E100" s="70" t="s">
        <v>226</v>
      </c>
      <c r="F100" s="152"/>
      <c r="G100" s="21"/>
      <c r="H100" s="81" t="s">
        <v>723</v>
      </c>
      <c r="I100" s="155">
        <v>43207</v>
      </c>
      <c r="J100" s="137" t="s">
        <v>460</v>
      </c>
      <c r="K100" s="245">
        <v>28</v>
      </c>
      <c r="L100" s="38" t="s">
        <v>13</v>
      </c>
      <c r="M100" s="148"/>
    </row>
    <row r="101" spans="1:13" ht="15.95" customHeight="1">
      <c r="A101" s="13" t="s">
        <v>101</v>
      </c>
      <c r="B101" s="151">
        <v>43047</v>
      </c>
      <c r="C101" s="220" t="s">
        <v>851</v>
      </c>
      <c r="D101" s="244">
        <v>1</v>
      </c>
      <c r="E101" s="70" t="s">
        <v>226</v>
      </c>
      <c r="F101" s="152"/>
      <c r="G101" s="21"/>
      <c r="H101" s="57" t="s">
        <v>725</v>
      </c>
      <c r="I101" s="147">
        <v>43068</v>
      </c>
      <c r="J101" s="220" t="s">
        <v>803</v>
      </c>
      <c r="K101" s="245">
        <v>1</v>
      </c>
      <c r="L101" s="38" t="s">
        <v>13</v>
      </c>
      <c r="M101" s="154"/>
    </row>
    <row r="102" spans="1:13" ht="15.95" customHeight="1">
      <c r="A102" s="45" t="s">
        <v>286</v>
      </c>
      <c r="B102" s="149"/>
      <c r="C102" s="220" t="s">
        <v>853</v>
      </c>
      <c r="D102" s="244">
        <v>1</v>
      </c>
      <c r="E102" s="70" t="s">
        <v>226</v>
      </c>
      <c r="F102" s="180"/>
      <c r="G102" s="21"/>
      <c r="H102" s="57" t="s">
        <v>504</v>
      </c>
      <c r="I102" s="149">
        <v>41780</v>
      </c>
      <c r="J102" s="221" t="s">
        <v>108</v>
      </c>
      <c r="K102" s="244">
        <v>3.8336999999999999</v>
      </c>
      <c r="L102" s="70" t="s">
        <v>16</v>
      </c>
      <c r="M102" s="178"/>
    </row>
    <row r="103" spans="1:13" ht="15.95" customHeight="1">
      <c r="A103" s="57" t="s">
        <v>600</v>
      </c>
      <c r="B103" s="151"/>
      <c r="C103" s="220" t="s">
        <v>844</v>
      </c>
      <c r="D103" s="244">
        <v>1</v>
      </c>
      <c r="E103" s="70" t="s">
        <v>226</v>
      </c>
      <c r="F103" s="152"/>
      <c r="G103" s="21"/>
      <c r="H103" s="35" t="s">
        <v>381</v>
      </c>
      <c r="I103" s="159">
        <v>43160</v>
      </c>
      <c r="J103" s="233" t="s">
        <v>961</v>
      </c>
      <c r="K103" s="246">
        <v>0</v>
      </c>
      <c r="L103" s="41" t="s">
        <v>16</v>
      </c>
      <c r="M103" s="154" t="s">
        <v>1104</v>
      </c>
    </row>
    <row r="104" spans="1:13" ht="15.95" customHeight="1">
      <c r="A104" s="57" t="s">
        <v>479</v>
      </c>
      <c r="B104" s="147"/>
      <c r="C104" s="220" t="s">
        <v>850</v>
      </c>
      <c r="D104" s="245">
        <v>1</v>
      </c>
      <c r="E104" s="38" t="s">
        <v>226</v>
      </c>
      <c r="F104" s="154"/>
      <c r="G104" s="21"/>
      <c r="H104" s="21"/>
      <c r="I104" s="21"/>
      <c r="J104" s="21"/>
    </row>
    <row r="105" spans="1:13" ht="15.95" customHeight="1">
      <c r="G105" s="21"/>
      <c r="H105" s="21"/>
      <c r="I105" s="21"/>
      <c r="J105" s="21"/>
    </row>
    <row r="106" spans="1:13" ht="15.95" customHeight="1">
      <c r="G106" s="21"/>
      <c r="H106" s="21"/>
      <c r="I106" s="21"/>
      <c r="J106" s="21"/>
    </row>
    <row r="107" spans="1:13" ht="15.95" customHeight="1">
      <c r="G107" s="21"/>
      <c r="H107" s="21"/>
      <c r="I107" s="21"/>
      <c r="J107" s="21"/>
    </row>
    <row r="108" spans="1:13" ht="15.95" customHeight="1">
      <c r="G108" s="21"/>
      <c r="H108" s="21"/>
      <c r="I108" s="21"/>
      <c r="J108" s="21"/>
    </row>
    <row r="109" spans="1:13" ht="15.95" customHeight="1">
      <c r="G109" s="21"/>
      <c r="H109" s="21"/>
      <c r="I109" s="21"/>
      <c r="J109" s="21"/>
    </row>
    <row r="110" spans="1:13" ht="15.95" customHeight="1">
      <c r="G110" s="21"/>
      <c r="H110" s="21"/>
      <c r="I110" s="21"/>
      <c r="J110" s="21"/>
    </row>
    <row r="111" spans="1:13" ht="15.95" customHeight="1">
      <c r="G111" s="21"/>
      <c r="H111" s="21"/>
      <c r="I111" s="21"/>
      <c r="J111" s="21"/>
    </row>
    <row r="112" spans="1:13" ht="15.95" customHeight="1">
      <c r="G112" s="21"/>
      <c r="H112" s="21"/>
      <c r="I112" s="21"/>
      <c r="J112" s="21"/>
    </row>
    <row r="113" spans="1:13" ht="15.95" customHeight="1">
      <c r="A113" s="64" t="s">
        <v>1</v>
      </c>
      <c r="B113" s="114" t="s">
        <v>126</v>
      </c>
      <c r="C113" s="77" t="s">
        <v>57</v>
      </c>
      <c r="D113" s="64" t="s">
        <v>97</v>
      </c>
      <c r="E113" s="145"/>
      <c r="F113" s="92" t="s">
        <v>98</v>
      </c>
      <c r="H113" s="64" t="s">
        <v>1</v>
      </c>
      <c r="I113" s="114" t="s">
        <v>126</v>
      </c>
      <c r="J113" s="77" t="s">
        <v>57</v>
      </c>
      <c r="K113" s="64" t="s">
        <v>97</v>
      </c>
      <c r="L113" s="145"/>
      <c r="M113" s="92" t="s">
        <v>98</v>
      </c>
    </row>
    <row r="114" spans="1:13" ht="15.95" customHeight="1">
      <c r="A114" s="81" t="s">
        <v>560</v>
      </c>
      <c r="B114" s="155">
        <v>43168</v>
      </c>
      <c r="C114" s="137" t="s">
        <v>291</v>
      </c>
      <c r="D114" s="245">
        <v>1</v>
      </c>
      <c r="E114" s="38" t="s">
        <v>16</v>
      </c>
      <c r="F114" s="148"/>
      <c r="G114" s="21"/>
      <c r="H114" s="81" t="s">
        <v>557</v>
      </c>
      <c r="I114" s="155">
        <v>43194</v>
      </c>
      <c r="J114" s="226" t="s">
        <v>968</v>
      </c>
      <c r="K114" s="245">
        <v>72</v>
      </c>
      <c r="L114" s="38" t="s">
        <v>16</v>
      </c>
      <c r="M114" s="148"/>
    </row>
    <row r="115" spans="1:13" ht="15.95" customHeight="1">
      <c r="A115" s="81" t="s">
        <v>1073</v>
      </c>
      <c r="B115" s="155">
        <v>43206</v>
      </c>
      <c r="C115" s="226" t="s">
        <v>291</v>
      </c>
      <c r="D115" s="245">
        <v>3</v>
      </c>
      <c r="E115" s="38" t="s">
        <v>16</v>
      </c>
      <c r="F115" s="148"/>
      <c r="G115" s="21"/>
      <c r="H115" s="45" t="s">
        <v>596</v>
      </c>
      <c r="I115" s="155">
        <v>43194</v>
      </c>
      <c r="J115" s="226" t="s">
        <v>969</v>
      </c>
      <c r="K115" s="245">
        <v>72</v>
      </c>
      <c r="L115" s="38" t="s">
        <v>16</v>
      </c>
      <c r="M115" s="148"/>
    </row>
    <row r="116" spans="1:13" ht="15.95" customHeight="1">
      <c r="A116" s="57" t="s">
        <v>743</v>
      </c>
      <c r="B116" s="153">
        <v>42934</v>
      </c>
      <c r="C116" s="220" t="s">
        <v>291</v>
      </c>
      <c r="D116" s="244">
        <v>1</v>
      </c>
      <c r="E116" s="71" t="s">
        <v>16</v>
      </c>
      <c r="F116" s="156" t="s">
        <v>685</v>
      </c>
      <c r="G116" s="21"/>
      <c r="H116" s="57" t="s">
        <v>376</v>
      </c>
      <c r="I116" s="155">
        <v>43194</v>
      </c>
      <c r="J116" s="226" t="s">
        <v>971</v>
      </c>
      <c r="K116" s="245">
        <v>72</v>
      </c>
      <c r="L116" s="38" t="s">
        <v>16</v>
      </c>
      <c r="M116" s="148"/>
    </row>
    <row r="117" spans="1:13" ht="15.95" customHeight="1">
      <c r="A117" s="57" t="s">
        <v>543</v>
      </c>
      <c r="B117" s="147">
        <v>43206</v>
      </c>
      <c r="C117" s="220" t="s">
        <v>180</v>
      </c>
      <c r="D117" s="245">
        <v>9</v>
      </c>
      <c r="E117" s="38" t="s">
        <v>16</v>
      </c>
      <c r="F117" s="154"/>
      <c r="G117" s="21"/>
      <c r="H117" s="40" t="s">
        <v>970</v>
      </c>
      <c r="I117" s="159">
        <v>43194</v>
      </c>
      <c r="J117" s="228" t="s">
        <v>971</v>
      </c>
      <c r="K117" s="246">
        <v>0</v>
      </c>
      <c r="L117" s="41" t="s">
        <v>16</v>
      </c>
      <c r="M117" s="148"/>
    </row>
    <row r="118" spans="1:13" ht="15.95" customHeight="1">
      <c r="A118" s="81" t="s">
        <v>560</v>
      </c>
      <c r="B118" s="155">
        <v>43168</v>
      </c>
      <c r="C118" s="137" t="s">
        <v>180</v>
      </c>
      <c r="D118" s="245">
        <v>4</v>
      </c>
      <c r="E118" s="38" t="s">
        <v>16</v>
      </c>
      <c r="F118" s="148"/>
      <c r="G118" s="21"/>
      <c r="H118" s="81" t="s">
        <v>412</v>
      </c>
      <c r="I118" s="155">
        <v>43194</v>
      </c>
      <c r="J118" s="226" t="s">
        <v>972</v>
      </c>
      <c r="K118" s="245">
        <v>16</v>
      </c>
      <c r="L118" s="38" t="s">
        <v>16</v>
      </c>
      <c r="M118" s="148"/>
    </row>
    <row r="119" spans="1:13" ht="15.95" customHeight="1">
      <c r="A119" s="57" t="s">
        <v>543</v>
      </c>
      <c r="B119" s="147">
        <v>43206</v>
      </c>
      <c r="C119" s="220" t="s">
        <v>181</v>
      </c>
      <c r="D119" s="245">
        <v>10</v>
      </c>
      <c r="E119" s="38" t="s">
        <v>16</v>
      </c>
      <c r="F119" s="154"/>
      <c r="G119" s="21"/>
      <c r="H119" s="57" t="s">
        <v>439</v>
      </c>
      <c r="I119" s="155">
        <v>43194</v>
      </c>
      <c r="J119" s="226" t="s">
        <v>973</v>
      </c>
      <c r="K119" s="245">
        <v>72</v>
      </c>
      <c r="L119" s="38" t="s">
        <v>16</v>
      </c>
      <c r="M119" s="148"/>
    </row>
    <row r="120" spans="1:13" ht="15.95" customHeight="1">
      <c r="A120" s="81" t="s">
        <v>560</v>
      </c>
      <c r="B120" s="155">
        <v>43168</v>
      </c>
      <c r="C120" s="137" t="s">
        <v>181</v>
      </c>
      <c r="D120" s="85">
        <v>2</v>
      </c>
      <c r="E120" s="38" t="s">
        <v>16</v>
      </c>
      <c r="F120" s="148"/>
      <c r="G120" s="21"/>
      <c r="H120" s="81" t="s">
        <v>974</v>
      </c>
      <c r="I120" s="155">
        <v>43194</v>
      </c>
      <c r="J120" s="226" t="s">
        <v>975</v>
      </c>
      <c r="K120" s="245">
        <v>72</v>
      </c>
      <c r="L120" s="38" t="s">
        <v>16</v>
      </c>
      <c r="M120" s="148"/>
    </row>
    <row r="121" spans="1:13" ht="15.95" customHeight="1">
      <c r="A121" s="81" t="s">
        <v>560</v>
      </c>
      <c r="B121" s="153">
        <v>43124</v>
      </c>
      <c r="C121" s="137" t="s">
        <v>604</v>
      </c>
      <c r="D121" s="244">
        <v>2</v>
      </c>
      <c r="E121" s="71" t="s">
        <v>16</v>
      </c>
      <c r="F121" s="154" t="s">
        <v>885</v>
      </c>
      <c r="G121" s="21"/>
      <c r="H121" s="81" t="s">
        <v>436</v>
      </c>
      <c r="I121" s="153">
        <v>43005</v>
      </c>
      <c r="J121" s="220" t="s">
        <v>720</v>
      </c>
      <c r="K121" s="244">
        <v>11</v>
      </c>
      <c r="L121" s="71" t="s">
        <v>16</v>
      </c>
      <c r="M121" s="156"/>
    </row>
    <row r="122" spans="1:13" ht="15.95" customHeight="1">
      <c r="A122" s="81" t="s">
        <v>1073</v>
      </c>
      <c r="B122" s="155">
        <v>43206</v>
      </c>
      <c r="C122" s="226" t="s">
        <v>604</v>
      </c>
      <c r="D122" s="245">
        <v>1</v>
      </c>
      <c r="E122" s="38" t="s">
        <v>16</v>
      </c>
      <c r="F122" s="148"/>
      <c r="G122" s="21"/>
      <c r="H122" s="40" t="s">
        <v>483</v>
      </c>
      <c r="I122" s="159">
        <v>43005</v>
      </c>
      <c r="J122" s="233" t="s">
        <v>720</v>
      </c>
      <c r="K122" s="246">
        <v>0</v>
      </c>
      <c r="L122" s="41" t="s">
        <v>16</v>
      </c>
      <c r="M122" s="156" t="s">
        <v>805</v>
      </c>
    </row>
    <row r="123" spans="1:13" ht="15.95" customHeight="1">
      <c r="A123" s="81" t="s">
        <v>1073</v>
      </c>
      <c r="B123" s="155">
        <v>43206</v>
      </c>
      <c r="C123" s="226" t="s">
        <v>811</v>
      </c>
      <c r="D123" s="245">
        <v>1</v>
      </c>
      <c r="E123" s="38" t="s">
        <v>16</v>
      </c>
      <c r="F123" s="148"/>
      <c r="G123" s="21"/>
      <c r="H123" s="45" t="s">
        <v>658</v>
      </c>
      <c r="I123" s="155">
        <v>42929</v>
      </c>
      <c r="J123" s="227" t="s">
        <v>115</v>
      </c>
      <c r="K123" s="245">
        <v>4</v>
      </c>
      <c r="L123" s="38" t="s">
        <v>16</v>
      </c>
      <c r="M123" s="154"/>
    </row>
    <row r="124" spans="1:13" ht="15.95" customHeight="1">
      <c r="A124" s="81" t="s">
        <v>418</v>
      </c>
      <c r="B124" s="147">
        <v>43075</v>
      </c>
      <c r="C124" s="221" t="s">
        <v>182</v>
      </c>
      <c r="D124" s="243">
        <v>200</v>
      </c>
      <c r="E124" s="181" t="s">
        <v>1008</v>
      </c>
      <c r="F124" s="165" t="s">
        <v>999</v>
      </c>
      <c r="G124" s="21"/>
      <c r="H124" s="57" t="s">
        <v>215</v>
      </c>
      <c r="I124" s="147">
        <v>43077</v>
      </c>
      <c r="J124" s="220" t="s">
        <v>812</v>
      </c>
      <c r="K124" s="245">
        <v>8</v>
      </c>
      <c r="L124" s="38" t="s">
        <v>16</v>
      </c>
      <c r="M124" s="154"/>
    </row>
    <row r="125" spans="1:13" ht="15.95" customHeight="1">
      <c r="A125" s="57" t="s">
        <v>543</v>
      </c>
      <c r="B125" s="147">
        <v>43206</v>
      </c>
      <c r="C125" s="220" t="s">
        <v>182</v>
      </c>
      <c r="D125" s="245">
        <v>2</v>
      </c>
      <c r="E125" s="38" t="s">
        <v>16</v>
      </c>
      <c r="F125" s="154"/>
      <c r="G125" s="21"/>
      <c r="H125" s="45" t="s">
        <v>453</v>
      </c>
      <c r="I125" s="155">
        <v>43152</v>
      </c>
      <c r="J125" s="226" t="s">
        <v>634</v>
      </c>
      <c r="K125" s="245">
        <v>48</v>
      </c>
      <c r="L125" s="38" t="s">
        <v>16</v>
      </c>
      <c r="M125" s="148"/>
    </row>
    <row r="126" spans="1:13" ht="15.95" customHeight="1">
      <c r="A126" s="81" t="s">
        <v>560</v>
      </c>
      <c r="B126" s="155">
        <v>43168</v>
      </c>
      <c r="C126" s="137" t="s">
        <v>182</v>
      </c>
      <c r="D126" s="245">
        <v>1</v>
      </c>
      <c r="E126" s="38" t="s">
        <v>16</v>
      </c>
      <c r="F126" s="148"/>
      <c r="G126" s="21"/>
      <c r="H126" s="45" t="s">
        <v>455</v>
      </c>
      <c r="I126" s="155">
        <v>43152</v>
      </c>
      <c r="J126" s="226" t="s">
        <v>634</v>
      </c>
      <c r="K126" s="245">
        <v>48</v>
      </c>
      <c r="L126" s="38" t="s">
        <v>16</v>
      </c>
      <c r="M126" s="148"/>
    </row>
    <row r="127" spans="1:13" ht="15.95" customHeight="1">
      <c r="A127" s="57" t="s">
        <v>452</v>
      </c>
      <c r="B127" s="174">
        <v>42621</v>
      </c>
      <c r="C127" s="231" t="s">
        <v>182</v>
      </c>
      <c r="D127" s="243">
        <v>1</v>
      </c>
      <c r="E127" s="73" t="s">
        <v>16</v>
      </c>
      <c r="F127" s="170" t="s">
        <v>511</v>
      </c>
      <c r="G127" s="21"/>
      <c r="H127" s="57" t="s">
        <v>297</v>
      </c>
      <c r="I127" s="155">
        <v>43152</v>
      </c>
      <c r="J127" s="226" t="s">
        <v>634</v>
      </c>
      <c r="K127" s="245">
        <v>33</v>
      </c>
      <c r="L127" s="38" t="s">
        <v>16</v>
      </c>
      <c r="M127" s="148"/>
    </row>
    <row r="128" spans="1:13" ht="15.95" customHeight="1">
      <c r="A128" s="57" t="s">
        <v>543</v>
      </c>
      <c r="B128" s="147">
        <v>43206</v>
      </c>
      <c r="C128" s="220" t="s">
        <v>192</v>
      </c>
      <c r="D128" s="245">
        <v>12</v>
      </c>
      <c r="E128" s="38" t="s">
        <v>16</v>
      </c>
      <c r="F128" s="154"/>
      <c r="G128" s="21"/>
      <c r="H128" s="57" t="s">
        <v>699</v>
      </c>
      <c r="I128" s="147">
        <v>43152</v>
      </c>
      <c r="J128" s="220" t="s">
        <v>634</v>
      </c>
      <c r="K128" s="245">
        <v>48</v>
      </c>
      <c r="L128" s="38" t="s">
        <v>16</v>
      </c>
      <c r="M128" s="154"/>
    </row>
    <row r="129" spans="1:13" ht="15.95" customHeight="1">
      <c r="A129" s="81" t="s">
        <v>560</v>
      </c>
      <c r="B129" s="155">
        <v>43168</v>
      </c>
      <c r="C129" s="137" t="s">
        <v>192</v>
      </c>
      <c r="D129" s="245">
        <v>2</v>
      </c>
      <c r="E129" s="38" t="s">
        <v>16</v>
      </c>
      <c r="F129" s="148"/>
      <c r="G129" s="21"/>
      <c r="H129" s="57" t="s">
        <v>879</v>
      </c>
      <c r="I129" s="155">
        <v>43152</v>
      </c>
      <c r="J129" s="226" t="s">
        <v>634</v>
      </c>
      <c r="K129" s="245">
        <v>1</v>
      </c>
      <c r="L129" s="38" t="s">
        <v>16</v>
      </c>
      <c r="M129" s="148"/>
    </row>
    <row r="130" spans="1:13" ht="15.95" customHeight="1">
      <c r="A130" s="57" t="s">
        <v>519</v>
      </c>
      <c r="B130" s="153">
        <v>43074</v>
      </c>
      <c r="C130" s="220" t="s">
        <v>808</v>
      </c>
      <c r="D130" s="244">
        <v>9</v>
      </c>
      <c r="E130" s="71" t="s">
        <v>16</v>
      </c>
      <c r="F130" s="156"/>
      <c r="G130" s="21"/>
      <c r="H130" s="57" t="s">
        <v>361</v>
      </c>
      <c r="I130" s="174">
        <v>42853</v>
      </c>
      <c r="J130" s="231" t="s">
        <v>634</v>
      </c>
      <c r="K130" s="243">
        <v>3</v>
      </c>
      <c r="L130" s="73" t="s">
        <v>16</v>
      </c>
      <c r="M130" s="160" t="s">
        <v>668</v>
      </c>
    </row>
    <row r="131" spans="1:13" ht="15.95" customHeight="1">
      <c r="A131" s="81" t="s">
        <v>1073</v>
      </c>
      <c r="B131" s="155">
        <v>43206</v>
      </c>
      <c r="C131" s="226" t="s">
        <v>211</v>
      </c>
      <c r="D131" s="245">
        <v>5</v>
      </c>
      <c r="E131" s="38" t="s">
        <v>16</v>
      </c>
      <c r="F131" s="148"/>
      <c r="G131" s="21"/>
      <c r="H131" s="57" t="s">
        <v>418</v>
      </c>
      <c r="I131" s="153"/>
      <c r="J131" s="220" t="s">
        <v>800</v>
      </c>
      <c r="K131" s="244">
        <v>5</v>
      </c>
      <c r="L131" s="71" t="s">
        <v>16</v>
      </c>
      <c r="M131" s="156"/>
    </row>
    <row r="132" spans="1:13" ht="15.95" customHeight="1">
      <c r="A132" s="81" t="s">
        <v>418</v>
      </c>
      <c r="B132" s="147">
        <v>43124</v>
      </c>
      <c r="C132" s="221" t="s">
        <v>219</v>
      </c>
      <c r="D132" s="243">
        <v>0.4</v>
      </c>
      <c r="E132" s="69" t="s">
        <v>16</v>
      </c>
      <c r="F132" s="165" t="s">
        <v>1075</v>
      </c>
      <c r="G132" s="21"/>
      <c r="H132" s="57" t="s">
        <v>555</v>
      </c>
      <c r="I132" s="155">
        <v>43060</v>
      </c>
      <c r="J132" s="222" t="s">
        <v>772</v>
      </c>
      <c r="K132" s="245">
        <v>8</v>
      </c>
      <c r="L132" s="38" t="s">
        <v>16</v>
      </c>
      <c r="M132" s="154"/>
    </row>
    <row r="133" spans="1:13" ht="15.95" customHeight="1">
      <c r="A133" s="81" t="s">
        <v>1073</v>
      </c>
      <c r="B133" s="155">
        <v>43206</v>
      </c>
      <c r="C133" s="226" t="s">
        <v>219</v>
      </c>
      <c r="D133" s="245">
        <v>23</v>
      </c>
      <c r="E133" s="38" t="s">
        <v>16</v>
      </c>
      <c r="F133" s="148"/>
      <c r="G133" s="21"/>
      <c r="H133" s="144" t="s">
        <v>856</v>
      </c>
      <c r="I133" s="182">
        <v>43217</v>
      </c>
      <c r="J133" s="234" t="s">
        <v>1099</v>
      </c>
      <c r="K133" s="247">
        <v>1</v>
      </c>
      <c r="L133" s="183" t="s">
        <v>16</v>
      </c>
      <c r="M133" s="184" t="s">
        <v>1100</v>
      </c>
    </row>
    <row r="134" spans="1:13" ht="15.95" customHeight="1">
      <c r="A134" s="57" t="s">
        <v>287</v>
      </c>
      <c r="B134" s="149">
        <v>42717</v>
      </c>
      <c r="C134" s="221" t="s">
        <v>219</v>
      </c>
      <c r="D134" s="243">
        <v>2</v>
      </c>
      <c r="E134" s="69" t="s">
        <v>16</v>
      </c>
      <c r="F134" s="170" t="s">
        <v>742</v>
      </c>
      <c r="G134" s="21"/>
      <c r="H134" s="57" t="s">
        <v>504</v>
      </c>
      <c r="I134" s="147"/>
      <c r="J134" s="220" t="s">
        <v>102</v>
      </c>
      <c r="K134" s="243">
        <v>1</v>
      </c>
      <c r="L134" s="69" t="s">
        <v>16</v>
      </c>
      <c r="M134" s="166"/>
    </row>
    <row r="135" spans="1:13" ht="15.95" customHeight="1">
      <c r="A135" s="144" t="s">
        <v>856</v>
      </c>
      <c r="B135" s="182">
        <v>43217</v>
      </c>
      <c r="C135" s="234" t="s">
        <v>1101</v>
      </c>
      <c r="D135" s="247">
        <v>2</v>
      </c>
      <c r="E135" s="183" t="s">
        <v>16</v>
      </c>
      <c r="F135" s="184" t="s">
        <v>1100</v>
      </c>
      <c r="G135" s="21"/>
      <c r="H135" s="57" t="s">
        <v>304</v>
      </c>
      <c r="I135" s="149">
        <v>40212</v>
      </c>
      <c r="J135" s="220" t="s">
        <v>102</v>
      </c>
      <c r="K135" s="248">
        <v>3.3369999999999997</v>
      </c>
      <c r="L135" s="76" t="s">
        <v>103</v>
      </c>
      <c r="M135" s="166" t="s">
        <v>1026</v>
      </c>
    </row>
    <row r="136" spans="1:13" ht="15.95" customHeight="1">
      <c r="A136" s="57" t="s">
        <v>361</v>
      </c>
      <c r="B136" s="149">
        <v>42678</v>
      </c>
      <c r="C136" s="221" t="s">
        <v>422</v>
      </c>
      <c r="D136" s="243">
        <v>6</v>
      </c>
      <c r="E136" s="70" t="s">
        <v>16</v>
      </c>
      <c r="F136" s="150" t="s">
        <v>759</v>
      </c>
      <c r="G136" s="21"/>
      <c r="H136" s="57" t="s">
        <v>504</v>
      </c>
      <c r="I136" s="149" t="s">
        <v>188</v>
      </c>
      <c r="J136" s="221" t="s">
        <v>190</v>
      </c>
      <c r="K136" s="243">
        <v>1</v>
      </c>
      <c r="L136" s="70" t="s">
        <v>16</v>
      </c>
      <c r="M136" s="178"/>
    </row>
    <row r="137" spans="1:13" ht="15.95" customHeight="1">
      <c r="A137" s="45" t="s">
        <v>433</v>
      </c>
      <c r="B137" s="153">
        <v>43077</v>
      </c>
      <c r="C137" s="220" t="s">
        <v>60</v>
      </c>
      <c r="D137" s="244">
        <v>11</v>
      </c>
      <c r="E137" s="71" t="s">
        <v>16</v>
      </c>
      <c r="F137" s="175"/>
      <c r="G137" s="21"/>
      <c r="H137" s="81" t="s">
        <v>379</v>
      </c>
      <c r="I137" s="147">
        <v>43104</v>
      </c>
      <c r="J137" s="220" t="s">
        <v>753</v>
      </c>
      <c r="K137" s="245">
        <v>1</v>
      </c>
      <c r="L137" s="38" t="s">
        <v>16</v>
      </c>
      <c r="M137" s="154"/>
    </row>
    <row r="138" spans="1:13" ht="15.95" customHeight="1">
      <c r="A138" s="57" t="s">
        <v>78</v>
      </c>
      <c r="B138" s="147">
        <v>41933</v>
      </c>
      <c r="C138" s="221" t="s">
        <v>60</v>
      </c>
      <c r="D138" s="243">
        <v>1</v>
      </c>
      <c r="E138" s="69" t="s">
        <v>17</v>
      </c>
      <c r="F138" s="170" t="s">
        <v>205</v>
      </c>
      <c r="G138" s="21"/>
      <c r="H138" s="35" t="s">
        <v>638</v>
      </c>
      <c r="I138" s="167">
        <v>43104</v>
      </c>
      <c r="J138" s="233" t="s">
        <v>753</v>
      </c>
      <c r="K138" s="246">
        <v>0</v>
      </c>
      <c r="L138" s="41" t="s">
        <v>16</v>
      </c>
      <c r="M138" s="154"/>
    </row>
    <row r="139" spans="1:13" ht="15.95" customHeight="1">
      <c r="A139" s="45" t="s">
        <v>436</v>
      </c>
      <c r="B139" s="155">
        <v>43194</v>
      </c>
      <c r="C139" s="226" t="s">
        <v>965</v>
      </c>
      <c r="D139" s="245">
        <v>7</v>
      </c>
      <c r="E139" s="38" t="s">
        <v>16</v>
      </c>
      <c r="F139" s="148"/>
      <c r="G139" s="21"/>
      <c r="H139" s="57" t="s">
        <v>555</v>
      </c>
      <c r="I139" s="174">
        <v>42873</v>
      </c>
      <c r="J139" s="231" t="s">
        <v>569</v>
      </c>
      <c r="K139" s="243">
        <v>5400</v>
      </c>
      <c r="L139" s="75" t="s">
        <v>982</v>
      </c>
      <c r="M139" s="175"/>
    </row>
    <row r="140" spans="1:13" ht="15.95" customHeight="1">
      <c r="A140" s="40" t="s">
        <v>483</v>
      </c>
      <c r="B140" s="159">
        <v>43194</v>
      </c>
      <c r="C140" s="228" t="s">
        <v>965</v>
      </c>
      <c r="D140" s="246">
        <v>0</v>
      </c>
      <c r="E140" s="41" t="s">
        <v>16</v>
      </c>
      <c r="F140" s="148"/>
      <c r="G140" s="21"/>
      <c r="H140" s="57" t="s">
        <v>504</v>
      </c>
      <c r="I140" s="147">
        <v>42066</v>
      </c>
      <c r="J140" s="221" t="s">
        <v>174</v>
      </c>
      <c r="K140" s="243">
        <v>2.8690000000000002</v>
      </c>
      <c r="L140" s="69" t="s">
        <v>17</v>
      </c>
      <c r="M140" s="166"/>
    </row>
    <row r="141" spans="1:13" ht="15.95" customHeight="1">
      <c r="A141" s="45" t="s">
        <v>424</v>
      </c>
      <c r="B141" s="155">
        <v>43194</v>
      </c>
      <c r="C141" s="226" t="s">
        <v>965</v>
      </c>
      <c r="D141" s="245">
        <v>14</v>
      </c>
      <c r="E141" s="38" t="s">
        <v>16</v>
      </c>
      <c r="F141" s="148"/>
      <c r="G141" s="21"/>
      <c r="H141" s="45" t="s">
        <v>746</v>
      </c>
      <c r="I141" s="155">
        <v>43196</v>
      </c>
      <c r="J141" s="220" t="s">
        <v>770</v>
      </c>
      <c r="K141" s="245">
        <v>34</v>
      </c>
      <c r="L141" s="38" t="s">
        <v>16</v>
      </c>
      <c r="M141" s="176"/>
    </row>
    <row r="142" spans="1:13" ht="15.95" customHeight="1">
      <c r="A142" s="45" t="s">
        <v>424</v>
      </c>
      <c r="B142" s="155">
        <v>43194</v>
      </c>
      <c r="C142" s="226" t="s">
        <v>965</v>
      </c>
      <c r="D142" s="245">
        <v>15</v>
      </c>
      <c r="E142" s="38" t="s">
        <v>16</v>
      </c>
      <c r="F142" s="148"/>
      <c r="G142" s="21"/>
      <c r="H142" s="45" t="s">
        <v>424</v>
      </c>
      <c r="I142" s="155">
        <v>43082</v>
      </c>
      <c r="J142" s="222" t="s">
        <v>819</v>
      </c>
      <c r="K142" s="245">
        <v>18</v>
      </c>
      <c r="L142" s="38" t="s">
        <v>16</v>
      </c>
      <c r="M142" s="154" t="s">
        <v>805</v>
      </c>
    </row>
    <row r="143" spans="1:13" ht="15.95" customHeight="1">
      <c r="A143" s="57" t="s">
        <v>728</v>
      </c>
      <c r="B143" s="153">
        <v>42906</v>
      </c>
      <c r="C143" s="220" t="s">
        <v>603</v>
      </c>
      <c r="D143" s="244">
        <v>2</v>
      </c>
      <c r="E143" s="71" t="s">
        <v>16</v>
      </c>
      <c r="F143" s="185" t="s">
        <v>749</v>
      </c>
      <c r="G143" s="21"/>
      <c r="H143" s="57" t="s">
        <v>476</v>
      </c>
      <c r="I143" s="155">
        <v>43082</v>
      </c>
      <c r="J143" s="220" t="s">
        <v>819</v>
      </c>
      <c r="K143" s="245">
        <v>48</v>
      </c>
      <c r="L143" s="38" t="s">
        <v>16</v>
      </c>
      <c r="M143" s="154" t="s">
        <v>828</v>
      </c>
    </row>
    <row r="144" spans="1:13" ht="15.95" customHeight="1">
      <c r="A144" s="57" t="s">
        <v>728</v>
      </c>
      <c r="B144" s="153">
        <v>42822</v>
      </c>
      <c r="C144" s="220" t="s">
        <v>535</v>
      </c>
      <c r="D144" s="244">
        <v>4</v>
      </c>
      <c r="E144" s="75" t="s">
        <v>982</v>
      </c>
      <c r="F144" s="185" t="s">
        <v>1078</v>
      </c>
      <c r="G144" s="21"/>
      <c r="H144" s="57" t="s">
        <v>395</v>
      </c>
      <c r="I144" s="153">
        <v>42920</v>
      </c>
      <c r="J144" s="220" t="s">
        <v>303</v>
      </c>
      <c r="K144" s="244">
        <v>43</v>
      </c>
      <c r="L144" s="71" t="s">
        <v>16</v>
      </c>
      <c r="M144" s="154"/>
    </row>
    <row r="145" spans="1:13" ht="15.95" customHeight="1">
      <c r="A145" s="57" t="s">
        <v>728</v>
      </c>
      <c r="B145" s="153">
        <v>42822</v>
      </c>
      <c r="C145" s="220" t="s">
        <v>535</v>
      </c>
      <c r="D145" s="244">
        <v>12</v>
      </c>
      <c r="E145" s="71" t="s">
        <v>16</v>
      </c>
      <c r="F145" s="185" t="s">
        <v>749</v>
      </c>
      <c r="G145" s="21"/>
      <c r="H145" s="57" t="s">
        <v>473</v>
      </c>
      <c r="I145" s="155">
        <v>43077</v>
      </c>
      <c r="J145" s="220" t="s">
        <v>323</v>
      </c>
      <c r="K145" s="245">
        <v>48</v>
      </c>
      <c r="L145" s="38" t="s">
        <v>16</v>
      </c>
      <c r="M145" s="154"/>
    </row>
    <row r="146" spans="1:13" ht="15.95" customHeight="1">
      <c r="A146" s="57" t="s">
        <v>831</v>
      </c>
      <c r="B146" s="155">
        <v>43146</v>
      </c>
      <c r="C146" s="220" t="s">
        <v>903</v>
      </c>
      <c r="D146" s="245">
        <v>2</v>
      </c>
      <c r="E146" s="38" t="s">
        <v>16</v>
      </c>
      <c r="F146" s="148"/>
      <c r="G146" s="21"/>
      <c r="H146" s="81" t="s">
        <v>411</v>
      </c>
      <c r="I146" s="155">
        <v>43077</v>
      </c>
      <c r="J146" s="220" t="s">
        <v>323</v>
      </c>
      <c r="K146" s="245">
        <v>27</v>
      </c>
      <c r="L146" s="38" t="s">
        <v>16</v>
      </c>
      <c r="M146" s="154"/>
    </row>
    <row r="147" spans="1:13" ht="15.95" customHeight="1">
      <c r="A147" s="57" t="s">
        <v>215</v>
      </c>
      <c r="B147" s="155">
        <v>43146</v>
      </c>
      <c r="C147" s="220" t="s">
        <v>903</v>
      </c>
      <c r="D147" s="245">
        <v>52</v>
      </c>
      <c r="E147" s="38" t="s">
        <v>16</v>
      </c>
      <c r="F147" s="148"/>
      <c r="G147" s="21"/>
      <c r="H147" s="81" t="s">
        <v>911</v>
      </c>
      <c r="I147" s="155">
        <v>43152</v>
      </c>
      <c r="J147" s="226" t="s">
        <v>323</v>
      </c>
      <c r="K147" s="245">
        <v>46</v>
      </c>
      <c r="L147" s="38" t="s">
        <v>16</v>
      </c>
      <c r="M147" s="148"/>
    </row>
    <row r="148" spans="1:13" ht="15.95" customHeight="1">
      <c r="A148" s="57" t="s">
        <v>361</v>
      </c>
      <c r="B148" s="149">
        <v>42906</v>
      </c>
      <c r="C148" s="221" t="s">
        <v>602</v>
      </c>
      <c r="D148" s="243">
        <v>1</v>
      </c>
      <c r="E148" s="70" t="s">
        <v>16</v>
      </c>
      <c r="F148" s="154" t="s">
        <v>752</v>
      </c>
      <c r="G148" s="21"/>
      <c r="H148" s="138" t="s">
        <v>1091</v>
      </c>
      <c r="I148" s="186">
        <v>43216</v>
      </c>
      <c r="J148" s="235" t="s">
        <v>1090</v>
      </c>
      <c r="K148" s="249">
        <v>1</v>
      </c>
      <c r="L148" s="187" t="s">
        <v>16</v>
      </c>
      <c r="M148" s="188" t="s">
        <v>1087</v>
      </c>
    </row>
    <row r="149" spans="1:13" ht="15.95" customHeight="1">
      <c r="A149" s="81" t="s">
        <v>976</v>
      </c>
      <c r="B149" s="155">
        <v>43194</v>
      </c>
      <c r="C149" s="226" t="s">
        <v>977</v>
      </c>
      <c r="D149" s="245">
        <v>72</v>
      </c>
      <c r="E149" s="38" t="s">
        <v>16</v>
      </c>
      <c r="F149" s="148"/>
      <c r="G149" s="21"/>
      <c r="H149" s="57" t="s">
        <v>434</v>
      </c>
      <c r="I149" s="147">
        <v>43172</v>
      </c>
      <c r="J149" s="220" t="s">
        <v>868</v>
      </c>
      <c r="K149" s="245">
        <v>8</v>
      </c>
      <c r="L149" s="38" t="s">
        <v>16</v>
      </c>
      <c r="M149" s="154"/>
    </row>
    <row r="150" spans="1:13" ht="15.95" customHeight="1">
      <c r="A150" s="57" t="s">
        <v>434</v>
      </c>
      <c r="B150" s="147">
        <v>43194</v>
      </c>
      <c r="C150" s="220" t="s">
        <v>967</v>
      </c>
      <c r="D150" s="245">
        <v>8</v>
      </c>
      <c r="E150" s="38" t="s">
        <v>16</v>
      </c>
      <c r="F150" s="154"/>
      <c r="G150" s="21"/>
      <c r="H150" s="45" t="s">
        <v>435</v>
      </c>
      <c r="I150" s="155">
        <v>43178</v>
      </c>
      <c r="J150" s="226" t="s">
        <v>813</v>
      </c>
      <c r="K150" s="245">
        <v>2</v>
      </c>
      <c r="L150" s="38" t="s">
        <v>16</v>
      </c>
      <c r="M150" s="154"/>
    </row>
    <row r="151" spans="1:13" ht="15.95" customHeight="1">
      <c r="G151" s="21"/>
      <c r="H151" s="81" t="s">
        <v>433</v>
      </c>
      <c r="I151" s="149">
        <v>43077</v>
      </c>
      <c r="J151" s="221" t="s">
        <v>813</v>
      </c>
      <c r="K151" s="243">
        <v>1</v>
      </c>
      <c r="L151" s="75" t="s">
        <v>814</v>
      </c>
      <c r="M151" s="175"/>
    </row>
    <row r="152" spans="1:13" ht="15.95" customHeight="1">
      <c r="G152" s="21"/>
      <c r="H152" s="57" t="s">
        <v>390</v>
      </c>
      <c r="I152" s="155">
        <v>43124</v>
      </c>
      <c r="J152" s="226" t="s">
        <v>780</v>
      </c>
      <c r="K152" s="245">
        <v>2</v>
      </c>
      <c r="L152" s="38" t="s">
        <v>16</v>
      </c>
      <c r="M152" s="150"/>
    </row>
    <row r="153" spans="1:13" ht="15.95" customHeight="1">
      <c r="G153" s="21"/>
      <c r="H153" s="45" t="s">
        <v>658</v>
      </c>
      <c r="I153" s="155">
        <v>43060</v>
      </c>
      <c r="J153" s="220" t="s">
        <v>780</v>
      </c>
      <c r="K153" s="245">
        <v>1</v>
      </c>
      <c r="L153" s="38" t="s">
        <v>16</v>
      </c>
      <c r="M153" s="154" t="s">
        <v>997</v>
      </c>
    </row>
    <row r="154" spans="1:13" ht="15.95" customHeight="1">
      <c r="G154" s="21"/>
      <c r="H154" s="81" t="s">
        <v>856</v>
      </c>
      <c r="I154" s="155">
        <v>43157</v>
      </c>
      <c r="J154" s="226" t="s">
        <v>780</v>
      </c>
      <c r="K154" s="245">
        <v>1.71</v>
      </c>
      <c r="L154" s="38" t="s">
        <v>16</v>
      </c>
      <c r="M154" s="148" t="s">
        <v>1005</v>
      </c>
    </row>
    <row r="155" spans="1:13" ht="15.95" customHeight="1">
      <c r="G155" s="21"/>
      <c r="H155" s="35" t="s">
        <v>637</v>
      </c>
      <c r="I155" s="167">
        <v>43172</v>
      </c>
      <c r="J155" s="233" t="s">
        <v>925</v>
      </c>
      <c r="K155" s="246">
        <v>0</v>
      </c>
      <c r="L155" s="41" t="s">
        <v>16</v>
      </c>
      <c r="M155" s="154"/>
    </row>
    <row r="156" spans="1:13" ht="15.95" customHeight="1">
      <c r="G156" s="21"/>
      <c r="H156" s="57" t="s">
        <v>434</v>
      </c>
      <c r="I156" s="147">
        <v>43171</v>
      </c>
      <c r="J156" s="220" t="s">
        <v>496</v>
      </c>
      <c r="K156" s="245">
        <v>2</v>
      </c>
      <c r="L156" s="38" t="s">
        <v>16</v>
      </c>
      <c r="M156" s="154"/>
    </row>
    <row r="157" spans="1:13" ht="15.95" customHeight="1">
      <c r="G157" s="21"/>
      <c r="H157" s="57" t="s">
        <v>418</v>
      </c>
      <c r="I157" s="153">
        <v>43157</v>
      </c>
      <c r="J157" s="220" t="s">
        <v>916</v>
      </c>
      <c r="K157" s="244">
        <v>7</v>
      </c>
      <c r="L157" s="75" t="s">
        <v>982</v>
      </c>
      <c r="M157" s="156"/>
    </row>
    <row r="158" spans="1:13" ht="15.95" customHeight="1">
      <c r="G158" s="21"/>
      <c r="H158" s="57" t="s">
        <v>639</v>
      </c>
      <c r="I158" s="147">
        <v>42716</v>
      </c>
      <c r="J158" s="221" t="s">
        <v>456</v>
      </c>
      <c r="K158" s="243">
        <v>1</v>
      </c>
      <c r="L158" s="74" t="s">
        <v>16</v>
      </c>
      <c r="M158" s="175"/>
    </row>
    <row r="159" spans="1:13" ht="15.95" customHeight="1">
      <c r="G159" s="21"/>
      <c r="H159" s="45" t="s">
        <v>658</v>
      </c>
      <c r="I159" s="149">
        <v>43164</v>
      </c>
      <c r="J159" s="220" t="s">
        <v>764</v>
      </c>
      <c r="K159" s="248">
        <v>1</v>
      </c>
      <c r="L159" s="76" t="s">
        <v>16</v>
      </c>
      <c r="M159" s="166"/>
    </row>
    <row r="160" spans="1:13" ht="15.95" customHeight="1">
      <c r="G160" s="21"/>
      <c r="H160" s="81" t="s">
        <v>380</v>
      </c>
      <c r="I160" s="147">
        <v>43164</v>
      </c>
      <c r="J160" s="220" t="s">
        <v>1113</v>
      </c>
      <c r="K160" s="245">
        <v>2</v>
      </c>
      <c r="L160" s="38" t="s">
        <v>16</v>
      </c>
      <c r="M160" s="154"/>
    </row>
    <row r="161" spans="1:13" ht="15.95" customHeight="1">
      <c r="G161" s="21"/>
      <c r="H161" s="35" t="s">
        <v>638</v>
      </c>
      <c r="I161" s="167">
        <v>43164</v>
      </c>
      <c r="J161" s="233" t="s">
        <v>1113</v>
      </c>
      <c r="K161" s="82">
        <v>0</v>
      </c>
      <c r="L161" s="41" t="s">
        <v>16</v>
      </c>
      <c r="M161" s="154"/>
    </row>
    <row r="162" spans="1:13" ht="15.95" customHeight="1">
      <c r="G162" s="21"/>
      <c r="H162" s="57" t="s">
        <v>319</v>
      </c>
      <c r="I162" s="147">
        <v>43164</v>
      </c>
      <c r="J162" s="220" t="s">
        <v>1114</v>
      </c>
      <c r="K162" s="85">
        <v>16</v>
      </c>
      <c r="L162" s="38" t="s">
        <v>16</v>
      </c>
      <c r="M162" s="154"/>
    </row>
    <row r="163" spans="1:13" ht="15.95" customHeight="1">
      <c r="G163" s="21"/>
      <c r="H163" s="57" t="s">
        <v>481</v>
      </c>
      <c r="I163" s="147">
        <v>42716</v>
      </c>
      <c r="J163" s="221" t="s">
        <v>459</v>
      </c>
      <c r="K163" s="243">
        <v>1</v>
      </c>
      <c r="L163" s="74" t="s">
        <v>16</v>
      </c>
      <c r="M163" s="170" t="s">
        <v>563</v>
      </c>
    </row>
    <row r="164" spans="1:13" ht="15.95" customHeight="1">
      <c r="G164" s="21"/>
      <c r="H164" s="81" t="s">
        <v>436</v>
      </c>
      <c r="I164" s="149">
        <v>42499</v>
      </c>
      <c r="J164" s="221" t="s">
        <v>353</v>
      </c>
      <c r="K164" s="243">
        <v>19</v>
      </c>
      <c r="L164" s="75" t="s">
        <v>1008</v>
      </c>
      <c r="M164" s="175"/>
    </row>
    <row r="165" spans="1:13" ht="15.95" customHeight="1">
      <c r="G165" s="21"/>
      <c r="H165" s="21"/>
      <c r="I165" s="21"/>
      <c r="J165" s="21"/>
    </row>
    <row r="166" spans="1:13" ht="15.95" customHeight="1">
      <c r="G166" s="21"/>
      <c r="H166" s="21"/>
      <c r="I166" s="21"/>
      <c r="J166" s="21"/>
    </row>
    <row r="167" spans="1:13" ht="15.95" customHeight="1">
      <c r="G167" s="21"/>
      <c r="H167" s="21"/>
      <c r="I167" s="21"/>
      <c r="J167" s="21"/>
    </row>
    <row r="168" spans="1:13" ht="15.95" customHeight="1">
      <c r="G168" s="21"/>
      <c r="H168" s="21"/>
      <c r="I168" s="21"/>
      <c r="J168" s="21"/>
    </row>
    <row r="169" spans="1:13" ht="15.95" customHeight="1">
      <c r="A169" s="64" t="s">
        <v>1</v>
      </c>
      <c r="B169" s="114" t="s">
        <v>126</v>
      </c>
      <c r="C169" s="77" t="s">
        <v>57</v>
      </c>
      <c r="D169" s="64" t="s">
        <v>97</v>
      </c>
      <c r="E169" s="145"/>
      <c r="F169" s="92" t="s">
        <v>98</v>
      </c>
      <c r="H169" s="64" t="s">
        <v>1</v>
      </c>
      <c r="I169" s="114" t="s">
        <v>126</v>
      </c>
      <c r="J169" s="77" t="s">
        <v>57</v>
      </c>
      <c r="K169" s="64" t="s">
        <v>97</v>
      </c>
      <c r="L169" s="145"/>
      <c r="M169" s="92" t="s">
        <v>98</v>
      </c>
    </row>
    <row r="170" spans="1:13" ht="15.95" customHeight="1">
      <c r="A170" s="57" t="s">
        <v>172</v>
      </c>
      <c r="B170" s="155">
        <v>43168</v>
      </c>
      <c r="C170" s="226" t="s">
        <v>713</v>
      </c>
      <c r="D170" s="245">
        <v>20</v>
      </c>
      <c r="E170" s="38" t="s">
        <v>16</v>
      </c>
      <c r="F170" s="148"/>
      <c r="G170" s="21"/>
      <c r="H170" s="40" t="s">
        <v>678</v>
      </c>
      <c r="I170" s="159">
        <v>43124</v>
      </c>
      <c r="J170" s="228" t="s">
        <v>882</v>
      </c>
      <c r="K170" s="246">
        <v>0</v>
      </c>
      <c r="L170" s="41" t="s">
        <v>16</v>
      </c>
      <c r="M170" s="148" t="s">
        <v>830</v>
      </c>
    </row>
    <row r="171" spans="1:13" ht="15.95" customHeight="1">
      <c r="A171" s="45" t="s">
        <v>658</v>
      </c>
      <c r="B171" s="147">
        <v>41977</v>
      </c>
      <c r="C171" s="220" t="s">
        <v>155</v>
      </c>
      <c r="D171" s="243">
        <v>6</v>
      </c>
      <c r="E171" s="75" t="s">
        <v>982</v>
      </c>
      <c r="F171" s="165"/>
      <c r="G171" s="21"/>
      <c r="H171" s="45" t="s">
        <v>611</v>
      </c>
      <c r="I171" s="155">
        <v>43124</v>
      </c>
      <c r="J171" s="220" t="s">
        <v>882</v>
      </c>
      <c r="K171" s="245">
        <v>52</v>
      </c>
      <c r="L171" s="38" t="s">
        <v>16</v>
      </c>
      <c r="M171" s="154"/>
    </row>
    <row r="172" spans="1:13" ht="15.95" customHeight="1">
      <c r="A172" s="57" t="s">
        <v>725</v>
      </c>
      <c r="B172" s="147">
        <v>41885</v>
      </c>
      <c r="C172" s="220" t="s">
        <v>148</v>
      </c>
      <c r="D172" s="245">
        <v>15</v>
      </c>
      <c r="E172" s="38" t="s">
        <v>17</v>
      </c>
      <c r="F172" s="148" t="s">
        <v>1004</v>
      </c>
      <c r="G172" s="21"/>
      <c r="H172" s="57" t="s">
        <v>402</v>
      </c>
      <c r="I172" s="155">
        <v>43200</v>
      </c>
      <c r="J172" s="226" t="s">
        <v>882</v>
      </c>
      <c r="K172" s="245">
        <v>52</v>
      </c>
      <c r="L172" s="38" t="s">
        <v>16</v>
      </c>
      <c r="M172" s="148"/>
    </row>
    <row r="173" spans="1:13" ht="15.95" customHeight="1">
      <c r="A173" s="57" t="s">
        <v>172</v>
      </c>
      <c r="B173" s="155">
        <v>43168</v>
      </c>
      <c r="C173" s="226" t="s">
        <v>776</v>
      </c>
      <c r="D173" s="245">
        <v>4</v>
      </c>
      <c r="E173" s="38" t="s">
        <v>16</v>
      </c>
      <c r="F173" s="148"/>
      <c r="G173" s="21"/>
      <c r="H173" s="45" t="s">
        <v>437</v>
      </c>
      <c r="I173" s="155">
        <v>43124</v>
      </c>
      <c r="J173" s="220" t="s">
        <v>882</v>
      </c>
      <c r="K173" s="245">
        <v>52</v>
      </c>
      <c r="L173" s="38" t="s">
        <v>16</v>
      </c>
      <c r="M173" s="154"/>
    </row>
    <row r="174" spans="1:13" ht="15.95" customHeight="1">
      <c r="A174" s="45" t="s">
        <v>443</v>
      </c>
      <c r="B174" s="155">
        <v>43054</v>
      </c>
      <c r="C174" s="222" t="s">
        <v>776</v>
      </c>
      <c r="D174" s="245">
        <v>1</v>
      </c>
      <c r="E174" s="38" t="s">
        <v>16</v>
      </c>
      <c r="F174" s="154"/>
      <c r="G174" s="21"/>
      <c r="H174" s="57" t="s">
        <v>423</v>
      </c>
      <c r="I174" s="155">
        <v>43200</v>
      </c>
      <c r="J174" s="226" t="s">
        <v>882</v>
      </c>
      <c r="K174" s="245">
        <v>78</v>
      </c>
      <c r="L174" s="38" t="s">
        <v>16</v>
      </c>
      <c r="M174" s="148"/>
    </row>
    <row r="175" spans="1:13" ht="15.95" customHeight="1">
      <c r="A175" s="81" t="s">
        <v>380</v>
      </c>
      <c r="B175" s="147">
        <v>43166</v>
      </c>
      <c r="C175" s="220" t="s">
        <v>804</v>
      </c>
      <c r="D175" s="245">
        <v>1</v>
      </c>
      <c r="E175" s="38" t="s">
        <v>16</v>
      </c>
      <c r="F175" s="154"/>
      <c r="G175" s="21"/>
      <c r="H175" s="45" t="s">
        <v>658</v>
      </c>
      <c r="I175" s="155">
        <v>43124</v>
      </c>
      <c r="J175" s="220" t="s">
        <v>882</v>
      </c>
      <c r="K175" s="245">
        <v>11</v>
      </c>
      <c r="L175" s="38" t="s">
        <v>16</v>
      </c>
      <c r="M175" s="154"/>
    </row>
    <row r="176" spans="1:13" ht="15.95" customHeight="1">
      <c r="A176" s="35" t="s">
        <v>638</v>
      </c>
      <c r="B176" s="167">
        <v>43166</v>
      </c>
      <c r="C176" s="233" t="s">
        <v>804</v>
      </c>
      <c r="D176" s="82">
        <v>0</v>
      </c>
      <c r="E176" s="41" t="s">
        <v>16</v>
      </c>
      <c r="F176" s="154"/>
      <c r="G176" s="21"/>
      <c r="H176" s="45" t="s">
        <v>506</v>
      </c>
      <c r="I176" s="155">
        <v>43124</v>
      </c>
      <c r="J176" s="220" t="s">
        <v>882</v>
      </c>
      <c r="K176" s="245">
        <v>52</v>
      </c>
      <c r="L176" s="38" t="s">
        <v>16</v>
      </c>
      <c r="M176" s="154"/>
    </row>
    <row r="177" spans="1:13" ht="15.95" customHeight="1">
      <c r="A177" s="57" t="s">
        <v>504</v>
      </c>
      <c r="B177" s="147">
        <v>41450</v>
      </c>
      <c r="C177" s="221" t="s">
        <v>69</v>
      </c>
      <c r="D177" s="243">
        <v>5</v>
      </c>
      <c r="E177" s="69" t="s">
        <v>13</v>
      </c>
      <c r="F177" s="178"/>
      <c r="G177" s="21"/>
      <c r="H177" s="57" t="s">
        <v>104</v>
      </c>
      <c r="I177" s="155">
        <v>43124</v>
      </c>
      <c r="J177" s="220" t="s">
        <v>882</v>
      </c>
      <c r="K177" s="245">
        <v>52</v>
      </c>
      <c r="L177" s="38" t="s">
        <v>16</v>
      </c>
      <c r="M177" s="154"/>
    </row>
    <row r="178" spans="1:13" ht="15.95" customHeight="1">
      <c r="A178" s="57" t="s">
        <v>617</v>
      </c>
      <c r="B178" s="153">
        <v>42920</v>
      </c>
      <c r="C178" s="220" t="s">
        <v>610</v>
      </c>
      <c r="D178" s="79">
        <v>17</v>
      </c>
      <c r="E178" s="71" t="s">
        <v>13</v>
      </c>
      <c r="F178" s="154"/>
      <c r="G178" s="21"/>
      <c r="H178" s="81" t="s">
        <v>532</v>
      </c>
      <c r="I178" s="155">
        <v>43124</v>
      </c>
      <c r="J178" s="220" t="s">
        <v>882</v>
      </c>
      <c r="K178" s="245">
        <v>52</v>
      </c>
      <c r="L178" s="38" t="s">
        <v>16</v>
      </c>
      <c r="M178" s="154"/>
    </row>
    <row r="179" spans="1:13" ht="15.95" customHeight="1">
      <c r="A179" s="57" t="s">
        <v>123</v>
      </c>
      <c r="B179" s="153">
        <v>42920</v>
      </c>
      <c r="C179" s="220" t="s">
        <v>609</v>
      </c>
      <c r="D179" s="244">
        <v>32</v>
      </c>
      <c r="E179" s="71" t="s">
        <v>13</v>
      </c>
      <c r="F179" s="154"/>
      <c r="G179" s="21"/>
      <c r="H179" s="81" t="s">
        <v>983</v>
      </c>
      <c r="I179" s="155">
        <v>43200</v>
      </c>
      <c r="J179" s="226" t="s">
        <v>882</v>
      </c>
      <c r="K179" s="245">
        <v>78</v>
      </c>
      <c r="L179" s="38" t="s">
        <v>16</v>
      </c>
      <c r="M179" s="148"/>
    </row>
    <row r="180" spans="1:13" ht="15.95" customHeight="1">
      <c r="A180" s="57" t="s">
        <v>100</v>
      </c>
      <c r="B180" s="147">
        <v>41627</v>
      </c>
      <c r="C180" s="221" t="s">
        <v>86</v>
      </c>
      <c r="D180" s="243">
        <v>2</v>
      </c>
      <c r="E180" s="69" t="s">
        <v>40</v>
      </c>
      <c r="F180" s="170" t="s">
        <v>184</v>
      </c>
      <c r="G180" s="21"/>
      <c r="H180" s="81" t="s">
        <v>984</v>
      </c>
      <c r="I180" s="155">
        <v>43200</v>
      </c>
      <c r="J180" s="226" t="s">
        <v>882</v>
      </c>
      <c r="K180" s="245">
        <v>78</v>
      </c>
      <c r="L180" s="38" t="s">
        <v>16</v>
      </c>
      <c r="M180" s="148"/>
    </row>
    <row r="181" spans="1:13" ht="15.95" customHeight="1">
      <c r="A181" s="13" t="s">
        <v>697</v>
      </c>
      <c r="B181" s="155">
        <v>43168</v>
      </c>
      <c r="C181" s="226" t="s">
        <v>816</v>
      </c>
      <c r="D181" s="245">
        <v>5</v>
      </c>
      <c r="E181" s="38" t="s">
        <v>16</v>
      </c>
      <c r="F181" s="154"/>
      <c r="G181" s="21"/>
      <c r="H181" s="81" t="s">
        <v>985</v>
      </c>
      <c r="I181" s="155">
        <v>43200</v>
      </c>
      <c r="J181" s="226" t="s">
        <v>882</v>
      </c>
      <c r="K181" s="245">
        <v>78</v>
      </c>
      <c r="L181" s="38" t="s">
        <v>16</v>
      </c>
      <c r="M181" s="148"/>
    </row>
    <row r="182" spans="1:13" ht="15.95" customHeight="1">
      <c r="A182" s="57" t="s">
        <v>484</v>
      </c>
      <c r="B182" s="155">
        <v>43154</v>
      </c>
      <c r="C182" s="226" t="s">
        <v>913</v>
      </c>
      <c r="D182" s="245">
        <v>6</v>
      </c>
      <c r="E182" s="38" t="s">
        <v>16</v>
      </c>
      <c r="F182" s="148"/>
      <c r="G182" s="21"/>
      <c r="H182" s="81" t="s">
        <v>986</v>
      </c>
      <c r="I182" s="155">
        <v>43200</v>
      </c>
      <c r="J182" s="226" t="s">
        <v>882</v>
      </c>
      <c r="K182" s="245">
        <v>78</v>
      </c>
      <c r="L182" s="38" t="s">
        <v>16</v>
      </c>
      <c r="M182" s="148"/>
    </row>
    <row r="183" spans="1:13" ht="15.95" customHeight="1">
      <c r="A183" s="57" t="s">
        <v>327</v>
      </c>
      <c r="B183" s="153" t="s">
        <v>724</v>
      </c>
      <c r="C183" s="220" t="s">
        <v>913</v>
      </c>
      <c r="D183" s="244">
        <v>1</v>
      </c>
      <c r="E183" s="71" t="s">
        <v>16</v>
      </c>
      <c r="F183" s="156" t="s">
        <v>933</v>
      </c>
      <c r="G183" s="21"/>
      <c r="H183" s="81" t="s">
        <v>987</v>
      </c>
      <c r="I183" s="155">
        <v>43200</v>
      </c>
      <c r="J183" s="226" t="s">
        <v>882</v>
      </c>
      <c r="K183" s="245">
        <v>77</v>
      </c>
      <c r="L183" s="38" t="s">
        <v>16</v>
      </c>
      <c r="M183" s="148"/>
    </row>
    <row r="184" spans="1:13" ht="15.95" customHeight="1">
      <c r="A184" s="81" t="s">
        <v>452</v>
      </c>
      <c r="B184" s="155">
        <v>43157</v>
      </c>
      <c r="C184" s="226" t="s">
        <v>255</v>
      </c>
      <c r="D184" s="245">
        <v>2</v>
      </c>
      <c r="E184" s="38" t="s">
        <v>16</v>
      </c>
      <c r="F184" s="148"/>
      <c r="G184" s="21"/>
      <c r="H184" s="81" t="s">
        <v>988</v>
      </c>
      <c r="I184" s="155">
        <v>43200</v>
      </c>
      <c r="J184" s="226" t="s">
        <v>882</v>
      </c>
      <c r="K184" s="245">
        <v>78</v>
      </c>
      <c r="L184" s="38" t="s">
        <v>16</v>
      </c>
      <c r="M184" s="148"/>
    </row>
    <row r="185" spans="1:13" ht="15.95" customHeight="1">
      <c r="A185" s="57" t="s">
        <v>637</v>
      </c>
      <c r="B185" s="147">
        <v>43104</v>
      </c>
      <c r="C185" s="137" t="s">
        <v>130</v>
      </c>
      <c r="D185" s="245">
        <v>4</v>
      </c>
      <c r="E185" s="38" t="s">
        <v>13</v>
      </c>
      <c r="F185" s="154"/>
      <c r="G185" s="21"/>
      <c r="H185" s="81" t="s">
        <v>989</v>
      </c>
      <c r="I185" s="155">
        <v>43200</v>
      </c>
      <c r="J185" s="226" t="s">
        <v>882</v>
      </c>
      <c r="K185" s="245">
        <v>78</v>
      </c>
      <c r="L185" s="38" t="s">
        <v>16</v>
      </c>
      <c r="M185" s="148"/>
    </row>
    <row r="186" spans="1:13" ht="15.95" customHeight="1">
      <c r="A186" s="57" t="s">
        <v>162</v>
      </c>
      <c r="B186" s="147">
        <v>42013</v>
      </c>
      <c r="C186" s="221" t="s">
        <v>156</v>
      </c>
      <c r="D186" s="243">
        <v>6</v>
      </c>
      <c r="E186" s="69" t="s">
        <v>16</v>
      </c>
      <c r="F186" s="170" t="s">
        <v>202</v>
      </c>
      <c r="G186" s="21"/>
      <c r="H186" s="81" t="s">
        <v>990</v>
      </c>
      <c r="I186" s="155">
        <v>43200</v>
      </c>
      <c r="J186" s="226" t="s">
        <v>882</v>
      </c>
      <c r="K186" s="245">
        <v>78</v>
      </c>
      <c r="L186" s="38" t="s">
        <v>16</v>
      </c>
      <c r="M186" s="148"/>
    </row>
    <row r="187" spans="1:13" ht="15.95" customHeight="1">
      <c r="A187" s="81" t="s">
        <v>560</v>
      </c>
      <c r="B187" s="147">
        <v>43188</v>
      </c>
      <c r="C187" s="220" t="s">
        <v>936</v>
      </c>
      <c r="D187" s="245">
        <v>1</v>
      </c>
      <c r="E187" s="38" t="s">
        <v>16</v>
      </c>
      <c r="F187" s="154" t="s">
        <v>1000</v>
      </c>
      <c r="G187" s="21"/>
      <c r="H187" s="81" t="s">
        <v>991</v>
      </c>
      <c r="I187" s="155">
        <v>43200</v>
      </c>
      <c r="J187" s="226" t="s">
        <v>882</v>
      </c>
      <c r="K187" s="245">
        <v>78</v>
      </c>
      <c r="L187" s="38" t="s">
        <v>16</v>
      </c>
      <c r="M187" s="148"/>
    </row>
    <row r="188" spans="1:13" ht="15.95" customHeight="1">
      <c r="A188" s="57" t="s">
        <v>643</v>
      </c>
      <c r="B188" s="155">
        <v>43146</v>
      </c>
      <c r="C188" s="220" t="s">
        <v>898</v>
      </c>
      <c r="D188" s="245">
        <v>24</v>
      </c>
      <c r="E188" s="38" t="s">
        <v>16</v>
      </c>
      <c r="F188" s="148"/>
      <c r="G188" s="21"/>
      <c r="H188" s="81" t="s">
        <v>992</v>
      </c>
      <c r="I188" s="155">
        <v>43200</v>
      </c>
      <c r="J188" s="226" t="s">
        <v>882</v>
      </c>
      <c r="K188" s="245">
        <v>78</v>
      </c>
      <c r="L188" s="38" t="s">
        <v>16</v>
      </c>
      <c r="M188" s="148"/>
    </row>
    <row r="189" spans="1:13" ht="15.95" customHeight="1">
      <c r="A189" s="81" t="s">
        <v>379</v>
      </c>
      <c r="B189" s="155">
        <v>43146</v>
      </c>
      <c r="C189" s="226" t="s">
        <v>899</v>
      </c>
      <c r="D189" s="245">
        <v>2</v>
      </c>
      <c r="E189" s="38" t="s">
        <v>16</v>
      </c>
      <c r="F189" s="148"/>
      <c r="G189" s="21"/>
      <c r="H189" s="81" t="s">
        <v>895</v>
      </c>
      <c r="I189" s="155">
        <v>43200</v>
      </c>
      <c r="J189" s="226" t="s">
        <v>882</v>
      </c>
      <c r="K189" s="245">
        <v>78</v>
      </c>
      <c r="L189" s="38" t="s">
        <v>16</v>
      </c>
      <c r="M189" s="148"/>
    </row>
    <row r="190" spans="1:13" ht="15.95" customHeight="1">
      <c r="A190" s="35" t="s">
        <v>376</v>
      </c>
      <c r="B190" s="159">
        <v>43146</v>
      </c>
      <c r="C190" s="228" t="s">
        <v>899</v>
      </c>
      <c r="D190" s="246">
        <v>0</v>
      </c>
      <c r="E190" s="41" t="s">
        <v>16</v>
      </c>
      <c r="F190" s="148"/>
      <c r="G190" s="21"/>
      <c r="H190" s="81" t="s">
        <v>993</v>
      </c>
      <c r="I190" s="155">
        <v>43200</v>
      </c>
      <c r="J190" s="226" t="s">
        <v>882</v>
      </c>
      <c r="K190" s="245">
        <v>78</v>
      </c>
      <c r="L190" s="38" t="s">
        <v>16</v>
      </c>
      <c r="M190" s="148"/>
    </row>
    <row r="191" spans="1:13" ht="15.95" customHeight="1">
      <c r="A191" s="57" t="s">
        <v>659</v>
      </c>
      <c r="B191" s="155">
        <v>43146</v>
      </c>
      <c r="C191" s="220" t="s">
        <v>900</v>
      </c>
      <c r="D191" s="245">
        <v>24</v>
      </c>
      <c r="E191" s="38" t="s">
        <v>16</v>
      </c>
      <c r="F191" s="148"/>
      <c r="G191" s="21"/>
      <c r="H191" s="51" t="s">
        <v>835</v>
      </c>
      <c r="I191" s="147">
        <v>43140</v>
      </c>
      <c r="J191" s="220" t="s">
        <v>906</v>
      </c>
      <c r="K191" s="243">
        <v>54</v>
      </c>
      <c r="L191" s="69" t="s">
        <v>13</v>
      </c>
      <c r="M191" s="196" t="s">
        <v>917</v>
      </c>
    </row>
    <row r="192" spans="1:13" ht="15.95" customHeight="1">
      <c r="A192" s="57" t="s">
        <v>709</v>
      </c>
      <c r="B192" s="155">
        <v>43146</v>
      </c>
      <c r="C192" s="220" t="s">
        <v>901</v>
      </c>
      <c r="D192" s="245">
        <v>10</v>
      </c>
      <c r="E192" s="38" t="s">
        <v>16</v>
      </c>
      <c r="F192" s="148"/>
      <c r="G192" s="21"/>
      <c r="H192" s="51" t="s">
        <v>834</v>
      </c>
      <c r="I192" s="147">
        <v>43140</v>
      </c>
      <c r="J192" s="220" t="s">
        <v>908</v>
      </c>
      <c r="K192" s="243">
        <v>54</v>
      </c>
      <c r="L192" s="69" t="s">
        <v>13</v>
      </c>
      <c r="M192" s="196" t="s">
        <v>917</v>
      </c>
    </row>
    <row r="193" spans="1:13" ht="15.95" customHeight="1">
      <c r="A193" s="57" t="s">
        <v>729</v>
      </c>
      <c r="B193" s="174">
        <v>41885</v>
      </c>
      <c r="C193" s="220" t="s">
        <v>154</v>
      </c>
      <c r="D193" s="243">
        <v>26</v>
      </c>
      <c r="E193" s="73" t="s">
        <v>17</v>
      </c>
      <c r="F193" s="148"/>
      <c r="G193" s="21"/>
      <c r="H193" s="51" t="s">
        <v>836</v>
      </c>
      <c r="I193" s="147">
        <v>43140</v>
      </c>
      <c r="J193" s="220" t="s">
        <v>909</v>
      </c>
      <c r="K193" s="243">
        <v>54</v>
      </c>
      <c r="L193" s="69" t="s">
        <v>13</v>
      </c>
      <c r="M193" s="196" t="s">
        <v>917</v>
      </c>
    </row>
    <row r="194" spans="1:13" ht="15.95" customHeight="1">
      <c r="A194" s="51" t="s">
        <v>445</v>
      </c>
      <c r="B194" s="147">
        <v>41885</v>
      </c>
      <c r="C194" s="220" t="s">
        <v>154</v>
      </c>
      <c r="D194" s="243">
        <v>20</v>
      </c>
      <c r="E194" s="69" t="s">
        <v>17</v>
      </c>
      <c r="F194" s="148"/>
      <c r="G194" s="21"/>
      <c r="H194" s="81" t="s">
        <v>935</v>
      </c>
      <c r="I194" s="155">
        <v>43140</v>
      </c>
      <c r="J194" s="226" t="s">
        <v>907</v>
      </c>
      <c r="K194" s="245">
        <v>39</v>
      </c>
      <c r="L194" s="38" t="s">
        <v>13</v>
      </c>
      <c r="M194" s="148" t="s">
        <v>917</v>
      </c>
    </row>
    <row r="195" spans="1:13" ht="15.95" customHeight="1">
      <c r="A195" s="51" t="s">
        <v>731</v>
      </c>
      <c r="B195" s="147">
        <v>41885</v>
      </c>
      <c r="C195" s="221" t="s">
        <v>154</v>
      </c>
      <c r="D195" s="243">
        <v>1</v>
      </c>
      <c r="E195" s="70" t="s">
        <v>17</v>
      </c>
      <c r="F195" s="189" t="s">
        <v>701</v>
      </c>
      <c r="G195" s="21"/>
      <c r="H195" s="83" t="s">
        <v>838</v>
      </c>
      <c r="I195" s="167">
        <v>43140</v>
      </c>
      <c r="J195" s="233" t="s">
        <v>910</v>
      </c>
      <c r="K195" s="252">
        <v>0</v>
      </c>
      <c r="L195" s="197" t="s">
        <v>13</v>
      </c>
      <c r="M195" s="196" t="s">
        <v>917</v>
      </c>
    </row>
    <row r="196" spans="1:13" ht="15.95" customHeight="1">
      <c r="A196" s="89" t="s">
        <v>614</v>
      </c>
      <c r="B196" s="190"/>
      <c r="C196" s="236" t="s">
        <v>462</v>
      </c>
      <c r="D196" s="250">
        <v>1</v>
      </c>
      <c r="E196" s="191" t="s">
        <v>226</v>
      </c>
      <c r="F196" s="192"/>
      <c r="G196" s="21"/>
      <c r="H196" s="57" t="s">
        <v>725</v>
      </c>
      <c r="I196" s="174">
        <v>42758</v>
      </c>
      <c r="J196" s="231" t="s">
        <v>489</v>
      </c>
      <c r="K196" s="243">
        <v>0.5</v>
      </c>
      <c r="L196" s="73" t="s">
        <v>13</v>
      </c>
      <c r="M196" s="196" t="s">
        <v>1013</v>
      </c>
    </row>
    <row r="197" spans="1:13" ht="15.95" customHeight="1">
      <c r="A197" s="89" t="s">
        <v>391</v>
      </c>
      <c r="B197" s="190"/>
      <c r="C197" s="236" t="s">
        <v>462</v>
      </c>
      <c r="D197" s="250">
        <v>1</v>
      </c>
      <c r="E197" s="191" t="s">
        <v>226</v>
      </c>
      <c r="F197" s="192"/>
      <c r="G197" s="21"/>
      <c r="H197" s="51" t="s">
        <v>756</v>
      </c>
      <c r="I197" s="147">
        <v>43188</v>
      </c>
      <c r="J197" s="220" t="s">
        <v>942</v>
      </c>
      <c r="K197" s="243">
        <v>54</v>
      </c>
      <c r="L197" s="69" t="s">
        <v>13</v>
      </c>
      <c r="M197" s="196" t="s">
        <v>978</v>
      </c>
    </row>
    <row r="198" spans="1:13" ht="15.95" customHeight="1">
      <c r="A198" s="89" t="s">
        <v>605</v>
      </c>
      <c r="B198" s="190"/>
      <c r="C198" s="236" t="s">
        <v>462</v>
      </c>
      <c r="D198" s="250">
        <v>1</v>
      </c>
      <c r="E198" s="191" t="s">
        <v>226</v>
      </c>
      <c r="F198" s="192"/>
      <c r="G198" s="21"/>
      <c r="H198" s="51" t="s">
        <v>755</v>
      </c>
      <c r="I198" s="147">
        <v>43188</v>
      </c>
      <c r="J198" s="220" t="s">
        <v>944</v>
      </c>
      <c r="K198" s="243">
        <v>54</v>
      </c>
      <c r="L198" s="69" t="s">
        <v>13</v>
      </c>
      <c r="M198" s="196" t="s">
        <v>978</v>
      </c>
    </row>
    <row r="199" spans="1:13" ht="15.95" customHeight="1">
      <c r="A199" s="89" t="s">
        <v>392</v>
      </c>
      <c r="B199" s="190"/>
      <c r="C199" s="236" t="s">
        <v>462</v>
      </c>
      <c r="D199" s="250">
        <v>1</v>
      </c>
      <c r="E199" s="191" t="s">
        <v>226</v>
      </c>
      <c r="F199" s="192"/>
      <c r="G199" s="21"/>
      <c r="H199" s="51" t="s">
        <v>429</v>
      </c>
      <c r="I199" s="147">
        <v>43188</v>
      </c>
      <c r="J199" s="220" t="s">
        <v>947</v>
      </c>
      <c r="K199" s="243">
        <v>56</v>
      </c>
      <c r="L199" s="69" t="s">
        <v>13</v>
      </c>
      <c r="M199" s="196" t="s">
        <v>978</v>
      </c>
    </row>
    <row r="200" spans="1:13" ht="15.95" customHeight="1">
      <c r="A200" s="89" t="s">
        <v>762</v>
      </c>
      <c r="B200" s="190"/>
      <c r="C200" s="236" t="s">
        <v>462</v>
      </c>
      <c r="D200" s="250">
        <v>1</v>
      </c>
      <c r="E200" s="191" t="s">
        <v>226</v>
      </c>
      <c r="F200" s="192"/>
      <c r="G200" s="21"/>
      <c r="H200" s="51" t="s">
        <v>758</v>
      </c>
      <c r="I200" s="147">
        <v>43188</v>
      </c>
      <c r="J200" s="220" t="s">
        <v>941</v>
      </c>
      <c r="K200" s="243">
        <v>54</v>
      </c>
      <c r="L200" s="69" t="s">
        <v>13</v>
      </c>
      <c r="M200" s="196" t="s">
        <v>978</v>
      </c>
    </row>
    <row r="201" spans="1:13" ht="15.95" customHeight="1">
      <c r="A201" s="89" t="s">
        <v>615</v>
      </c>
      <c r="B201" s="190"/>
      <c r="C201" s="236" t="s">
        <v>462</v>
      </c>
      <c r="D201" s="250">
        <v>1</v>
      </c>
      <c r="E201" s="191" t="s">
        <v>226</v>
      </c>
      <c r="F201" s="192"/>
      <c r="G201" s="21"/>
      <c r="H201" s="51" t="s">
        <v>757</v>
      </c>
      <c r="I201" s="147">
        <v>43188</v>
      </c>
      <c r="J201" s="220" t="s">
        <v>943</v>
      </c>
      <c r="K201" s="243">
        <v>54</v>
      </c>
      <c r="L201" s="69" t="s">
        <v>13</v>
      </c>
      <c r="M201" s="196" t="s">
        <v>978</v>
      </c>
    </row>
    <row r="202" spans="1:13" ht="15.95" customHeight="1">
      <c r="A202" s="89" t="s">
        <v>696</v>
      </c>
      <c r="B202" s="190"/>
      <c r="C202" s="236" t="s">
        <v>462</v>
      </c>
      <c r="D202" s="250">
        <v>1</v>
      </c>
      <c r="E202" s="191" t="s">
        <v>226</v>
      </c>
      <c r="F202" s="192"/>
      <c r="G202" s="21"/>
      <c r="H202" s="51" t="s">
        <v>695</v>
      </c>
      <c r="I202" s="147">
        <v>43188</v>
      </c>
      <c r="J202" s="220" t="s">
        <v>945</v>
      </c>
      <c r="K202" s="243">
        <v>54</v>
      </c>
      <c r="L202" s="69" t="s">
        <v>13</v>
      </c>
      <c r="M202" s="196" t="s">
        <v>978</v>
      </c>
    </row>
    <row r="203" spans="1:13" ht="15.95" customHeight="1">
      <c r="A203" s="89" t="s">
        <v>471</v>
      </c>
      <c r="B203" s="190"/>
      <c r="C203" s="236" t="s">
        <v>462</v>
      </c>
      <c r="D203" s="250">
        <v>1</v>
      </c>
      <c r="E203" s="191" t="s">
        <v>226</v>
      </c>
      <c r="F203" s="192"/>
      <c r="G203" s="21"/>
      <c r="H203" s="51" t="s">
        <v>837</v>
      </c>
      <c r="I203" s="147">
        <v>43188</v>
      </c>
      <c r="J203" s="220" t="s">
        <v>940</v>
      </c>
      <c r="K203" s="243">
        <v>54</v>
      </c>
      <c r="L203" s="69" t="s">
        <v>13</v>
      </c>
      <c r="M203" s="196" t="s">
        <v>978</v>
      </c>
    </row>
    <row r="204" spans="1:13" ht="15.95" customHeight="1">
      <c r="A204" s="89" t="s">
        <v>385</v>
      </c>
      <c r="B204" s="190"/>
      <c r="C204" s="236" t="s">
        <v>462</v>
      </c>
      <c r="D204" s="250">
        <v>1</v>
      </c>
      <c r="E204" s="191" t="s">
        <v>226</v>
      </c>
      <c r="F204" s="192"/>
      <c r="G204" s="21"/>
      <c r="H204" s="51" t="s">
        <v>487</v>
      </c>
      <c r="I204" s="147">
        <v>43188</v>
      </c>
      <c r="J204" s="220" t="s">
        <v>946</v>
      </c>
      <c r="K204" s="243">
        <v>54</v>
      </c>
      <c r="L204" s="69" t="s">
        <v>13</v>
      </c>
      <c r="M204" s="196" t="s">
        <v>978</v>
      </c>
    </row>
    <row r="205" spans="1:13" ht="15.95" customHeight="1">
      <c r="A205" s="89" t="s">
        <v>401</v>
      </c>
      <c r="B205" s="190"/>
      <c r="C205" s="236" t="s">
        <v>462</v>
      </c>
      <c r="D205" s="250">
        <v>1</v>
      </c>
      <c r="E205" s="191" t="s">
        <v>226</v>
      </c>
      <c r="F205" s="192"/>
      <c r="G205" s="21"/>
      <c r="H205" s="45" t="s">
        <v>361</v>
      </c>
      <c r="I205" s="153">
        <v>43046</v>
      </c>
      <c r="J205" s="220" t="s">
        <v>754</v>
      </c>
      <c r="K205" s="244">
        <v>54</v>
      </c>
      <c r="L205" s="71" t="s">
        <v>13</v>
      </c>
      <c r="M205" s="198" t="s">
        <v>877</v>
      </c>
    </row>
    <row r="206" spans="1:13" ht="15.95" customHeight="1">
      <c r="A206" s="89" t="s">
        <v>698</v>
      </c>
      <c r="B206" s="190"/>
      <c r="C206" s="236" t="s">
        <v>462</v>
      </c>
      <c r="D206" s="250">
        <v>1</v>
      </c>
      <c r="E206" s="191" t="s">
        <v>226</v>
      </c>
      <c r="F206" s="192"/>
      <c r="G206" s="21"/>
      <c r="H206" s="57" t="s">
        <v>161</v>
      </c>
      <c r="I206" s="147">
        <v>41985</v>
      </c>
      <c r="J206" s="221" t="s">
        <v>157</v>
      </c>
      <c r="K206" s="243">
        <v>11</v>
      </c>
      <c r="L206" s="69" t="s">
        <v>40</v>
      </c>
      <c r="M206" s="170" t="s">
        <v>198</v>
      </c>
    </row>
    <row r="207" spans="1:13" ht="15.95" customHeight="1">
      <c r="A207" s="89" t="s">
        <v>381</v>
      </c>
      <c r="B207" s="190"/>
      <c r="C207" s="236" t="s">
        <v>462</v>
      </c>
      <c r="D207" s="250">
        <v>1</v>
      </c>
      <c r="E207" s="191" t="s">
        <v>226</v>
      </c>
      <c r="F207" s="192"/>
      <c r="G207" s="21"/>
      <c r="H207" s="51" t="s">
        <v>553</v>
      </c>
      <c r="I207" s="147">
        <v>43188</v>
      </c>
      <c r="J207" s="220" t="s">
        <v>957</v>
      </c>
      <c r="K207" s="243">
        <v>54</v>
      </c>
      <c r="L207" s="69" t="s">
        <v>13</v>
      </c>
      <c r="M207" s="196" t="s">
        <v>978</v>
      </c>
    </row>
    <row r="208" spans="1:13" ht="15.95" customHeight="1">
      <c r="A208" s="89" t="s">
        <v>616</v>
      </c>
      <c r="B208" s="193"/>
      <c r="C208" s="236" t="s">
        <v>462</v>
      </c>
      <c r="D208" s="251">
        <v>1</v>
      </c>
      <c r="E208" s="191" t="s">
        <v>226</v>
      </c>
      <c r="F208" s="194"/>
      <c r="G208" s="21"/>
      <c r="H208" s="51" t="s">
        <v>948</v>
      </c>
      <c r="I208" s="147">
        <v>43188</v>
      </c>
      <c r="J208" s="220" t="s">
        <v>949</v>
      </c>
      <c r="K208" s="243">
        <v>54</v>
      </c>
      <c r="L208" s="69" t="s">
        <v>13</v>
      </c>
      <c r="M208" s="196" t="s">
        <v>978</v>
      </c>
    </row>
    <row r="209" spans="1:13" ht="15.95" customHeight="1">
      <c r="A209" s="89" t="s">
        <v>536</v>
      </c>
      <c r="B209" s="193"/>
      <c r="C209" s="236" t="s">
        <v>462</v>
      </c>
      <c r="D209" s="251">
        <v>1</v>
      </c>
      <c r="E209" s="191" t="s">
        <v>226</v>
      </c>
      <c r="F209" s="194"/>
      <c r="G209" s="21"/>
      <c r="H209" s="40" t="s">
        <v>817</v>
      </c>
      <c r="I209" s="159">
        <v>43188</v>
      </c>
      <c r="J209" s="228" t="s">
        <v>958</v>
      </c>
      <c r="K209" s="246">
        <v>0</v>
      </c>
      <c r="L209" s="41" t="s">
        <v>13</v>
      </c>
      <c r="M209" s="148" t="s">
        <v>917</v>
      </c>
    </row>
    <row r="210" spans="1:13" ht="15.95" customHeight="1">
      <c r="A210" s="89" t="s">
        <v>302</v>
      </c>
      <c r="B210" s="193"/>
      <c r="C210" s="236" t="s">
        <v>462</v>
      </c>
      <c r="D210" s="250">
        <v>1</v>
      </c>
      <c r="E210" s="191" t="s">
        <v>226</v>
      </c>
      <c r="F210" s="192"/>
      <c r="G210" s="21"/>
      <c r="H210" s="40" t="s">
        <v>959</v>
      </c>
      <c r="I210" s="159">
        <v>43188</v>
      </c>
      <c r="J210" s="228" t="s">
        <v>960</v>
      </c>
      <c r="K210" s="246">
        <v>0</v>
      </c>
      <c r="L210" s="41" t="s">
        <v>13</v>
      </c>
      <c r="M210" s="148" t="s">
        <v>917</v>
      </c>
    </row>
    <row r="211" spans="1:13" ht="15.95" customHeight="1">
      <c r="A211" s="89" t="s">
        <v>700</v>
      </c>
      <c r="B211" s="193"/>
      <c r="C211" s="236" t="s">
        <v>462</v>
      </c>
      <c r="D211" s="251">
        <v>1</v>
      </c>
      <c r="E211" s="195" t="s">
        <v>226</v>
      </c>
      <c r="F211" s="192"/>
      <c r="G211" s="21"/>
      <c r="H211" s="51" t="s">
        <v>712</v>
      </c>
      <c r="I211" s="147">
        <v>43188</v>
      </c>
      <c r="J211" s="220" t="s">
        <v>951</v>
      </c>
      <c r="K211" s="243">
        <v>54</v>
      </c>
      <c r="L211" s="69" t="s">
        <v>13</v>
      </c>
      <c r="M211" s="196" t="s">
        <v>978</v>
      </c>
    </row>
    <row r="212" spans="1:13" ht="15.95" customHeight="1">
      <c r="A212" s="89" t="s">
        <v>122</v>
      </c>
      <c r="B212" s="193"/>
      <c r="C212" s="236" t="s">
        <v>462</v>
      </c>
      <c r="D212" s="251">
        <v>1</v>
      </c>
      <c r="E212" s="195" t="s">
        <v>226</v>
      </c>
      <c r="F212" s="194"/>
      <c r="G212" s="21"/>
      <c r="H212" s="51" t="s">
        <v>554</v>
      </c>
      <c r="I212" s="147">
        <v>43188</v>
      </c>
      <c r="J212" s="220" t="s">
        <v>956</v>
      </c>
      <c r="K212" s="243">
        <v>54</v>
      </c>
      <c r="L212" s="69" t="s">
        <v>13</v>
      </c>
      <c r="M212" s="196" t="s">
        <v>978</v>
      </c>
    </row>
    <row r="213" spans="1:13" ht="15.95" customHeight="1">
      <c r="A213" s="89" t="s">
        <v>619</v>
      </c>
      <c r="B213" s="193"/>
      <c r="C213" s="236" t="s">
        <v>462</v>
      </c>
      <c r="D213" s="251">
        <v>1</v>
      </c>
      <c r="E213" s="195" t="s">
        <v>226</v>
      </c>
      <c r="F213" s="194"/>
      <c r="G213" s="21"/>
      <c r="H213" s="21"/>
      <c r="I213" s="21"/>
      <c r="J213" s="21"/>
    </row>
    <row r="214" spans="1:13" ht="15.95" customHeight="1">
      <c r="A214" s="45" t="s">
        <v>432</v>
      </c>
      <c r="B214" s="155">
        <v>43124</v>
      </c>
      <c r="C214" s="222" t="s">
        <v>775</v>
      </c>
      <c r="D214" s="245">
        <v>4</v>
      </c>
      <c r="E214" s="38" t="s">
        <v>16</v>
      </c>
      <c r="F214" s="154"/>
      <c r="G214" s="21"/>
      <c r="H214" s="21"/>
      <c r="I214" s="21"/>
      <c r="J214" s="21"/>
    </row>
    <row r="215" spans="1:13" ht="15.95" customHeight="1">
      <c r="A215" s="57" t="s">
        <v>879</v>
      </c>
      <c r="B215" s="147">
        <v>43157</v>
      </c>
      <c r="C215" s="220" t="s">
        <v>775</v>
      </c>
      <c r="D215" s="245">
        <v>10</v>
      </c>
      <c r="E215" s="38" t="s">
        <v>16</v>
      </c>
      <c r="F215" s="154"/>
      <c r="G215" s="21"/>
      <c r="H215" s="21"/>
      <c r="I215" s="21"/>
      <c r="J215" s="21"/>
    </row>
    <row r="216" spans="1:13" ht="15.95" customHeight="1">
      <c r="A216" s="57" t="s">
        <v>99</v>
      </c>
      <c r="B216" s="155">
        <v>43200</v>
      </c>
      <c r="C216" s="226" t="s">
        <v>882</v>
      </c>
      <c r="D216" s="245">
        <v>38</v>
      </c>
      <c r="E216" s="38" t="s">
        <v>16</v>
      </c>
      <c r="F216" s="148"/>
      <c r="G216" s="21"/>
      <c r="H216" s="21"/>
      <c r="I216" s="21"/>
      <c r="J216" s="21"/>
    </row>
    <row r="217" spans="1:13" ht="15.95" customHeight="1">
      <c r="G217" s="21"/>
      <c r="H217" s="21"/>
      <c r="I217" s="21"/>
      <c r="J217" s="21"/>
    </row>
    <row r="218" spans="1:13" ht="15.95" customHeight="1">
      <c r="G218" s="21"/>
      <c r="H218" s="21"/>
      <c r="I218" s="21"/>
      <c r="J218" s="21"/>
    </row>
    <row r="219" spans="1:13" ht="15.95" customHeight="1">
      <c r="G219" s="21"/>
      <c r="H219" s="21"/>
      <c r="I219" s="21"/>
      <c r="J219" s="21"/>
    </row>
    <row r="220" spans="1:13" ht="15.95" customHeight="1">
      <c r="G220" s="21"/>
      <c r="H220" s="21"/>
      <c r="I220" s="21"/>
      <c r="J220" s="21"/>
    </row>
    <row r="221" spans="1:13" ht="15.95" customHeight="1">
      <c r="G221" s="21"/>
      <c r="H221" s="21"/>
      <c r="I221" s="21"/>
      <c r="J221" s="21"/>
    </row>
    <row r="222" spans="1:13" ht="15.95" customHeight="1">
      <c r="G222" s="21"/>
      <c r="H222" s="21"/>
      <c r="I222" s="21"/>
      <c r="J222" s="21"/>
    </row>
    <row r="223" spans="1:13" ht="15.95" customHeight="1">
      <c r="G223" s="21"/>
      <c r="H223" s="21"/>
      <c r="I223" s="21"/>
      <c r="J223" s="21"/>
    </row>
    <row r="224" spans="1:13" ht="15.95" customHeight="1">
      <c r="G224" s="21"/>
      <c r="H224" s="21"/>
      <c r="I224" s="21"/>
      <c r="J224" s="21"/>
    </row>
    <row r="225" spans="1:13" ht="15.95" customHeight="1">
      <c r="A225" s="64" t="s">
        <v>1</v>
      </c>
      <c r="B225" s="114" t="s">
        <v>126</v>
      </c>
      <c r="C225" s="77" t="s">
        <v>57</v>
      </c>
      <c r="D225" s="64" t="s">
        <v>97</v>
      </c>
      <c r="E225" s="145"/>
      <c r="F225" s="92" t="s">
        <v>98</v>
      </c>
      <c r="H225" s="64" t="s">
        <v>1</v>
      </c>
      <c r="I225" s="114" t="s">
        <v>126</v>
      </c>
      <c r="J225" s="77" t="s">
        <v>57</v>
      </c>
      <c r="K225" s="64" t="s">
        <v>97</v>
      </c>
      <c r="L225" s="145"/>
      <c r="M225" s="92" t="s">
        <v>98</v>
      </c>
    </row>
    <row r="226" spans="1:13" ht="15.95" customHeight="1">
      <c r="A226" s="51" t="s">
        <v>954</v>
      </c>
      <c r="B226" s="147">
        <v>43188</v>
      </c>
      <c r="C226" s="220" t="s">
        <v>955</v>
      </c>
      <c r="D226" s="243">
        <v>54</v>
      </c>
      <c r="E226" s="69" t="s">
        <v>13</v>
      </c>
      <c r="F226" s="196" t="s">
        <v>978</v>
      </c>
      <c r="G226" s="21"/>
      <c r="H226" s="35" t="s">
        <v>525</v>
      </c>
      <c r="I226" s="167">
        <v>43158</v>
      </c>
      <c r="J226" s="233" t="s">
        <v>250</v>
      </c>
      <c r="K226" s="246">
        <v>0</v>
      </c>
      <c r="L226" s="41" t="s">
        <v>16</v>
      </c>
      <c r="M226" s="154"/>
    </row>
    <row r="227" spans="1:13" ht="15.95" customHeight="1">
      <c r="A227" s="51" t="s">
        <v>832</v>
      </c>
      <c r="B227" s="147">
        <v>43188</v>
      </c>
      <c r="C227" s="220" t="s">
        <v>950</v>
      </c>
      <c r="D227" s="243">
        <v>54</v>
      </c>
      <c r="E227" s="69" t="s">
        <v>13</v>
      </c>
      <c r="F227" s="196" t="s">
        <v>978</v>
      </c>
      <c r="G227" s="21"/>
      <c r="H227" s="57" t="s">
        <v>525</v>
      </c>
      <c r="I227" s="155">
        <v>43193</v>
      </c>
      <c r="J227" s="226" t="s">
        <v>250</v>
      </c>
      <c r="K227" s="245">
        <v>64</v>
      </c>
      <c r="L227" s="38" t="s">
        <v>16</v>
      </c>
      <c r="M227" s="148"/>
    </row>
    <row r="228" spans="1:13" ht="15.95" customHeight="1">
      <c r="A228" s="51" t="s">
        <v>952</v>
      </c>
      <c r="B228" s="147">
        <v>43188</v>
      </c>
      <c r="C228" s="220" t="s">
        <v>953</v>
      </c>
      <c r="D228" s="243">
        <v>54</v>
      </c>
      <c r="E228" s="69" t="s">
        <v>13</v>
      </c>
      <c r="F228" s="196" t="s">
        <v>978</v>
      </c>
      <c r="G228" s="21"/>
      <c r="H228" s="81" t="s">
        <v>638</v>
      </c>
      <c r="I228" s="202">
        <v>43217</v>
      </c>
      <c r="J228" s="78" t="s">
        <v>250</v>
      </c>
      <c r="K228" s="253">
        <v>64</v>
      </c>
      <c r="L228" s="71" t="s">
        <v>16</v>
      </c>
      <c r="M228" s="72" t="s">
        <v>1094</v>
      </c>
    </row>
    <row r="229" spans="1:13" ht="15.95" customHeight="1">
      <c r="A229" s="57" t="s">
        <v>390</v>
      </c>
      <c r="B229" s="155">
        <v>43084</v>
      </c>
      <c r="C229" s="222" t="s">
        <v>528</v>
      </c>
      <c r="D229" s="245">
        <v>1</v>
      </c>
      <c r="E229" s="38" t="s">
        <v>17</v>
      </c>
      <c r="F229" s="150"/>
      <c r="G229" s="21"/>
      <c r="H229" s="57" t="s">
        <v>43</v>
      </c>
      <c r="I229" s="155">
        <v>43158</v>
      </c>
      <c r="J229" s="226" t="s">
        <v>250</v>
      </c>
      <c r="K229" s="245">
        <v>64</v>
      </c>
      <c r="L229" s="38" t="s">
        <v>16</v>
      </c>
      <c r="M229" s="148"/>
    </row>
    <row r="230" spans="1:13" ht="15.95" customHeight="1">
      <c r="A230" s="57" t="s">
        <v>639</v>
      </c>
      <c r="B230" s="147">
        <v>42815</v>
      </c>
      <c r="C230" s="221" t="s">
        <v>528</v>
      </c>
      <c r="D230" s="245">
        <v>2</v>
      </c>
      <c r="E230" s="69" t="s">
        <v>16</v>
      </c>
      <c r="F230" s="150"/>
      <c r="G230" s="21"/>
      <c r="H230" s="57" t="s">
        <v>44</v>
      </c>
      <c r="I230" s="155">
        <v>43193</v>
      </c>
      <c r="J230" s="226" t="s">
        <v>250</v>
      </c>
      <c r="K230" s="245">
        <v>64</v>
      </c>
      <c r="L230" s="38" t="s">
        <v>16</v>
      </c>
      <c r="M230" s="148"/>
    </row>
    <row r="231" spans="1:13" ht="15.95" customHeight="1">
      <c r="A231" s="45" t="s">
        <v>761</v>
      </c>
      <c r="B231" s="155">
        <v>43084</v>
      </c>
      <c r="C231" s="222" t="s">
        <v>528</v>
      </c>
      <c r="D231" s="245">
        <v>4</v>
      </c>
      <c r="E231" s="38" t="s">
        <v>17</v>
      </c>
      <c r="F231" s="165"/>
      <c r="G231" s="21"/>
      <c r="H231" s="57" t="s">
        <v>321</v>
      </c>
      <c r="I231" s="155">
        <v>43193</v>
      </c>
      <c r="J231" s="226" t="s">
        <v>250</v>
      </c>
      <c r="K231" s="245">
        <v>72</v>
      </c>
      <c r="L231" s="38" t="s">
        <v>16</v>
      </c>
      <c r="M231" s="148"/>
    </row>
    <row r="232" spans="1:13" ht="15.95" customHeight="1">
      <c r="A232" s="51" t="s">
        <v>760</v>
      </c>
      <c r="B232" s="147">
        <v>42977</v>
      </c>
      <c r="C232" s="220" t="s">
        <v>703</v>
      </c>
      <c r="D232" s="243">
        <v>10</v>
      </c>
      <c r="E232" s="69" t="s">
        <v>16</v>
      </c>
      <c r="F232" s="148"/>
      <c r="G232" s="21"/>
      <c r="H232" s="45" t="s">
        <v>658</v>
      </c>
      <c r="I232" s="155">
        <v>43124</v>
      </c>
      <c r="J232" s="226" t="s">
        <v>250</v>
      </c>
      <c r="K232" s="245">
        <v>9</v>
      </c>
      <c r="L232" s="38" t="s">
        <v>16</v>
      </c>
      <c r="M232" s="154"/>
    </row>
    <row r="233" spans="1:13" ht="15.95" customHeight="1">
      <c r="A233" s="57" t="s">
        <v>418</v>
      </c>
      <c r="B233" s="155">
        <v>43158</v>
      </c>
      <c r="C233" s="222" t="s">
        <v>662</v>
      </c>
      <c r="D233" s="245">
        <v>1</v>
      </c>
      <c r="E233" s="38" t="s">
        <v>16</v>
      </c>
      <c r="F233" s="156"/>
      <c r="G233" s="21"/>
      <c r="H233" s="40" t="s">
        <v>922</v>
      </c>
      <c r="I233" s="159">
        <v>43193</v>
      </c>
      <c r="J233" s="228" t="s">
        <v>250</v>
      </c>
      <c r="K233" s="246">
        <v>0</v>
      </c>
      <c r="L233" s="41" t="s">
        <v>16</v>
      </c>
      <c r="M233" s="148"/>
    </row>
    <row r="234" spans="1:13" ht="15.95" customHeight="1">
      <c r="A234" s="13" t="s">
        <v>640</v>
      </c>
      <c r="B234" s="153">
        <v>43201</v>
      </c>
      <c r="C234" s="220" t="s">
        <v>994</v>
      </c>
      <c r="D234" s="244">
        <v>6</v>
      </c>
      <c r="E234" s="75" t="s">
        <v>982</v>
      </c>
      <c r="F234" s="154"/>
      <c r="G234" s="21"/>
      <c r="H234" s="81" t="s">
        <v>914</v>
      </c>
      <c r="I234" s="155">
        <v>43158</v>
      </c>
      <c r="J234" s="226" t="s">
        <v>250</v>
      </c>
      <c r="K234" s="245">
        <v>64</v>
      </c>
      <c r="L234" s="38" t="s">
        <v>16</v>
      </c>
      <c r="M234" s="148"/>
    </row>
    <row r="235" spans="1:13" ht="15.95" customHeight="1">
      <c r="A235" s="81" t="s">
        <v>452</v>
      </c>
      <c r="B235" s="153">
        <v>42923</v>
      </c>
      <c r="C235" s="220" t="s">
        <v>629</v>
      </c>
      <c r="D235" s="244">
        <v>8</v>
      </c>
      <c r="E235" s="71" t="s">
        <v>16</v>
      </c>
      <c r="F235" s="154"/>
      <c r="G235" s="21"/>
      <c r="H235" s="57" t="s">
        <v>671</v>
      </c>
      <c r="I235" s="155">
        <v>43193</v>
      </c>
      <c r="J235" s="227" t="s">
        <v>963</v>
      </c>
      <c r="K235" s="245">
        <v>5</v>
      </c>
      <c r="L235" s="38" t="s">
        <v>16</v>
      </c>
      <c r="M235" s="148"/>
    </row>
    <row r="236" spans="1:13" ht="15.95" customHeight="1">
      <c r="A236" s="57" t="s">
        <v>327</v>
      </c>
      <c r="B236" s="147">
        <v>42881</v>
      </c>
      <c r="C236" s="221" t="s">
        <v>589</v>
      </c>
      <c r="D236" s="243">
        <v>3</v>
      </c>
      <c r="E236" s="69" t="s">
        <v>597</v>
      </c>
      <c r="F236" s="152" t="s">
        <v>598</v>
      </c>
      <c r="G236" s="21"/>
      <c r="H236" s="57" t="s">
        <v>90</v>
      </c>
      <c r="I236" s="174">
        <v>42782</v>
      </c>
      <c r="J236" s="231" t="s">
        <v>186</v>
      </c>
      <c r="K236" s="243">
        <v>26</v>
      </c>
      <c r="L236" s="73" t="s">
        <v>16</v>
      </c>
      <c r="M236" s="175"/>
    </row>
    <row r="237" spans="1:13" ht="15.95" customHeight="1">
      <c r="A237" s="81" t="s">
        <v>418</v>
      </c>
      <c r="B237" s="147">
        <v>42931</v>
      </c>
      <c r="C237" s="221" t="s">
        <v>645</v>
      </c>
      <c r="D237" s="243">
        <v>2</v>
      </c>
      <c r="E237" s="69" t="s">
        <v>597</v>
      </c>
      <c r="F237" s="165"/>
      <c r="G237" s="21"/>
      <c r="H237" s="45" t="s">
        <v>802</v>
      </c>
      <c r="I237" s="201">
        <v>43157</v>
      </c>
      <c r="J237" s="226" t="s">
        <v>186</v>
      </c>
      <c r="K237" s="245">
        <v>5</v>
      </c>
      <c r="L237" s="38" t="s">
        <v>16</v>
      </c>
      <c r="M237" s="154"/>
    </row>
    <row r="238" spans="1:13" ht="15.95" customHeight="1">
      <c r="A238" s="57" t="s">
        <v>327</v>
      </c>
      <c r="B238" s="147">
        <v>42931</v>
      </c>
      <c r="C238" s="221" t="s">
        <v>645</v>
      </c>
      <c r="D238" s="243">
        <v>10</v>
      </c>
      <c r="E238" s="69" t="s">
        <v>597</v>
      </c>
      <c r="F238" s="152"/>
      <c r="G238" s="21"/>
      <c r="H238" s="57" t="s">
        <v>416</v>
      </c>
      <c r="I238" s="155">
        <v>43193</v>
      </c>
      <c r="J238" s="226" t="s">
        <v>186</v>
      </c>
      <c r="K238" s="245">
        <v>8</v>
      </c>
      <c r="L238" s="38" t="s">
        <v>16</v>
      </c>
      <c r="M238" s="148"/>
    </row>
    <row r="239" spans="1:13" ht="15.95" customHeight="1">
      <c r="A239" s="57" t="s">
        <v>728</v>
      </c>
      <c r="B239" s="147">
        <v>42758</v>
      </c>
      <c r="C239" s="220" t="s">
        <v>488</v>
      </c>
      <c r="D239" s="245">
        <v>4.0000000000000018</v>
      </c>
      <c r="E239" s="38" t="s">
        <v>13</v>
      </c>
      <c r="F239" s="154" t="s">
        <v>738</v>
      </c>
      <c r="G239" s="21"/>
      <c r="H239" s="45" t="s">
        <v>432</v>
      </c>
      <c r="I239" s="174">
        <v>42835</v>
      </c>
      <c r="J239" s="231" t="s">
        <v>547</v>
      </c>
      <c r="K239" s="80">
        <v>17</v>
      </c>
      <c r="L239" s="73" t="s">
        <v>16</v>
      </c>
      <c r="M239" s="150"/>
    </row>
    <row r="240" spans="1:13" ht="15.95" customHeight="1">
      <c r="A240" s="45" t="s">
        <v>389</v>
      </c>
      <c r="B240" s="153">
        <v>43116</v>
      </c>
      <c r="C240" s="220" t="s">
        <v>878</v>
      </c>
      <c r="D240" s="244">
        <v>5</v>
      </c>
      <c r="E240" s="71" t="s">
        <v>13</v>
      </c>
      <c r="F240" s="154"/>
      <c r="G240" s="21"/>
      <c r="H240" s="57" t="s">
        <v>555</v>
      </c>
      <c r="I240" s="174">
        <v>42835</v>
      </c>
      <c r="J240" s="231" t="s">
        <v>547</v>
      </c>
      <c r="K240" s="243">
        <v>1</v>
      </c>
      <c r="L240" s="73" t="s">
        <v>16</v>
      </c>
      <c r="M240" s="175"/>
    </row>
    <row r="241" spans="1:13" ht="15.95" customHeight="1">
      <c r="A241" s="45" t="s">
        <v>396</v>
      </c>
      <c r="B241" s="155">
        <v>43124</v>
      </c>
      <c r="C241" s="226" t="s">
        <v>269</v>
      </c>
      <c r="D241" s="245">
        <v>12</v>
      </c>
      <c r="E241" s="38" t="s">
        <v>16</v>
      </c>
      <c r="F241" s="154"/>
      <c r="G241" s="21"/>
      <c r="H241" s="57" t="s">
        <v>639</v>
      </c>
      <c r="I241" s="153">
        <v>42744</v>
      </c>
      <c r="J241" s="220" t="s">
        <v>474</v>
      </c>
      <c r="K241" s="244">
        <v>2</v>
      </c>
      <c r="L241" s="71" t="s">
        <v>16</v>
      </c>
      <c r="M241" s="156"/>
    </row>
    <row r="242" spans="1:13" ht="15.95" customHeight="1">
      <c r="A242" s="51" t="s">
        <v>347</v>
      </c>
      <c r="B242" s="147">
        <v>42382</v>
      </c>
      <c r="C242" s="221" t="s">
        <v>269</v>
      </c>
      <c r="D242" s="243">
        <v>3</v>
      </c>
      <c r="E242" s="69" t="s">
        <v>16</v>
      </c>
      <c r="F242" s="170" t="s">
        <v>714</v>
      </c>
      <c r="G242" s="21"/>
      <c r="H242" s="57" t="s">
        <v>637</v>
      </c>
      <c r="I242" s="147">
        <v>42744</v>
      </c>
      <c r="J242" s="220" t="s">
        <v>474</v>
      </c>
      <c r="K242" s="245">
        <v>4</v>
      </c>
      <c r="L242" s="38" t="s">
        <v>16</v>
      </c>
      <c r="M242" s="154"/>
    </row>
    <row r="243" spans="1:13" ht="15.95" customHeight="1">
      <c r="A243" s="57" t="s">
        <v>401</v>
      </c>
      <c r="B243" s="147">
        <v>42643</v>
      </c>
      <c r="C243" s="221" t="s">
        <v>269</v>
      </c>
      <c r="D243" s="243">
        <v>2</v>
      </c>
      <c r="E243" s="74" t="s">
        <v>16</v>
      </c>
      <c r="F243" s="170" t="s">
        <v>715</v>
      </c>
      <c r="G243" s="21"/>
      <c r="H243" s="40" t="s">
        <v>396</v>
      </c>
      <c r="I243" s="159">
        <v>43157</v>
      </c>
      <c r="J243" s="228" t="s">
        <v>12</v>
      </c>
      <c r="K243" s="246">
        <v>0</v>
      </c>
      <c r="L243" s="41" t="s">
        <v>16</v>
      </c>
      <c r="M243" s="148" t="s">
        <v>1108</v>
      </c>
    </row>
    <row r="244" spans="1:13" ht="15.95" customHeight="1">
      <c r="A244" s="57" t="s">
        <v>393</v>
      </c>
      <c r="B244" s="147">
        <v>42643</v>
      </c>
      <c r="C244" s="221" t="s">
        <v>269</v>
      </c>
      <c r="D244" s="243">
        <v>2</v>
      </c>
      <c r="E244" s="69" t="s">
        <v>16</v>
      </c>
      <c r="F244" s="170" t="s">
        <v>480</v>
      </c>
      <c r="G244" s="21"/>
      <c r="H244" s="45" t="s">
        <v>408</v>
      </c>
      <c r="I244" s="155">
        <v>43158</v>
      </c>
      <c r="J244" s="226" t="s">
        <v>12</v>
      </c>
      <c r="K244" s="245">
        <v>2</v>
      </c>
      <c r="L244" s="38" t="s">
        <v>16</v>
      </c>
      <c r="M244" s="148"/>
    </row>
    <row r="245" spans="1:13" ht="15.95" customHeight="1">
      <c r="A245" s="57" t="s">
        <v>418</v>
      </c>
      <c r="B245" s="153">
        <v>42993</v>
      </c>
      <c r="C245" s="220" t="s">
        <v>137</v>
      </c>
      <c r="D245" s="244">
        <v>50</v>
      </c>
      <c r="E245" s="181" t="s">
        <v>1008</v>
      </c>
      <c r="F245" s="154"/>
      <c r="G245" s="21"/>
      <c r="H245" s="40" t="s">
        <v>436</v>
      </c>
      <c r="I245" s="159">
        <v>43157</v>
      </c>
      <c r="J245" s="228" t="s">
        <v>12</v>
      </c>
      <c r="K245" s="246">
        <v>0</v>
      </c>
      <c r="L245" s="41" t="s">
        <v>16</v>
      </c>
      <c r="M245" s="148" t="s">
        <v>1109</v>
      </c>
    </row>
    <row r="246" spans="1:13" ht="15.95" customHeight="1">
      <c r="A246" s="45" t="s">
        <v>149</v>
      </c>
      <c r="B246" s="147">
        <v>41941</v>
      </c>
      <c r="C246" s="221" t="s">
        <v>137</v>
      </c>
      <c r="D246" s="243">
        <v>40</v>
      </c>
      <c r="E246" s="181" t="s">
        <v>1008</v>
      </c>
      <c r="F246" s="199" t="s">
        <v>1027</v>
      </c>
      <c r="G246" s="21"/>
      <c r="H246" s="81" t="s">
        <v>452</v>
      </c>
      <c r="I246" s="201">
        <v>43158</v>
      </c>
      <c r="J246" s="226" t="s">
        <v>12</v>
      </c>
      <c r="K246" s="245">
        <v>16</v>
      </c>
      <c r="L246" s="38" t="s">
        <v>16</v>
      </c>
      <c r="M246" s="154"/>
    </row>
    <row r="247" spans="1:13" ht="15.95" customHeight="1">
      <c r="A247" s="81" t="s">
        <v>452</v>
      </c>
      <c r="B247" s="147">
        <v>42269</v>
      </c>
      <c r="C247" s="221" t="s">
        <v>288</v>
      </c>
      <c r="D247" s="243">
        <v>603</v>
      </c>
      <c r="E247" s="75" t="s">
        <v>1008</v>
      </c>
      <c r="F247" s="200"/>
      <c r="G247" s="21"/>
      <c r="H247" s="40" t="s">
        <v>380</v>
      </c>
      <c r="I247" s="167">
        <v>43158</v>
      </c>
      <c r="J247" s="229" t="s">
        <v>12</v>
      </c>
      <c r="K247" s="252">
        <v>0</v>
      </c>
      <c r="L247" s="197" t="s">
        <v>16</v>
      </c>
      <c r="M247" s="165" t="s">
        <v>1092</v>
      </c>
    </row>
    <row r="248" spans="1:13" ht="15.95" customHeight="1">
      <c r="A248" s="13" t="s">
        <v>452</v>
      </c>
      <c r="B248" s="201"/>
      <c r="C248" s="226" t="s">
        <v>136</v>
      </c>
      <c r="D248" s="245">
        <v>5</v>
      </c>
      <c r="E248" s="38" t="s">
        <v>142</v>
      </c>
      <c r="F248" s="154"/>
      <c r="G248" s="21"/>
      <c r="H248" s="35" t="s">
        <v>525</v>
      </c>
      <c r="I248" s="159">
        <v>43158</v>
      </c>
      <c r="J248" s="228" t="s">
        <v>12</v>
      </c>
      <c r="K248" s="246">
        <v>0</v>
      </c>
      <c r="L248" s="41" t="s">
        <v>16</v>
      </c>
      <c r="M248" s="203"/>
    </row>
    <row r="249" spans="1:13" ht="15.95" customHeight="1">
      <c r="A249" s="57" t="s">
        <v>555</v>
      </c>
      <c r="B249" s="155">
        <v>42993</v>
      </c>
      <c r="C249" s="220" t="s">
        <v>136</v>
      </c>
      <c r="D249" s="245">
        <v>6</v>
      </c>
      <c r="E249" s="38" t="s">
        <v>16</v>
      </c>
      <c r="F249" s="154"/>
      <c r="G249" s="21"/>
      <c r="H249" s="81" t="s">
        <v>438</v>
      </c>
      <c r="I249" s="202">
        <v>43217</v>
      </c>
      <c r="J249" s="78" t="s">
        <v>12</v>
      </c>
      <c r="K249" s="253">
        <v>52</v>
      </c>
      <c r="L249" s="71" t="s">
        <v>16</v>
      </c>
      <c r="M249" s="72" t="s">
        <v>1094</v>
      </c>
    </row>
    <row r="250" spans="1:13" ht="15.95" customHeight="1">
      <c r="A250" s="57" t="s">
        <v>639</v>
      </c>
      <c r="B250" s="153">
        <v>42993</v>
      </c>
      <c r="C250" s="220" t="s">
        <v>136</v>
      </c>
      <c r="D250" s="244">
        <v>1</v>
      </c>
      <c r="E250" s="71" t="s">
        <v>16</v>
      </c>
      <c r="F250" s="156"/>
      <c r="G250" s="21"/>
      <c r="H250" s="81" t="s">
        <v>653</v>
      </c>
      <c r="I250" s="202">
        <v>43217</v>
      </c>
      <c r="J250" s="78" t="s">
        <v>12</v>
      </c>
      <c r="K250" s="253">
        <v>52</v>
      </c>
      <c r="L250" s="71" t="s">
        <v>16</v>
      </c>
      <c r="M250" s="72" t="s">
        <v>1094</v>
      </c>
    </row>
    <row r="251" spans="1:13" ht="15.95" customHeight="1">
      <c r="A251" s="81" t="s">
        <v>394</v>
      </c>
      <c r="B251" s="155">
        <v>43193</v>
      </c>
      <c r="C251" s="226" t="s">
        <v>872</v>
      </c>
      <c r="D251" s="245">
        <v>64</v>
      </c>
      <c r="E251" s="38" t="s">
        <v>16</v>
      </c>
      <c r="F251" s="148"/>
      <c r="G251" s="21"/>
      <c r="H251" s="45" t="s">
        <v>443</v>
      </c>
      <c r="I251" s="201">
        <v>43158</v>
      </c>
      <c r="J251" s="226" t="s">
        <v>12</v>
      </c>
      <c r="K251" s="245">
        <v>18</v>
      </c>
      <c r="L251" s="38" t="s">
        <v>16</v>
      </c>
      <c r="M251" s="154"/>
    </row>
    <row r="252" spans="1:13" ht="15.95" customHeight="1">
      <c r="A252" s="81" t="s">
        <v>388</v>
      </c>
      <c r="B252" s="155">
        <v>43193</v>
      </c>
      <c r="C252" s="226" t="s">
        <v>872</v>
      </c>
      <c r="D252" s="245">
        <v>64</v>
      </c>
      <c r="E252" s="38" t="s">
        <v>16</v>
      </c>
      <c r="F252" s="148"/>
      <c r="G252" s="21"/>
      <c r="H252" s="13" t="s">
        <v>485</v>
      </c>
      <c r="I252" s="155">
        <v>43193</v>
      </c>
      <c r="J252" s="226" t="s">
        <v>12</v>
      </c>
      <c r="K252" s="245">
        <v>52</v>
      </c>
      <c r="L252" s="38" t="s">
        <v>16</v>
      </c>
      <c r="M252" s="148"/>
    </row>
    <row r="253" spans="1:13" ht="15.95" customHeight="1">
      <c r="A253" s="13" t="s">
        <v>507</v>
      </c>
      <c r="B253" s="155">
        <v>43193</v>
      </c>
      <c r="C253" s="226" t="s">
        <v>872</v>
      </c>
      <c r="D253" s="245">
        <v>64</v>
      </c>
      <c r="E253" s="38" t="s">
        <v>16</v>
      </c>
      <c r="F253" s="148"/>
      <c r="G253" s="21"/>
      <c r="H253" s="57" t="s">
        <v>677</v>
      </c>
      <c r="I253" s="155">
        <v>43193</v>
      </c>
      <c r="J253" s="226" t="s">
        <v>12</v>
      </c>
      <c r="K253" s="245">
        <v>52</v>
      </c>
      <c r="L253" s="38" t="s">
        <v>16</v>
      </c>
      <c r="M253" s="148"/>
    </row>
    <row r="254" spans="1:13" ht="15.95" customHeight="1">
      <c r="A254" s="57" t="s">
        <v>631</v>
      </c>
      <c r="B254" s="155">
        <v>43193</v>
      </c>
      <c r="C254" s="226" t="s">
        <v>872</v>
      </c>
      <c r="D254" s="245">
        <v>64</v>
      </c>
      <c r="E254" s="38" t="s">
        <v>16</v>
      </c>
      <c r="F254" s="148"/>
      <c r="G254" s="21"/>
      <c r="H254" s="13" t="s">
        <v>444</v>
      </c>
      <c r="I254" s="201">
        <v>43158</v>
      </c>
      <c r="J254" s="226" t="s">
        <v>12</v>
      </c>
      <c r="K254" s="245">
        <v>52</v>
      </c>
      <c r="L254" s="38" t="s">
        <v>16</v>
      </c>
      <c r="M254" s="154"/>
    </row>
    <row r="255" spans="1:13" ht="15.95" customHeight="1">
      <c r="A255" s="57" t="s">
        <v>419</v>
      </c>
      <c r="B255" s="155">
        <v>43193</v>
      </c>
      <c r="C255" s="226" t="s">
        <v>872</v>
      </c>
      <c r="D255" s="245">
        <v>64</v>
      </c>
      <c r="E255" s="38" t="s">
        <v>16</v>
      </c>
      <c r="F255" s="148"/>
      <c r="G255" s="21"/>
      <c r="H255" s="57" t="s">
        <v>518</v>
      </c>
      <c r="I255" s="201">
        <v>43158</v>
      </c>
      <c r="J255" s="226" t="s">
        <v>12</v>
      </c>
      <c r="K255" s="245">
        <v>52</v>
      </c>
      <c r="L255" s="38" t="s">
        <v>16</v>
      </c>
      <c r="M255" s="154"/>
    </row>
    <row r="256" spans="1:13" ht="15.95" customHeight="1">
      <c r="A256" s="57" t="s">
        <v>542</v>
      </c>
      <c r="B256" s="155">
        <v>43193</v>
      </c>
      <c r="C256" s="226" t="s">
        <v>872</v>
      </c>
      <c r="D256" s="245">
        <v>64</v>
      </c>
      <c r="E256" s="38" t="s">
        <v>16</v>
      </c>
      <c r="F256" s="148"/>
      <c r="G256" s="21"/>
      <c r="H256" s="57" t="s">
        <v>1080</v>
      </c>
      <c r="I256" s="155">
        <v>43193</v>
      </c>
      <c r="J256" s="226" t="s">
        <v>12</v>
      </c>
      <c r="K256" s="245">
        <v>52</v>
      </c>
      <c r="L256" s="38" t="s">
        <v>16</v>
      </c>
      <c r="M256" s="148"/>
    </row>
    <row r="257" spans="1:13" ht="15.95" customHeight="1">
      <c r="A257" s="81" t="s">
        <v>529</v>
      </c>
      <c r="B257" s="155">
        <v>43193</v>
      </c>
      <c r="C257" s="226" t="s">
        <v>872</v>
      </c>
      <c r="D257" s="245">
        <v>64</v>
      </c>
      <c r="E257" s="38" t="s">
        <v>16</v>
      </c>
      <c r="F257" s="148"/>
      <c r="G257" s="21"/>
      <c r="H257" s="57" t="s">
        <v>673</v>
      </c>
      <c r="I257" s="155">
        <v>43158</v>
      </c>
      <c r="J257" s="226" t="s">
        <v>12</v>
      </c>
      <c r="K257" s="245">
        <v>52</v>
      </c>
      <c r="L257" s="38" t="s">
        <v>16</v>
      </c>
      <c r="M257" s="148"/>
    </row>
    <row r="258" spans="1:13" ht="15.95" customHeight="1">
      <c r="A258" s="45" t="s">
        <v>386</v>
      </c>
      <c r="B258" s="155">
        <v>43193</v>
      </c>
      <c r="C258" s="226" t="s">
        <v>872</v>
      </c>
      <c r="D258" s="245">
        <v>64</v>
      </c>
      <c r="E258" s="38" t="s">
        <v>16</v>
      </c>
      <c r="F258" s="148"/>
      <c r="G258" s="21"/>
      <c r="H258" s="81" t="s">
        <v>478</v>
      </c>
      <c r="I258" s="155">
        <v>43193</v>
      </c>
      <c r="J258" s="226" t="s">
        <v>12</v>
      </c>
      <c r="K258" s="245">
        <v>52</v>
      </c>
      <c r="L258" s="38" t="s">
        <v>16</v>
      </c>
      <c r="M258" s="148"/>
    </row>
    <row r="259" spans="1:13" ht="15.95" customHeight="1">
      <c r="A259" s="57" t="s">
        <v>671</v>
      </c>
      <c r="B259" s="155">
        <v>43193</v>
      </c>
      <c r="C259" s="226" t="s">
        <v>872</v>
      </c>
      <c r="D259" s="245">
        <v>60</v>
      </c>
      <c r="E259" s="38" t="s">
        <v>16</v>
      </c>
      <c r="F259" s="148"/>
      <c r="G259" s="21"/>
      <c r="H259" s="81" t="s">
        <v>962</v>
      </c>
      <c r="I259" s="155">
        <v>43193</v>
      </c>
      <c r="J259" s="226" t="s">
        <v>12</v>
      </c>
      <c r="K259" s="245">
        <v>52</v>
      </c>
      <c r="L259" s="38" t="s">
        <v>16</v>
      </c>
      <c r="M259" s="148"/>
    </row>
    <row r="260" spans="1:13" ht="15.95" customHeight="1">
      <c r="A260" s="45" t="s">
        <v>436</v>
      </c>
      <c r="B260" s="155">
        <v>43116</v>
      </c>
      <c r="C260" s="222" t="s">
        <v>874</v>
      </c>
      <c r="D260" s="245">
        <v>1</v>
      </c>
      <c r="E260" s="38" t="s">
        <v>16</v>
      </c>
      <c r="F260" s="154"/>
      <c r="G260" s="21"/>
      <c r="H260" s="81" t="s">
        <v>768</v>
      </c>
      <c r="I260" s="155">
        <v>43158</v>
      </c>
      <c r="J260" s="226" t="s">
        <v>12</v>
      </c>
      <c r="K260" s="245">
        <v>52</v>
      </c>
      <c r="L260" s="38" t="s">
        <v>16</v>
      </c>
      <c r="M260" s="148"/>
    </row>
    <row r="261" spans="1:13" ht="15.95" customHeight="1">
      <c r="A261" s="81" t="s">
        <v>384</v>
      </c>
      <c r="B261" s="155">
        <v>43116</v>
      </c>
      <c r="C261" s="222" t="s">
        <v>874</v>
      </c>
      <c r="D261" s="245">
        <v>1</v>
      </c>
      <c r="E261" s="38" t="s">
        <v>16</v>
      </c>
      <c r="F261" s="154"/>
      <c r="G261" s="21"/>
      <c r="H261" s="81" t="s">
        <v>964</v>
      </c>
      <c r="I261" s="155">
        <v>43193</v>
      </c>
      <c r="J261" s="226" t="s">
        <v>12</v>
      </c>
      <c r="K261" s="245">
        <v>52</v>
      </c>
      <c r="L261" s="38" t="s">
        <v>16</v>
      </c>
      <c r="M261" s="148"/>
    </row>
    <row r="262" spans="1:13" ht="15.95" customHeight="1">
      <c r="A262" s="57" t="s">
        <v>416</v>
      </c>
      <c r="B262" s="155">
        <v>43193</v>
      </c>
      <c r="C262" s="226" t="s">
        <v>874</v>
      </c>
      <c r="D262" s="245">
        <v>10</v>
      </c>
      <c r="E262" s="38" t="s">
        <v>16</v>
      </c>
      <c r="F262" s="148"/>
      <c r="G262" s="21"/>
      <c r="H262" s="57" t="s">
        <v>677</v>
      </c>
      <c r="I262" s="147">
        <v>42977</v>
      </c>
      <c r="J262" s="221" t="s">
        <v>12</v>
      </c>
      <c r="K262" s="243">
        <v>1</v>
      </c>
      <c r="L262" s="69" t="s">
        <v>16</v>
      </c>
      <c r="M262" s="156"/>
    </row>
    <row r="263" spans="1:13" ht="15.95" customHeight="1">
      <c r="A263" s="13" t="s">
        <v>382</v>
      </c>
      <c r="B263" s="201">
        <v>43159</v>
      </c>
      <c r="C263" s="226" t="s">
        <v>873</v>
      </c>
      <c r="D263" s="245">
        <v>65</v>
      </c>
      <c r="E263" s="38" t="s">
        <v>16</v>
      </c>
      <c r="F263" s="154" t="s">
        <v>829</v>
      </c>
      <c r="G263" s="21"/>
      <c r="H263" s="57" t="s">
        <v>314</v>
      </c>
      <c r="I263" s="153">
        <v>42835</v>
      </c>
      <c r="J263" s="220" t="s">
        <v>546</v>
      </c>
      <c r="K263" s="244">
        <v>1</v>
      </c>
      <c r="L263" s="71" t="s">
        <v>16</v>
      </c>
      <c r="M263" s="175" t="s">
        <v>675</v>
      </c>
    </row>
    <row r="264" spans="1:13" ht="15.95" customHeight="1">
      <c r="A264" s="57" t="s">
        <v>416</v>
      </c>
      <c r="B264" s="155">
        <v>43193</v>
      </c>
      <c r="C264" s="226" t="s">
        <v>873</v>
      </c>
      <c r="D264" s="245">
        <v>60</v>
      </c>
      <c r="E264" s="38" t="s">
        <v>16</v>
      </c>
      <c r="F264" s="148"/>
      <c r="G264" s="21"/>
      <c r="H264" s="45" t="s">
        <v>438</v>
      </c>
      <c r="I264" s="153">
        <v>42993</v>
      </c>
      <c r="J264" s="220" t="s">
        <v>707</v>
      </c>
      <c r="K264" s="244">
        <v>2</v>
      </c>
      <c r="L264" s="71" t="s">
        <v>16</v>
      </c>
      <c r="M264" s="156" t="s">
        <v>748</v>
      </c>
    </row>
    <row r="265" spans="1:13" ht="15.95" customHeight="1">
      <c r="A265" s="45" t="s">
        <v>515</v>
      </c>
      <c r="B265" s="155">
        <v>43116</v>
      </c>
      <c r="C265" s="222" t="s">
        <v>873</v>
      </c>
      <c r="D265" s="245">
        <v>3</v>
      </c>
      <c r="E265" s="38" t="s">
        <v>16</v>
      </c>
      <c r="F265" s="154" t="s">
        <v>980</v>
      </c>
      <c r="G265" s="21"/>
      <c r="H265" s="57" t="s">
        <v>396</v>
      </c>
      <c r="I265" s="147">
        <v>42269</v>
      </c>
      <c r="J265" s="221" t="s">
        <v>704</v>
      </c>
      <c r="K265" s="243">
        <v>12.3</v>
      </c>
      <c r="L265" s="74" t="s">
        <v>16</v>
      </c>
      <c r="M265" s="175" t="s">
        <v>1029</v>
      </c>
    </row>
    <row r="266" spans="1:13" ht="15.95" customHeight="1">
      <c r="A266" s="45" t="s">
        <v>428</v>
      </c>
      <c r="B266" s="153">
        <v>42835</v>
      </c>
      <c r="C266" s="220" t="s">
        <v>548</v>
      </c>
      <c r="D266" s="244">
        <v>5</v>
      </c>
      <c r="E266" s="71" t="s">
        <v>16</v>
      </c>
      <c r="F266" s="156" t="s">
        <v>692</v>
      </c>
      <c r="G266" s="21"/>
      <c r="H266" s="57" t="s">
        <v>418</v>
      </c>
      <c r="I266" s="153">
        <v>42993</v>
      </c>
      <c r="J266" s="220" t="s">
        <v>711</v>
      </c>
      <c r="K266" s="244">
        <v>690</v>
      </c>
      <c r="L266" s="75" t="s">
        <v>1008</v>
      </c>
      <c r="M266" s="156"/>
    </row>
    <row r="267" spans="1:13" ht="15.95" customHeight="1">
      <c r="A267" s="45" t="s">
        <v>408</v>
      </c>
      <c r="B267" s="147">
        <v>43158</v>
      </c>
      <c r="C267" s="220" t="s">
        <v>250</v>
      </c>
      <c r="D267" s="245">
        <v>19</v>
      </c>
      <c r="E267" s="38" t="s">
        <v>16</v>
      </c>
      <c r="F267" s="154"/>
      <c r="G267" s="21"/>
      <c r="H267" s="57" t="s">
        <v>504</v>
      </c>
      <c r="I267" s="147">
        <v>41023</v>
      </c>
      <c r="J267" s="221" t="s">
        <v>32</v>
      </c>
      <c r="K267" s="243">
        <v>5</v>
      </c>
      <c r="L267" s="69" t="s">
        <v>16</v>
      </c>
      <c r="M267" s="166"/>
    </row>
    <row r="268" spans="1:13" ht="15.95" customHeight="1">
      <c r="G268" s="21"/>
      <c r="H268" s="57" t="s">
        <v>504</v>
      </c>
      <c r="I268" s="149" t="s">
        <v>188</v>
      </c>
      <c r="J268" s="221" t="s">
        <v>191</v>
      </c>
      <c r="K268" s="243">
        <v>6</v>
      </c>
      <c r="L268" s="75" t="s">
        <v>1008</v>
      </c>
      <c r="M268" s="166"/>
    </row>
    <row r="269" spans="1:13" ht="15.95" customHeight="1">
      <c r="G269" s="21"/>
      <c r="H269" s="57" t="s">
        <v>484</v>
      </c>
      <c r="I269" s="174">
        <v>43119</v>
      </c>
      <c r="J269" s="137" t="s">
        <v>880</v>
      </c>
      <c r="K269" s="243">
        <v>3</v>
      </c>
      <c r="L269" s="70" t="s">
        <v>16</v>
      </c>
      <c r="M269" s="150" t="s">
        <v>354</v>
      </c>
    </row>
    <row r="270" spans="1:13" ht="15.95" customHeight="1">
      <c r="G270" s="21"/>
      <c r="H270" s="35" t="s">
        <v>438</v>
      </c>
      <c r="I270" s="167">
        <v>43157</v>
      </c>
      <c r="J270" s="233" t="s">
        <v>265</v>
      </c>
      <c r="K270" s="246">
        <v>0</v>
      </c>
      <c r="L270" s="41" t="s">
        <v>16</v>
      </c>
      <c r="M270" s="154"/>
    </row>
    <row r="271" spans="1:13" ht="15.95" customHeight="1">
      <c r="G271" s="21"/>
      <c r="H271" s="57" t="s">
        <v>287</v>
      </c>
      <c r="I271" s="147">
        <v>43157</v>
      </c>
      <c r="J271" s="220" t="s">
        <v>265</v>
      </c>
      <c r="K271" s="245">
        <v>19</v>
      </c>
      <c r="L271" s="38" t="s">
        <v>16</v>
      </c>
      <c r="M271" s="154"/>
    </row>
    <row r="272" spans="1:13" ht="15.95" customHeight="1">
      <c r="G272" s="21"/>
      <c r="H272" s="45" t="s">
        <v>432</v>
      </c>
      <c r="I272" s="153">
        <v>42816</v>
      </c>
      <c r="J272" s="220" t="s">
        <v>531</v>
      </c>
      <c r="K272" s="244">
        <v>3</v>
      </c>
      <c r="L272" s="71" t="s">
        <v>16</v>
      </c>
      <c r="M272" s="154"/>
    </row>
    <row r="273" spans="7:13" ht="15.95" customHeight="1">
      <c r="G273" s="21"/>
      <c r="H273" s="45" t="s">
        <v>549</v>
      </c>
      <c r="I273" s="155">
        <v>43150</v>
      </c>
      <c r="J273" s="226" t="s">
        <v>530</v>
      </c>
      <c r="K273" s="245">
        <v>19</v>
      </c>
      <c r="L273" s="38" t="s">
        <v>16</v>
      </c>
      <c r="M273" s="154"/>
    </row>
    <row r="274" spans="7:13" ht="15.95" customHeight="1">
      <c r="G274" s="21"/>
      <c r="H274" s="40" t="s">
        <v>408</v>
      </c>
      <c r="I274" s="159">
        <v>43150</v>
      </c>
      <c r="J274" s="228" t="s">
        <v>530</v>
      </c>
      <c r="K274" s="246">
        <v>0</v>
      </c>
      <c r="L274" s="41" t="s">
        <v>16</v>
      </c>
      <c r="M274" s="154"/>
    </row>
    <row r="275" spans="7:13" ht="15.95" customHeight="1">
      <c r="G275" s="21"/>
      <c r="H275" s="45" t="s">
        <v>678</v>
      </c>
      <c r="I275" s="155">
        <v>43150</v>
      </c>
      <c r="J275" s="226" t="s">
        <v>530</v>
      </c>
      <c r="K275" s="245">
        <v>16</v>
      </c>
      <c r="L275" s="38" t="s">
        <v>16</v>
      </c>
      <c r="M275" s="154"/>
    </row>
    <row r="276" spans="7:13" ht="15.95" customHeight="1">
      <c r="G276" s="21"/>
      <c r="H276" s="21"/>
      <c r="I276" s="21"/>
      <c r="J276" s="21"/>
    </row>
    <row r="277" spans="7:13" ht="15.95" customHeight="1">
      <c r="G277" s="21"/>
      <c r="H277" s="21"/>
      <c r="I277" s="21"/>
      <c r="J277" s="21"/>
    </row>
    <row r="278" spans="7:13" ht="15.95" customHeight="1">
      <c r="G278" s="21"/>
      <c r="H278" s="21"/>
      <c r="I278" s="21"/>
      <c r="J278" s="21"/>
    </row>
    <row r="279" spans="7:13" ht="15.95" customHeight="1">
      <c r="G279" s="21"/>
      <c r="H279" s="21"/>
      <c r="I279" s="21"/>
      <c r="J279" s="21"/>
    </row>
    <row r="280" spans="7:13" ht="15.95" customHeight="1">
      <c r="G280" s="21"/>
      <c r="H280" s="21"/>
      <c r="I280" s="21"/>
      <c r="J280" s="21"/>
    </row>
    <row r="281" spans="7:13" ht="15.95" customHeight="1">
      <c r="G281" s="21"/>
      <c r="H281" s="21"/>
      <c r="I281" s="21"/>
      <c r="J281" s="21"/>
    </row>
    <row r="282" spans="7:13" ht="15.95" customHeight="1">
      <c r="G282" s="21"/>
      <c r="H282" s="21"/>
      <c r="I282" s="21"/>
      <c r="J282" s="21"/>
    </row>
    <row r="283" spans="7:13" ht="15.95" customHeight="1">
      <c r="G283" s="21"/>
      <c r="H283" s="21"/>
      <c r="I283" s="21"/>
      <c r="J283" s="21"/>
    </row>
    <row r="284" spans="7:13" ht="15.95" customHeight="1">
      <c r="G284" s="21"/>
      <c r="H284" s="21"/>
      <c r="I284" s="21"/>
      <c r="J284" s="21"/>
    </row>
    <row r="285" spans="7:13" ht="15.95" customHeight="1">
      <c r="G285" s="21"/>
      <c r="H285" s="21"/>
      <c r="I285" s="21"/>
      <c r="J285" s="21"/>
    </row>
    <row r="286" spans="7:13" ht="15.95" customHeight="1">
      <c r="G286" s="21"/>
      <c r="H286" s="21"/>
      <c r="I286" s="21"/>
      <c r="J286" s="21"/>
    </row>
    <row r="287" spans="7:13" ht="15.95" customHeight="1">
      <c r="G287" s="21"/>
      <c r="H287" s="21"/>
      <c r="I287" s="21"/>
      <c r="J287" s="21"/>
    </row>
    <row r="288" spans="7:13" ht="15.95" customHeight="1">
      <c r="G288" s="21"/>
      <c r="H288" s="21"/>
      <c r="I288" s="21"/>
      <c r="J288" s="21"/>
    </row>
    <row r="289" spans="7:10" ht="15.95" customHeight="1">
      <c r="G289" s="21"/>
      <c r="H289" s="21"/>
      <c r="I289" s="21"/>
      <c r="J289" s="21"/>
    </row>
    <row r="290" spans="7:10" ht="15.95" customHeight="1">
      <c r="G290" s="21"/>
      <c r="H290" s="21"/>
      <c r="I290" s="21"/>
      <c r="J290" s="21"/>
    </row>
    <row r="291" spans="7:10" ht="15.95" customHeight="1">
      <c r="G291" s="21"/>
      <c r="H291" s="21"/>
      <c r="I291" s="21"/>
      <c r="J291" s="21"/>
    </row>
    <row r="292" spans="7:10" ht="15.95" customHeight="1">
      <c r="G292" s="21"/>
      <c r="H292" s="21"/>
      <c r="I292" s="21"/>
      <c r="J292" s="21"/>
    </row>
    <row r="293" spans="7:10" ht="15.95" customHeight="1">
      <c r="G293" s="21"/>
      <c r="H293" s="21"/>
      <c r="I293" s="21"/>
      <c r="J293" s="21"/>
    </row>
    <row r="294" spans="7:10" ht="15.95" customHeight="1">
      <c r="G294" s="21"/>
      <c r="H294" s="21"/>
      <c r="I294" s="21"/>
      <c r="J294" s="21"/>
    </row>
    <row r="295" spans="7:10" ht="15.95" customHeight="1">
      <c r="G295" s="21"/>
      <c r="H295" s="21"/>
      <c r="I295" s="21"/>
      <c r="J295" s="21"/>
    </row>
    <row r="296" spans="7:10" ht="15.95" customHeight="1">
      <c r="G296" s="21"/>
      <c r="H296" s="21"/>
      <c r="I296" s="21"/>
      <c r="J296" s="21"/>
    </row>
    <row r="297" spans="7:10" ht="15.95" customHeight="1">
      <c r="G297" s="21"/>
      <c r="H297" s="21"/>
      <c r="I297" s="21"/>
      <c r="J297" s="21"/>
    </row>
    <row r="298" spans="7:10" ht="15.95" customHeight="1">
      <c r="G298" s="21"/>
      <c r="H298" s="21"/>
      <c r="I298" s="21"/>
      <c r="J298" s="21"/>
    </row>
    <row r="299" spans="7:10" ht="15.95" customHeight="1">
      <c r="G299" s="21"/>
      <c r="H299" s="21"/>
      <c r="I299" s="21"/>
      <c r="J299" s="21"/>
    </row>
    <row r="300" spans="7:10" ht="15.95" customHeight="1">
      <c r="G300" s="21"/>
      <c r="H300" s="21"/>
      <c r="I300" s="21"/>
      <c r="J300" s="21"/>
    </row>
    <row r="301" spans="7:10" ht="15.95" customHeight="1">
      <c r="G301" s="21"/>
      <c r="H301" s="21"/>
      <c r="I301" s="21"/>
      <c r="J301" s="21"/>
    </row>
    <row r="302" spans="7:10" ht="15.95" customHeight="1">
      <c r="G302" s="21"/>
      <c r="H302" s="21"/>
      <c r="I302" s="21"/>
      <c r="J302" s="21"/>
    </row>
    <row r="303" spans="7:10" ht="15.95" customHeight="1">
      <c r="G303" s="21"/>
      <c r="H303" s="21"/>
      <c r="I303" s="21"/>
      <c r="J303" s="21"/>
    </row>
    <row r="304" spans="7:10" ht="15.95" customHeight="1">
      <c r="G304" s="21"/>
      <c r="H304" s="21"/>
      <c r="I304" s="21"/>
      <c r="J304" s="21"/>
    </row>
    <row r="305" spans="1:10" ht="15.95" customHeight="1">
      <c r="G305" s="21"/>
      <c r="H305" s="21"/>
      <c r="I305" s="21"/>
      <c r="J305" s="21"/>
    </row>
    <row r="306" spans="1:10" ht="15.95" customHeight="1">
      <c r="G306" s="21"/>
      <c r="H306" s="21"/>
      <c r="I306" s="21"/>
      <c r="J306" s="21"/>
    </row>
    <row r="307" spans="1:10" ht="15.95" customHeight="1">
      <c r="G307" s="21"/>
      <c r="H307" s="21"/>
      <c r="I307" s="21"/>
      <c r="J307" s="21"/>
    </row>
    <row r="308" spans="1:10" ht="15.95" customHeight="1">
      <c r="G308" s="21"/>
      <c r="H308" s="21"/>
      <c r="I308" s="21"/>
      <c r="J308" s="21"/>
    </row>
    <row r="309" spans="1:10" ht="15.95" customHeight="1">
      <c r="G309" s="21"/>
      <c r="H309" s="21"/>
      <c r="I309" s="21"/>
      <c r="J309" s="21"/>
    </row>
    <row r="310" spans="1:10" ht="15.95" customHeight="1">
      <c r="G310" s="21"/>
      <c r="H310" s="21"/>
      <c r="I310" s="21"/>
      <c r="J310" s="21"/>
    </row>
    <row r="311" spans="1:10" ht="15.95" customHeight="1">
      <c r="G311" s="21"/>
      <c r="H311" s="21"/>
      <c r="I311" s="21"/>
      <c r="J311" s="21"/>
    </row>
    <row r="312" spans="1:10" ht="15.95" customHeight="1">
      <c r="G312" s="21"/>
      <c r="H312" s="21"/>
      <c r="I312" s="21"/>
      <c r="J312" s="21"/>
    </row>
    <row r="313" spans="1:10" ht="15.95" customHeight="1">
      <c r="G313" s="21"/>
      <c r="H313" s="21"/>
      <c r="I313" s="21"/>
      <c r="J313" s="21"/>
    </row>
    <row r="314" spans="1:10" ht="15.95" customHeight="1">
      <c r="G314" s="21"/>
      <c r="H314" s="21"/>
      <c r="I314" s="21"/>
      <c r="J314" s="21"/>
    </row>
    <row r="315" spans="1:10" ht="15.95" customHeight="1">
      <c r="G315" s="21"/>
      <c r="H315" s="21"/>
      <c r="I315" s="21"/>
      <c r="J315" s="21"/>
    </row>
    <row r="316" spans="1:10" ht="15.95" customHeight="1">
      <c r="G316" s="21"/>
      <c r="H316" s="21"/>
      <c r="I316" s="21"/>
      <c r="J316" s="21"/>
    </row>
    <row r="317" spans="1:10" ht="15.95" customHeight="1">
      <c r="G317" s="21"/>
      <c r="H317" s="21"/>
      <c r="I317" s="21"/>
      <c r="J317" s="21"/>
    </row>
    <row r="318" spans="1:10" ht="15.95" customHeight="1">
      <c r="A318" s="57" t="s">
        <v>447</v>
      </c>
      <c r="B318" s="155">
        <v>43150</v>
      </c>
      <c r="C318" s="226" t="s">
        <v>530</v>
      </c>
      <c r="D318" s="245">
        <v>5</v>
      </c>
      <c r="E318" s="38" t="s">
        <v>16</v>
      </c>
      <c r="F318" s="154"/>
      <c r="G318" s="21"/>
      <c r="H318" s="21"/>
      <c r="I318" s="21"/>
      <c r="J318" s="21"/>
    </row>
    <row r="319" spans="1:10" ht="15.95" customHeight="1">
      <c r="A319" s="81" t="s">
        <v>384</v>
      </c>
      <c r="B319" s="155">
        <v>43150</v>
      </c>
      <c r="C319" s="226" t="s">
        <v>530</v>
      </c>
      <c r="D319" s="245">
        <v>3</v>
      </c>
      <c r="E319" s="38" t="s">
        <v>16</v>
      </c>
      <c r="F319" s="154"/>
      <c r="G319" s="21"/>
      <c r="H319" s="21"/>
      <c r="I319" s="21"/>
      <c r="J319" s="21"/>
    </row>
    <row r="320" spans="1:10" ht="15.95" customHeight="1">
      <c r="A320" s="81" t="s">
        <v>384</v>
      </c>
      <c r="B320" s="155">
        <v>43124</v>
      </c>
      <c r="C320" s="226" t="s">
        <v>258</v>
      </c>
      <c r="D320" s="245">
        <v>12</v>
      </c>
      <c r="E320" s="38" t="s">
        <v>16</v>
      </c>
      <c r="F320" s="154"/>
      <c r="G320" s="21"/>
      <c r="H320" s="21"/>
      <c r="I320" s="21"/>
      <c r="J320" s="21"/>
    </row>
    <row r="321" spans="1:10" ht="15.95" customHeight="1">
      <c r="A321" s="35" t="s">
        <v>438</v>
      </c>
      <c r="B321" s="167">
        <v>43157</v>
      </c>
      <c r="C321" s="233" t="s">
        <v>258</v>
      </c>
      <c r="D321" s="246">
        <v>0</v>
      </c>
      <c r="E321" s="41" t="s">
        <v>16</v>
      </c>
      <c r="F321" s="154"/>
      <c r="G321" s="21"/>
      <c r="H321" s="21"/>
      <c r="I321" s="21"/>
      <c r="J321" s="21"/>
    </row>
    <row r="322" spans="1:10" ht="15.95" customHeight="1">
      <c r="A322" s="57" t="s">
        <v>287</v>
      </c>
      <c r="B322" s="147">
        <v>43157</v>
      </c>
      <c r="C322" s="220" t="s">
        <v>258</v>
      </c>
      <c r="D322" s="245">
        <v>32</v>
      </c>
      <c r="E322" s="38" t="s">
        <v>16</v>
      </c>
      <c r="F322" s="154"/>
      <c r="G322" s="21"/>
      <c r="H322" s="21"/>
      <c r="I322" s="21"/>
      <c r="J322" s="21"/>
    </row>
    <row r="323" spans="1:10" ht="15.95" customHeight="1">
      <c r="A323" s="57" t="s">
        <v>389</v>
      </c>
      <c r="B323" s="149">
        <v>42499</v>
      </c>
      <c r="C323" s="221" t="s">
        <v>258</v>
      </c>
      <c r="D323" s="243">
        <v>2</v>
      </c>
      <c r="E323" s="70" t="s">
        <v>16</v>
      </c>
      <c r="F323" s="170" t="s">
        <v>716</v>
      </c>
      <c r="G323" s="21"/>
      <c r="H323" s="21"/>
      <c r="I323" s="21"/>
      <c r="J323" s="21"/>
    </row>
    <row r="324" spans="1:10" ht="15.95" customHeight="1">
      <c r="A324" s="57" t="s">
        <v>215</v>
      </c>
      <c r="B324" s="174">
        <v>42782</v>
      </c>
      <c r="C324" s="231" t="s">
        <v>258</v>
      </c>
      <c r="D324" s="243">
        <v>1</v>
      </c>
      <c r="E324" s="73" t="s">
        <v>16</v>
      </c>
      <c r="F324" s="160" t="s">
        <v>733</v>
      </c>
      <c r="G324" s="21"/>
      <c r="H324" s="21"/>
      <c r="I324" s="21"/>
      <c r="J324" s="21"/>
    </row>
    <row r="325" spans="1:10" ht="15.95" customHeight="1">
      <c r="A325" s="81" t="s">
        <v>384</v>
      </c>
      <c r="B325" s="153">
        <v>43160</v>
      </c>
      <c r="C325" s="220" t="s">
        <v>919</v>
      </c>
      <c r="D325" s="244">
        <v>4</v>
      </c>
      <c r="E325" s="71" t="s">
        <v>16</v>
      </c>
      <c r="F325" s="156"/>
      <c r="G325" s="21"/>
      <c r="H325" s="21"/>
      <c r="I325" s="21"/>
      <c r="J325" s="21"/>
    </row>
    <row r="326" spans="1:10" ht="15.95" customHeight="1">
      <c r="A326" s="57" t="s">
        <v>879</v>
      </c>
      <c r="B326" s="147">
        <v>43182</v>
      </c>
      <c r="C326" s="220" t="s">
        <v>934</v>
      </c>
      <c r="D326" s="245">
        <v>2</v>
      </c>
      <c r="E326" s="38" t="s">
        <v>16</v>
      </c>
      <c r="F326" s="148"/>
      <c r="G326" s="21"/>
      <c r="H326" s="21"/>
      <c r="I326" s="21"/>
      <c r="J326" s="21"/>
    </row>
    <row r="327" spans="1:10" ht="15.95" customHeight="1">
      <c r="A327" s="57" t="s">
        <v>879</v>
      </c>
      <c r="B327" s="147">
        <v>43182</v>
      </c>
      <c r="C327" s="220" t="s">
        <v>934</v>
      </c>
      <c r="D327" s="245">
        <v>5</v>
      </c>
      <c r="E327" s="38" t="s">
        <v>16</v>
      </c>
      <c r="F327" s="204"/>
      <c r="G327" s="21"/>
      <c r="H327" s="21"/>
      <c r="I327" s="21"/>
      <c r="J327" s="21"/>
    </row>
    <row r="328" spans="1:10" ht="15.95" customHeight="1">
      <c r="A328" s="45" t="s">
        <v>408</v>
      </c>
      <c r="B328" s="147">
        <v>43217</v>
      </c>
      <c r="C328" s="220" t="s">
        <v>1106</v>
      </c>
      <c r="D328" s="245">
        <v>4</v>
      </c>
      <c r="E328" s="38" t="s">
        <v>16</v>
      </c>
      <c r="F328" s="154"/>
      <c r="G328" s="21"/>
      <c r="H328" s="21"/>
      <c r="I328" s="21"/>
      <c r="J328" s="21"/>
    </row>
    <row r="329" spans="1:10" ht="15.95" customHeight="1">
      <c r="A329" s="45" t="s">
        <v>408</v>
      </c>
      <c r="B329" s="147">
        <v>43217</v>
      </c>
      <c r="C329" s="226" t="s">
        <v>1107</v>
      </c>
      <c r="D329" s="245">
        <v>4</v>
      </c>
      <c r="E329" s="38" t="s">
        <v>16</v>
      </c>
      <c r="F329" s="154"/>
      <c r="G329" s="21"/>
      <c r="H329" s="21"/>
      <c r="I329" s="21"/>
      <c r="J329" s="21"/>
    </row>
    <row r="330" spans="1:10" ht="15.95" customHeight="1">
      <c r="A330" s="45" t="s">
        <v>408</v>
      </c>
      <c r="B330" s="147">
        <v>43217</v>
      </c>
      <c r="C330" s="220" t="s">
        <v>1105</v>
      </c>
      <c r="D330" s="245">
        <v>2</v>
      </c>
      <c r="E330" s="38" t="s">
        <v>16</v>
      </c>
      <c r="F330" s="154"/>
      <c r="G330" s="21"/>
      <c r="H330" s="21"/>
      <c r="I330" s="21"/>
      <c r="J330" s="21"/>
    </row>
    <row r="331" spans="1:10" ht="15.95" customHeight="1">
      <c r="A331" s="57" t="s">
        <v>418</v>
      </c>
      <c r="B331" s="155">
        <v>43124</v>
      </c>
      <c r="C331" s="226" t="s">
        <v>262</v>
      </c>
      <c r="D331" s="245">
        <v>1</v>
      </c>
      <c r="E331" s="38" t="s">
        <v>16</v>
      </c>
      <c r="F331" s="148"/>
      <c r="G331" s="21"/>
      <c r="H331" s="21"/>
      <c r="I331" s="21"/>
      <c r="J331" s="21"/>
    </row>
    <row r="332" spans="1:10" ht="15.95" customHeight="1">
      <c r="A332" s="45" t="s">
        <v>428</v>
      </c>
      <c r="B332" s="147">
        <v>42059</v>
      </c>
      <c r="C332" s="220" t="s">
        <v>171</v>
      </c>
      <c r="D332" s="85">
        <v>32</v>
      </c>
      <c r="E332" s="38" t="s">
        <v>16</v>
      </c>
      <c r="F332" s="154"/>
      <c r="G332" s="21"/>
      <c r="H332" s="21"/>
      <c r="I332" s="21"/>
      <c r="J332" s="21"/>
    </row>
    <row r="333" spans="1:10" ht="15.95" customHeight="1">
      <c r="A333" s="57" t="s">
        <v>361</v>
      </c>
      <c r="B333" s="149">
        <v>42059</v>
      </c>
      <c r="C333" s="220" t="s">
        <v>171</v>
      </c>
      <c r="D333" s="80">
        <v>6</v>
      </c>
      <c r="E333" s="70" t="s">
        <v>16</v>
      </c>
      <c r="F333" s="154"/>
      <c r="G333" s="21"/>
      <c r="H333" s="21"/>
      <c r="I333" s="21"/>
      <c r="J333" s="21"/>
    </row>
    <row r="334" spans="1:10" ht="15.95" customHeight="1">
      <c r="A334" s="81" t="s">
        <v>856</v>
      </c>
      <c r="B334" s="155">
        <v>42059</v>
      </c>
      <c r="C334" s="226" t="s">
        <v>171</v>
      </c>
      <c r="D334" s="85">
        <v>4</v>
      </c>
      <c r="E334" s="38" t="s">
        <v>16</v>
      </c>
      <c r="F334" s="148" t="s">
        <v>1002</v>
      </c>
      <c r="G334" s="21"/>
      <c r="H334" s="21"/>
      <c r="I334" s="21"/>
      <c r="J334" s="21"/>
    </row>
    <row r="335" spans="1:10" ht="15.95" customHeight="1">
      <c r="A335" s="57" t="s">
        <v>727</v>
      </c>
      <c r="B335" s="147">
        <v>43124</v>
      </c>
      <c r="C335" s="220" t="s">
        <v>118</v>
      </c>
      <c r="D335" s="85">
        <v>8</v>
      </c>
      <c r="E335" s="38" t="s">
        <v>886</v>
      </c>
      <c r="F335" s="154"/>
      <c r="G335" s="21"/>
      <c r="H335" s="21"/>
      <c r="I335" s="21"/>
      <c r="J335" s="21"/>
    </row>
    <row r="336" spans="1:10" ht="15.95" customHeight="1">
      <c r="A336" s="51" t="s">
        <v>839</v>
      </c>
      <c r="B336" s="147">
        <v>43157</v>
      </c>
      <c r="C336" s="220" t="s">
        <v>118</v>
      </c>
      <c r="D336" s="243">
        <v>10</v>
      </c>
      <c r="E336" s="69" t="s">
        <v>13</v>
      </c>
      <c r="F336" s="148"/>
      <c r="G336" s="21"/>
      <c r="H336" s="21"/>
      <c r="I336" s="21"/>
      <c r="J336" s="21"/>
    </row>
    <row r="337" spans="1:10" ht="15.95" customHeight="1">
      <c r="A337" s="57" t="s">
        <v>178</v>
      </c>
      <c r="B337" s="147">
        <v>42156</v>
      </c>
      <c r="C337" s="221" t="s">
        <v>118</v>
      </c>
      <c r="D337" s="243">
        <v>10</v>
      </c>
      <c r="E337" s="69" t="s">
        <v>982</v>
      </c>
      <c r="F337" s="170" t="s">
        <v>220</v>
      </c>
      <c r="G337" s="21"/>
      <c r="H337" s="21"/>
      <c r="I337" s="21"/>
      <c r="J337" s="21"/>
    </row>
    <row r="338" spans="1:10" ht="15.95" customHeight="1">
      <c r="A338" s="57" t="s">
        <v>833</v>
      </c>
      <c r="B338" s="155">
        <v>43157</v>
      </c>
      <c r="C338" s="226" t="s">
        <v>82</v>
      </c>
      <c r="D338" s="245">
        <v>47</v>
      </c>
      <c r="E338" s="38" t="s">
        <v>13</v>
      </c>
      <c r="F338" s="148" t="s">
        <v>896</v>
      </c>
      <c r="G338" s="21"/>
      <c r="H338" s="21"/>
      <c r="I338" s="21"/>
      <c r="J338" s="21"/>
    </row>
    <row r="339" spans="1:10" ht="15.95" customHeight="1">
      <c r="A339" s="57" t="s">
        <v>726</v>
      </c>
      <c r="B339" s="147">
        <v>43124</v>
      </c>
      <c r="C339" s="220" t="s">
        <v>82</v>
      </c>
      <c r="D339" s="245">
        <v>4</v>
      </c>
      <c r="E339" s="38" t="s">
        <v>886</v>
      </c>
      <c r="F339" s="154" t="s">
        <v>896</v>
      </c>
      <c r="G339" s="21"/>
      <c r="H339" s="21"/>
      <c r="I339" s="21"/>
      <c r="J339" s="21"/>
    </row>
    <row r="340" spans="1:10" ht="15.95" customHeight="1">
      <c r="A340" s="57" t="s">
        <v>727</v>
      </c>
      <c r="B340" s="147">
        <v>43124</v>
      </c>
      <c r="C340" s="220" t="s">
        <v>82</v>
      </c>
      <c r="D340" s="245">
        <v>1.5</v>
      </c>
      <c r="E340" s="38" t="s">
        <v>886</v>
      </c>
      <c r="F340" s="154"/>
      <c r="G340" s="21"/>
      <c r="H340" s="21"/>
      <c r="I340" s="21"/>
      <c r="J340" s="21"/>
    </row>
    <row r="341" spans="1:10" ht="15.95" customHeight="1">
      <c r="A341" s="51" t="s">
        <v>839</v>
      </c>
      <c r="B341" s="147">
        <v>43157</v>
      </c>
      <c r="C341" s="220" t="s">
        <v>82</v>
      </c>
      <c r="D341" s="243">
        <v>25</v>
      </c>
      <c r="E341" s="69" t="s">
        <v>16</v>
      </c>
      <c r="F341" s="148"/>
      <c r="G341" s="21"/>
      <c r="H341" s="21"/>
      <c r="I341" s="21"/>
      <c r="J341" s="21"/>
    </row>
    <row r="342" spans="1:10" ht="15.95" customHeight="1">
      <c r="A342" s="45" t="s">
        <v>891</v>
      </c>
      <c r="B342" s="155">
        <v>43124</v>
      </c>
      <c r="C342" s="226" t="s">
        <v>82</v>
      </c>
      <c r="D342" s="245">
        <v>1</v>
      </c>
      <c r="E342" s="38" t="s">
        <v>886</v>
      </c>
      <c r="F342" s="156" t="s">
        <v>918</v>
      </c>
      <c r="G342" s="21"/>
      <c r="H342" s="21"/>
      <c r="I342" s="21"/>
      <c r="J342" s="21"/>
    </row>
    <row r="343" spans="1:10" ht="15.95" customHeight="1">
      <c r="A343" s="51" t="s">
        <v>726</v>
      </c>
      <c r="B343" s="147">
        <v>42923</v>
      </c>
      <c r="C343" s="221" t="s">
        <v>82</v>
      </c>
      <c r="D343" s="243">
        <v>1</v>
      </c>
      <c r="E343" s="70" t="s">
        <v>13</v>
      </c>
      <c r="F343" s="205" t="s">
        <v>741</v>
      </c>
      <c r="G343" s="21"/>
      <c r="H343" s="21"/>
      <c r="I343" s="21"/>
      <c r="J343" s="21"/>
    </row>
    <row r="344" spans="1:10" ht="15.95" customHeight="1">
      <c r="A344" s="57" t="s">
        <v>114</v>
      </c>
      <c r="B344" s="149">
        <v>41954</v>
      </c>
      <c r="C344" s="221" t="s">
        <v>82</v>
      </c>
      <c r="D344" s="244">
        <v>8</v>
      </c>
      <c r="E344" s="70" t="s">
        <v>982</v>
      </c>
      <c r="F344" s="170" t="s">
        <v>197</v>
      </c>
      <c r="G344" s="21"/>
      <c r="H344" s="21"/>
      <c r="I344" s="21"/>
      <c r="J344" s="21"/>
    </row>
    <row r="345" spans="1:10" ht="15.95" customHeight="1">
      <c r="A345" s="57" t="s">
        <v>165</v>
      </c>
      <c r="B345" s="147">
        <v>41954</v>
      </c>
      <c r="C345" s="221" t="s">
        <v>82</v>
      </c>
      <c r="D345" s="243">
        <v>1</v>
      </c>
      <c r="E345" s="69" t="s">
        <v>982</v>
      </c>
      <c r="F345" s="170" t="s">
        <v>197</v>
      </c>
      <c r="G345" s="21"/>
      <c r="H345" s="21"/>
      <c r="I345" s="21"/>
      <c r="J345" s="21"/>
    </row>
    <row r="346" spans="1:10" ht="15.95" customHeight="1">
      <c r="A346" s="57" t="s">
        <v>391</v>
      </c>
      <c r="B346" s="147">
        <v>42564</v>
      </c>
      <c r="C346" s="221" t="s">
        <v>82</v>
      </c>
      <c r="D346" s="243">
        <v>4</v>
      </c>
      <c r="E346" s="69" t="s">
        <v>13</v>
      </c>
      <c r="F346" s="170" t="s">
        <v>427</v>
      </c>
      <c r="G346" s="21"/>
      <c r="H346" s="21"/>
      <c r="I346" s="21"/>
      <c r="J346" s="21"/>
    </row>
    <row r="347" spans="1:10" ht="15.95" customHeight="1">
      <c r="A347" s="57" t="s">
        <v>463</v>
      </c>
      <c r="B347" s="174">
        <v>42753</v>
      </c>
      <c r="C347" s="231" t="s">
        <v>82</v>
      </c>
      <c r="D347" s="80">
        <v>2</v>
      </c>
      <c r="E347" s="73" t="s">
        <v>13</v>
      </c>
      <c r="F347" s="170" t="s">
        <v>559</v>
      </c>
      <c r="G347" s="21"/>
      <c r="H347" s="21"/>
      <c r="I347" s="21"/>
      <c r="J347" s="21"/>
    </row>
    <row r="348" spans="1:10" ht="15.95" customHeight="1">
      <c r="A348" s="57" t="s">
        <v>465</v>
      </c>
      <c r="B348" s="174">
        <v>42782</v>
      </c>
      <c r="C348" s="231" t="s">
        <v>82</v>
      </c>
      <c r="D348" s="80">
        <v>2</v>
      </c>
      <c r="E348" s="73" t="s">
        <v>13</v>
      </c>
      <c r="F348" s="170" t="s">
        <v>593</v>
      </c>
      <c r="G348" s="21"/>
      <c r="H348" s="21"/>
      <c r="I348" s="21"/>
      <c r="J348" s="21"/>
    </row>
    <row r="349" spans="1:10" ht="15.95" customHeight="1">
      <c r="A349" s="57" t="s">
        <v>464</v>
      </c>
      <c r="B349" s="174">
        <v>42782</v>
      </c>
      <c r="C349" s="231" t="s">
        <v>82</v>
      </c>
      <c r="D349" s="243">
        <v>4</v>
      </c>
      <c r="E349" s="73" t="s">
        <v>13</v>
      </c>
      <c r="F349" s="170" t="s">
        <v>1032</v>
      </c>
      <c r="G349" s="21"/>
      <c r="H349" s="21"/>
      <c r="I349" s="21"/>
      <c r="J349" s="21"/>
    </row>
    <row r="350" spans="1:10" ht="15.95" customHeight="1">
      <c r="A350" s="81" t="s">
        <v>508</v>
      </c>
      <c r="B350" s="202">
        <v>43217</v>
      </c>
      <c r="C350" s="78" t="s">
        <v>30</v>
      </c>
      <c r="D350" s="253">
        <v>36</v>
      </c>
      <c r="E350" s="71" t="s">
        <v>16</v>
      </c>
      <c r="F350" s="72"/>
      <c r="G350" s="21"/>
      <c r="H350" s="21"/>
      <c r="I350" s="21"/>
      <c r="J350" s="21"/>
    </row>
    <row r="351" spans="1:10" ht="15.95" customHeight="1">
      <c r="A351" s="81" t="s">
        <v>393</v>
      </c>
      <c r="B351" s="202">
        <v>43217</v>
      </c>
      <c r="C351" s="78" t="s">
        <v>30</v>
      </c>
      <c r="D351" s="253">
        <v>36</v>
      </c>
      <c r="E351" s="71" t="s">
        <v>16</v>
      </c>
      <c r="F351" s="72"/>
      <c r="G351" s="21"/>
      <c r="H351" s="21"/>
      <c r="I351" s="21"/>
      <c r="J351" s="21"/>
    </row>
    <row r="352" spans="1:10" ht="15.95" customHeight="1">
      <c r="A352" s="45" t="s">
        <v>483</v>
      </c>
      <c r="B352" s="153">
        <v>43217</v>
      </c>
      <c r="C352" s="220" t="s">
        <v>30</v>
      </c>
      <c r="D352" s="244">
        <v>36</v>
      </c>
      <c r="E352" s="71" t="s">
        <v>16</v>
      </c>
      <c r="F352" s="148"/>
      <c r="G352" s="21"/>
      <c r="H352" s="21"/>
      <c r="I352" s="21"/>
      <c r="J352" s="21"/>
    </row>
    <row r="353" spans="1:10" ht="15.95" customHeight="1">
      <c r="A353" s="81" t="s">
        <v>457</v>
      </c>
      <c r="B353" s="202">
        <v>43217</v>
      </c>
      <c r="C353" s="78" t="s">
        <v>30</v>
      </c>
      <c r="D353" s="253">
        <v>36</v>
      </c>
      <c r="E353" s="71" t="s">
        <v>16</v>
      </c>
      <c r="F353" s="72"/>
      <c r="G353" s="21"/>
      <c r="H353" s="21"/>
      <c r="I353" s="21"/>
      <c r="J353" s="21"/>
    </row>
    <row r="354" spans="1:10" ht="15.95" customHeight="1">
      <c r="A354" s="81" t="s">
        <v>442</v>
      </c>
      <c r="B354" s="202">
        <v>43217</v>
      </c>
      <c r="C354" s="78" t="s">
        <v>30</v>
      </c>
      <c r="D354" s="253">
        <v>36</v>
      </c>
      <c r="E354" s="71" t="s">
        <v>16</v>
      </c>
      <c r="F354" s="72" t="s">
        <v>1094</v>
      </c>
      <c r="G354" s="21"/>
      <c r="H354" s="21"/>
      <c r="I354" s="21"/>
      <c r="J354" s="21"/>
    </row>
    <row r="355" spans="1:10" ht="15.95" customHeight="1">
      <c r="A355" s="81" t="s">
        <v>477</v>
      </c>
      <c r="B355" s="202">
        <v>43217</v>
      </c>
      <c r="C355" s="78" t="s">
        <v>30</v>
      </c>
      <c r="D355" s="253">
        <v>36</v>
      </c>
      <c r="E355" s="71" t="s">
        <v>16</v>
      </c>
      <c r="F355" s="72" t="s">
        <v>1094</v>
      </c>
      <c r="G355" s="21"/>
      <c r="H355" s="21"/>
      <c r="I355" s="21"/>
      <c r="J355" s="21"/>
    </row>
    <row r="356" spans="1:10" ht="15.95" customHeight="1">
      <c r="A356" s="81" t="s">
        <v>1095</v>
      </c>
      <c r="B356" s="202">
        <v>43217</v>
      </c>
      <c r="C356" s="78" t="s">
        <v>30</v>
      </c>
      <c r="D356" s="253">
        <v>36</v>
      </c>
      <c r="E356" s="71" t="s">
        <v>16</v>
      </c>
      <c r="F356" s="72" t="s">
        <v>1094</v>
      </c>
      <c r="G356" s="21"/>
      <c r="H356" s="21"/>
      <c r="I356" s="21"/>
      <c r="J356" s="21"/>
    </row>
    <row r="357" spans="1:10" ht="15.95" customHeight="1">
      <c r="A357" s="81" t="s">
        <v>1096</v>
      </c>
      <c r="B357" s="202">
        <v>43217</v>
      </c>
      <c r="C357" s="78" t="s">
        <v>30</v>
      </c>
      <c r="D357" s="253">
        <v>36</v>
      </c>
      <c r="E357" s="71" t="s">
        <v>16</v>
      </c>
      <c r="F357" s="72" t="s">
        <v>1094</v>
      </c>
      <c r="G357" s="21"/>
      <c r="H357" s="21"/>
      <c r="I357" s="21"/>
      <c r="J357" s="21"/>
    </row>
    <row r="358" spans="1:10" ht="15.95" customHeight="1">
      <c r="A358" s="40" t="s">
        <v>1097</v>
      </c>
      <c r="B358" s="206">
        <v>43217</v>
      </c>
      <c r="C358" s="42" t="s">
        <v>30</v>
      </c>
      <c r="D358" s="254">
        <v>0</v>
      </c>
      <c r="E358" s="41" t="s">
        <v>16</v>
      </c>
      <c r="F358" s="72" t="s">
        <v>1094</v>
      </c>
      <c r="G358" s="21"/>
      <c r="H358" s="21"/>
      <c r="I358" s="21"/>
      <c r="J358" s="21"/>
    </row>
    <row r="359" spans="1:10" ht="15.95" customHeight="1">
      <c r="A359" s="40" t="s">
        <v>1098</v>
      </c>
      <c r="B359" s="206">
        <v>43217</v>
      </c>
      <c r="C359" s="42" t="s">
        <v>30</v>
      </c>
      <c r="D359" s="254">
        <v>0</v>
      </c>
      <c r="E359" s="41" t="s">
        <v>16</v>
      </c>
      <c r="F359" s="72" t="s">
        <v>1094</v>
      </c>
      <c r="G359" s="21"/>
      <c r="H359" s="21"/>
      <c r="I359" s="21"/>
      <c r="J359" s="21"/>
    </row>
    <row r="360" spans="1:10" ht="15.95" customHeight="1">
      <c r="A360" s="57" t="s">
        <v>160</v>
      </c>
      <c r="B360" s="155">
        <v>43157</v>
      </c>
      <c r="C360" s="226" t="s">
        <v>920</v>
      </c>
      <c r="D360" s="245">
        <v>36</v>
      </c>
      <c r="E360" s="38" t="s">
        <v>16</v>
      </c>
      <c r="F360" s="148"/>
      <c r="G360" s="21"/>
      <c r="H360" s="21"/>
      <c r="I360" s="21"/>
      <c r="J360" s="21"/>
    </row>
    <row r="361" spans="1:10" ht="15.95" customHeight="1">
      <c r="A361" s="81" t="s">
        <v>613</v>
      </c>
      <c r="B361" s="155">
        <v>43060</v>
      </c>
      <c r="C361" s="222" t="s">
        <v>295</v>
      </c>
      <c r="D361" s="245">
        <v>20</v>
      </c>
      <c r="E361" s="38" t="s">
        <v>16</v>
      </c>
      <c r="F361" s="154"/>
      <c r="G361" s="21"/>
      <c r="H361" s="21"/>
      <c r="I361" s="21"/>
      <c r="J361" s="21"/>
    </row>
    <row r="362" spans="1:10" ht="15.95" customHeight="1">
      <c r="A362" s="57" t="s">
        <v>419</v>
      </c>
      <c r="B362" s="155">
        <v>43124</v>
      </c>
      <c r="C362" s="226" t="s">
        <v>295</v>
      </c>
      <c r="D362" s="245">
        <v>36</v>
      </c>
      <c r="E362" s="38" t="s">
        <v>16</v>
      </c>
      <c r="F362" s="154"/>
      <c r="G362" s="21"/>
      <c r="H362" s="21"/>
      <c r="I362" s="21"/>
      <c r="J362" s="21"/>
    </row>
    <row r="363" spans="1:10" ht="15.95" customHeight="1">
      <c r="A363" s="57" t="s">
        <v>159</v>
      </c>
      <c r="B363" s="147">
        <v>43124</v>
      </c>
      <c r="C363" s="227" t="s">
        <v>295</v>
      </c>
      <c r="D363" s="245">
        <v>36</v>
      </c>
      <c r="E363" s="38" t="s">
        <v>16</v>
      </c>
      <c r="F363" s="154"/>
      <c r="G363" s="21"/>
      <c r="H363" s="21"/>
      <c r="I363" s="21"/>
      <c r="J363" s="21"/>
    </row>
    <row r="364" spans="1:10" ht="15.95" customHeight="1">
      <c r="A364" s="105"/>
      <c r="B364" s="207" t="s">
        <v>126</v>
      </c>
      <c r="C364" s="237" t="s">
        <v>750</v>
      </c>
      <c r="D364" s="106" t="s">
        <v>127</v>
      </c>
      <c r="E364" s="207"/>
      <c r="F364" s="207" t="s">
        <v>751</v>
      </c>
      <c r="G364" s="21"/>
      <c r="H364" s="21"/>
      <c r="I364" s="21"/>
      <c r="J364" s="21"/>
    </row>
    <row r="365" spans="1:10" ht="15.95" customHeight="1">
      <c r="A365" s="57" t="s">
        <v>46</v>
      </c>
      <c r="B365" s="149">
        <v>42107</v>
      </c>
      <c r="C365" s="220" t="s">
        <v>195</v>
      </c>
      <c r="D365" s="243">
        <v>9</v>
      </c>
      <c r="E365" s="75" t="s">
        <v>1008</v>
      </c>
      <c r="F365" s="150"/>
      <c r="G365" s="21"/>
      <c r="H365" s="21"/>
      <c r="I365" s="21"/>
      <c r="J365" s="21"/>
    </row>
    <row r="366" spans="1:10" ht="15.95" customHeight="1">
      <c r="A366" s="81" t="s">
        <v>411</v>
      </c>
      <c r="B366" s="147">
        <v>42716</v>
      </c>
      <c r="C366" s="137" t="s">
        <v>326</v>
      </c>
      <c r="D366" s="243">
        <v>3</v>
      </c>
      <c r="E366" s="74" t="s">
        <v>16</v>
      </c>
      <c r="F366" s="165" t="s">
        <v>29</v>
      </c>
      <c r="G366" s="21"/>
      <c r="H366" s="21"/>
      <c r="I366" s="21"/>
      <c r="J366" s="21"/>
    </row>
    <row r="367" spans="1:10" ht="15.95" customHeight="1">
      <c r="A367" s="57" t="s">
        <v>67</v>
      </c>
      <c r="B367" s="149" t="s">
        <v>111</v>
      </c>
      <c r="C367" s="221" t="s">
        <v>112</v>
      </c>
      <c r="D367" s="244">
        <v>2</v>
      </c>
      <c r="E367" s="70" t="s">
        <v>16</v>
      </c>
      <c r="F367" s="170" t="s">
        <v>296</v>
      </c>
      <c r="G367" s="21"/>
      <c r="H367" s="21"/>
      <c r="I367" s="21"/>
      <c r="J367" s="21"/>
    </row>
    <row r="368" spans="1:10" ht="15.95" customHeight="1">
      <c r="A368" s="57" t="s">
        <v>361</v>
      </c>
      <c r="B368" s="147"/>
      <c r="C368" s="221" t="s">
        <v>461</v>
      </c>
      <c r="D368" s="243">
        <v>1</v>
      </c>
      <c r="E368" s="74" t="s">
        <v>16</v>
      </c>
      <c r="F368" s="170" t="s">
        <v>470</v>
      </c>
      <c r="G368" s="21"/>
      <c r="H368" s="21"/>
      <c r="I368" s="21"/>
      <c r="J368" s="21"/>
    </row>
    <row r="369" spans="1:10" ht="15.95" customHeight="1">
      <c r="A369" s="57" t="s">
        <v>149</v>
      </c>
      <c r="B369" s="147">
        <v>42156</v>
      </c>
      <c r="C369" s="221" t="s">
        <v>210</v>
      </c>
      <c r="D369" s="243">
        <v>1</v>
      </c>
      <c r="E369" s="69" t="s">
        <v>16</v>
      </c>
      <c r="F369" s="170" t="s">
        <v>216</v>
      </c>
      <c r="G369" s="21"/>
      <c r="H369" s="21"/>
      <c r="I369" s="21"/>
      <c r="J369" s="21"/>
    </row>
    <row r="370" spans="1:10" ht="15.95" customHeight="1">
      <c r="A370" s="45" t="s">
        <v>658</v>
      </c>
      <c r="B370" s="153">
        <v>42977</v>
      </c>
      <c r="C370" s="238" t="s">
        <v>410</v>
      </c>
      <c r="D370" s="244">
        <v>11</v>
      </c>
      <c r="E370" s="71" t="s">
        <v>16</v>
      </c>
      <c r="F370" s="154"/>
      <c r="G370" s="21"/>
      <c r="H370" s="21"/>
      <c r="I370" s="21"/>
      <c r="J370" s="21"/>
    </row>
    <row r="371" spans="1:10" ht="15.95" customHeight="1">
      <c r="A371" s="57" t="s">
        <v>390</v>
      </c>
      <c r="B371" s="155">
        <v>43124</v>
      </c>
      <c r="C371" s="222" t="s">
        <v>278</v>
      </c>
      <c r="D371" s="245">
        <v>28</v>
      </c>
      <c r="E371" s="70" t="s">
        <v>17</v>
      </c>
      <c r="F371" s="154"/>
      <c r="G371" s="21"/>
      <c r="H371" s="21"/>
      <c r="I371" s="21"/>
      <c r="J371" s="21"/>
    </row>
    <row r="372" spans="1:10" ht="15.95" customHeight="1">
      <c r="A372" s="57" t="s">
        <v>390</v>
      </c>
      <c r="B372" s="155">
        <v>43124</v>
      </c>
      <c r="C372" s="222" t="s">
        <v>278</v>
      </c>
      <c r="D372" s="245">
        <v>1</v>
      </c>
      <c r="E372" s="38" t="s">
        <v>16</v>
      </c>
      <c r="F372" s="154"/>
      <c r="G372" s="21"/>
      <c r="H372" s="21"/>
      <c r="I372" s="21"/>
      <c r="J372" s="21"/>
    </row>
    <row r="373" spans="1:10" ht="15.95" customHeight="1">
      <c r="A373" s="57" t="s">
        <v>379</v>
      </c>
      <c r="B373" s="153">
        <v>42564</v>
      </c>
      <c r="C373" s="220" t="s">
        <v>278</v>
      </c>
      <c r="D373" s="244">
        <v>2</v>
      </c>
      <c r="E373" s="71" t="s">
        <v>16</v>
      </c>
      <c r="F373" s="175" t="s">
        <v>889</v>
      </c>
      <c r="G373" s="21"/>
      <c r="H373" s="21"/>
      <c r="I373" s="21"/>
      <c r="J373" s="21"/>
    </row>
    <row r="374" spans="1:10" ht="15.95" customHeight="1">
      <c r="A374" s="57" t="s">
        <v>379</v>
      </c>
      <c r="B374" s="153">
        <v>42564</v>
      </c>
      <c r="C374" s="220" t="s">
        <v>278</v>
      </c>
      <c r="D374" s="244">
        <v>1</v>
      </c>
      <c r="E374" s="71" t="s">
        <v>16</v>
      </c>
      <c r="F374" s="175" t="s">
        <v>691</v>
      </c>
      <c r="G374" s="21"/>
      <c r="H374" s="21"/>
      <c r="I374" s="21"/>
      <c r="J374" s="21"/>
    </row>
    <row r="375" spans="1:10" ht="15.95" customHeight="1">
      <c r="A375" s="45" t="s">
        <v>396</v>
      </c>
      <c r="B375" s="147">
        <v>41954</v>
      </c>
      <c r="C375" s="221" t="s">
        <v>151</v>
      </c>
      <c r="D375" s="243">
        <v>10.83</v>
      </c>
      <c r="E375" s="69" t="s">
        <v>16</v>
      </c>
      <c r="F375" s="166"/>
      <c r="G375" s="21"/>
      <c r="H375" s="21"/>
      <c r="I375" s="21"/>
      <c r="J375" s="21"/>
    </row>
    <row r="376" spans="1:10" ht="15.95" customHeight="1">
      <c r="A376" s="81" t="s">
        <v>379</v>
      </c>
      <c r="B376" s="155">
        <v>43172</v>
      </c>
      <c r="C376" s="220" t="s">
        <v>375</v>
      </c>
      <c r="D376" s="245">
        <v>4</v>
      </c>
      <c r="E376" s="38" t="s">
        <v>16</v>
      </c>
      <c r="F376" s="154"/>
      <c r="G376" s="21"/>
      <c r="H376" s="21"/>
      <c r="I376" s="21"/>
      <c r="J376" s="21"/>
    </row>
    <row r="377" spans="1:10" ht="15.95" customHeight="1">
      <c r="A377" s="40" t="s">
        <v>443</v>
      </c>
      <c r="B377" s="159">
        <v>43172</v>
      </c>
      <c r="C377" s="233" t="s">
        <v>375</v>
      </c>
      <c r="D377" s="246">
        <v>0</v>
      </c>
      <c r="E377" s="41" t="s">
        <v>16</v>
      </c>
      <c r="F377" s="154"/>
      <c r="G377" s="21"/>
      <c r="H377" s="21"/>
      <c r="I377" s="21"/>
      <c r="J377" s="21"/>
    </row>
    <row r="378" spans="1:10" ht="15.95" customHeight="1">
      <c r="A378" s="57" t="s">
        <v>484</v>
      </c>
      <c r="B378" s="155">
        <v>43172</v>
      </c>
      <c r="C378" s="220" t="s">
        <v>375</v>
      </c>
      <c r="D378" s="245">
        <v>1</v>
      </c>
      <c r="E378" s="38" t="s">
        <v>16</v>
      </c>
      <c r="F378" s="154" t="s">
        <v>1102</v>
      </c>
      <c r="G378" s="21"/>
      <c r="H378" s="21"/>
      <c r="I378" s="21"/>
      <c r="J378" s="21"/>
    </row>
    <row r="379" spans="1:10" ht="15.95" customHeight="1">
      <c r="A379" s="57" t="s">
        <v>327</v>
      </c>
      <c r="B379" s="147"/>
      <c r="C379" s="221" t="s">
        <v>375</v>
      </c>
      <c r="D379" s="243">
        <v>1</v>
      </c>
      <c r="E379" s="69" t="s">
        <v>16</v>
      </c>
      <c r="F379" s="152" t="s">
        <v>354</v>
      </c>
      <c r="G379" s="21"/>
      <c r="H379" s="21"/>
      <c r="I379" s="21"/>
      <c r="J379" s="21"/>
    </row>
    <row r="380" spans="1:10" ht="15.95" customHeight="1">
      <c r="A380" s="57" t="s">
        <v>327</v>
      </c>
      <c r="B380" s="147"/>
      <c r="C380" s="221" t="s">
        <v>375</v>
      </c>
      <c r="D380" s="243">
        <v>1</v>
      </c>
      <c r="E380" s="69" t="s">
        <v>16</v>
      </c>
      <c r="F380" s="152" t="s">
        <v>354</v>
      </c>
      <c r="G380" s="21"/>
      <c r="H380" s="21"/>
      <c r="I380" s="21"/>
      <c r="J380" s="21"/>
    </row>
    <row r="381" spans="1:10" ht="15.95" customHeight="1">
      <c r="A381" s="57" t="s">
        <v>390</v>
      </c>
      <c r="B381" s="155">
        <v>43124</v>
      </c>
      <c r="C381" s="222" t="s">
        <v>888</v>
      </c>
      <c r="D381" s="245">
        <v>1</v>
      </c>
      <c r="E381" s="38" t="s">
        <v>16</v>
      </c>
      <c r="F381" s="150"/>
      <c r="G381" s="21"/>
      <c r="H381" s="21"/>
      <c r="I381" s="21"/>
      <c r="J381" s="21"/>
    </row>
    <row r="382" spans="1:10" ht="15.95" customHeight="1">
      <c r="A382" s="57" t="s">
        <v>424</v>
      </c>
      <c r="B382" s="147">
        <v>42354</v>
      </c>
      <c r="C382" s="221" t="s">
        <v>311</v>
      </c>
      <c r="D382" s="243">
        <v>1</v>
      </c>
      <c r="E382" s="69" t="s">
        <v>16</v>
      </c>
      <c r="F382" s="170" t="s">
        <v>512</v>
      </c>
      <c r="G382" s="21"/>
      <c r="H382" s="21"/>
      <c r="I382" s="21"/>
      <c r="J382" s="21"/>
    </row>
    <row r="383" spans="1:10" ht="15.95" customHeight="1">
      <c r="A383" s="81" t="s">
        <v>452</v>
      </c>
      <c r="B383" s="147">
        <v>42564</v>
      </c>
      <c r="C383" s="221" t="s">
        <v>367</v>
      </c>
      <c r="D383" s="243">
        <v>3</v>
      </c>
      <c r="E383" s="69" t="s">
        <v>16</v>
      </c>
      <c r="F383" s="165"/>
      <c r="G383" s="21"/>
      <c r="H383" s="21"/>
      <c r="I383" s="21"/>
      <c r="J383" s="21"/>
    </row>
    <row r="384" spans="1:10" ht="15.95" customHeight="1">
      <c r="A384" s="45" t="s">
        <v>502</v>
      </c>
      <c r="B384" s="153">
        <v>43161</v>
      </c>
      <c r="C384" s="220" t="s">
        <v>131</v>
      </c>
      <c r="D384" s="244">
        <v>36</v>
      </c>
      <c r="E384" s="71" t="s">
        <v>16</v>
      </c>
      <c r="F384" s="148"/>
      <c r="G384" s="21"/>
      <c r="H384" s="21"/>
      <c r="I384" s="21"/>
      <c r="J384" s="21"/>
    </row>
    <row r="385" spans="1:10" ht="15.95" customHeight="1">
      <c r="A385" s="45" t="s">
        <v>100</v>
      </c>
      <c r="B385" s="153">
        <v>43174</v>
      </c>
      <c r="C385" s="137" t="s">
        <v>164</v>
      </c>
      <c r="D385" s="244">
        <v>11</v>
      </c>
      <c r="E385" s="71" t="s">
        <v>13</v>
      </c>
      <c r="F385" s="156"/>
      <c r="G385" s="21"/>
      <c r="H385" s="21"/>
      <c r="I385" s="21"/>
      <c r="J385" s="21"/>
    </row>
    <row r="386" spans="1:10" ht="15.95" customHeight="1">
      <c r="A386" s="45" t="s">
        <v>841</v>
      </c>
      <c r="B386" s="155">
        <v>43109</v>
      </c>
      <c r="C386" s="220" t="s">
        <v>858</v>
      </c>
      <c r="D386" s="245">
        <v>14</v>
      </c>
      <c r="E386" s="38" t="s">
        <v>16</v>
      </c>
      <c r="F386" s="154"/>
      <c r="G386" s="21"/>
      <c r="H386" s="21"/>
      <c r="I386" s="21"/>
      <c r="J386" s="21"/>
    </row>
    <row r="387" spans="1:10" ht="15.95" customHeight="1">
      <c r="A387" s="81" t="s">
        <v>859</v>
      </c>
      <c r="B387" s="155">
        <v>43109</v>
      </c>
      <c r="C387" s="226" t="s">
        <v>858</v>
      </c>
      <c r="D387" s="245">
        <v>56</v>
      </c>
      <c r="E387" s="38" t="s">
        <v>16</v>
      </c>
      <c r="F387" s="148"/>
      <c r="G387" s="21"/>
      <c r="H387" s="21"/>
      <c r="I387" s="21"/>
      <c r="J387" s="21"/>
    </row>
    <row r="388" spans="1:10" ht="15.95" customHeight="1">
      <c r="A388" s="57" t="s">
        <v>504</v>
      </c>
      <c r="B388" s="149">
        <v>41921</v>
      </c>
      <c r="C388" s="221" t="s">
        <v>110</v>
      </c>
      <c r="D388" s="244">
        <v>3.9</v>
      </c>
      <c r="E388" s="70" t="s">
        <v>17</v>
      </c>
      <c r="F388" s="178"/>
      <c r="G388" s="21"/>
      <c r="H388" s="21"/>
      <c r="I388" s="21"/>
      <c r="J388" s="21"/>
    </row>
    <row r="389" spans="1:10" ht="15.95" customHeight="1">
      <c r="A389" s="57" t="s">
        <v>504</v>
      </c>
      <c r="B389" s="149">
        <v>41921</v>
      </c>
      <c r="C389" s="221" t="s">
        <v>110</v>
      </c>
      <c r="D389" s="244">
        <v>2</v>
      </c>
      <c r="E389" s="70" t="s">
        <v>17</v>
      </c>
      <c r="F389" s="175"/>
      <c r="G389" s="21"/>
      <c r="H389" s="21"/>
      <c r="I389" s="21"/>
      <c r="J389" s="21"/>
    </row>
    <row r="390" spans="1:10" ht="15.95" customHeight="1">
      <c r="A390" s="81" t="s">
        <v>411</v>
      </c>
      <c r="B390" s="155">
        <v>43109</v>
      </c>
      <c r="C390" s="227" t="s">
        <v>1071</v>
      </c>
      <c r="D390" s="245">
        <v>4</v>
      </c>
      <c r="E390" s="38" t="s">
        <v>16</v>
      </c>
      <c r="F390" s="148" t="s">
        <v>1074</v>
      </c>
      <c r="G390" s="21"/>
      <c r="H390" s="21"/>
      <c r="I390" s="21"/>
      <c r="J390" s="21"/>
    </row>
    <row r="391" spans="1:10" ht="15.95" customHeight="1">
      <c r="A391" s="57" t="s">
        <v>302</v>
      </c>
      <c r="B391" s="147">
        <v>42345</v>
      </c>
      <c r="C391" s="221" t="s">
        <v>308</v>
      </c>
      <c r="D391" s="243">
        <v>3.57</v>
      </c>
      <c r="E391" s="69" t="s">
        <v>16</v>
      </c>
      <c r="F391" s="170" t="s">
        <v>322</v>
      </c>
      <c r="G391" s="21"/>
      <c r="H391" s="21"/>
      <c r="I391" s="21"/>
      <c r="J391" s="21"/>
    </row>
    <row r="392" spans="1:10" ht="15.95" customHeight="1">
      <c r="A392" s="57" t="s">
        <v>327</v>
      </c>
      <c r="B392" s="153">
        <v>42776</v>
      </c>
      <c r="C392" s="220" t="s">
        <v>524</v>
      </c>
      <c r="D392" s="244">
        <v>1</v>
      </c>
      <c r="E392" s="71" t="s">
        <v>16</v>
      </c>
      <c r="F392" s="175" t="s">
        <v>1012</v>
      </c>
      <c r="G392" s="21"/>
      <c r="H392" s="21"/>
      <c r="I392" s="21"/>
      <c r="J392" s="21"/>
    </row>
    <row r="393" spans="1:10" ht="15.95" customHeight="1">
      <c r="A393" s="57" t="s">
        <v>327</v>
      </c>
      <c r="B393" s="151">
        <v>42713</v>
      </c>
      <c r="C393" s="221" t="s">
        <v>450</v>
      </c>
      <c r="D393" s="244">
        <v>1</v>
      </c>
      <c r="E393" s="70" t="s">
        <v>16</v>
      </c>
      <c r="F393" s="160" t="s">
        <v>591</v>
      </c>
      <c r="G393" s="21"/>
      <c r="H393" s="21"/>
      <c r="I393" s="21"/>
      <c r="J393" s="21"/>
    </row>
    <row r="394" spans="1:10" ht="15.95" customHeight="1">
      <c r="A394" s="57" t="s">
        <v>418</v>
      </c>
      <c r="B394" s="155">
        <v>43124</v>
      </c>
      <c r="C394" s="226" t="s">
        <v>369</v>
      </c>
      <c r="D394" s="245">
        <v>1</v>
      </c>
      <c r="E394" s="38" t="s">
        <v>16</v>
      </c>
      <c r="F394" s="148"/>
      <c r="G394" s="21"/>
      <c r="H394" s="21"/>
      <c r="I394" s="21"/>
      <c r="J394" s="21"/>
    </row>
    <row r="395" spans="1:10" ht="15.95" customHeight="1">
      <c r="A395" s="57" t="s">
        <v>595</v>
      </c>
      <c r="B395" s="147">
        <v>42643</v>
      </c>
      <c r="C395" s="221" t="s">
        <v>369</v>
      </c>
      <c r="D395" s="243">
        <v>15</v>
      </c>
      <c r="E395" s="69" t="s">
        <v>16</v>
      </c>
      <c r="F395" s="165" t="s">
        <v>921</v>
      </c>
      <c r="G395" s="21"/>
      <c r="H395" s="21"/>
      <c r="I395" s="21"/>
      <c r="J395" s="21"/>
    </row>
    <row r="396" spans="1:10" ht="15.95" customHeight="1">
      <c r="A396" s="81" t="s">
        <v>856</v>
      </c>
      <c r="B396" s="155">
        <v>42894</v>
      </c>
      <c r="C396" s="226" t="s">
        <v>665</v>
      </c>
      <c r="D396" s="245">
        <v>1</v>
      </c>
      <c r="E396" s="38" t="s">
        <v>16</v>
      </c>
      <c r="F396" s="148"/>
      <c r="G396" s="21"/>
      <c r="H396" s="21"/>
      <c r="I396" s="21"/>
      <c r="J396" s="21"/>
    </row>
    <row r="397" spans="1:10" ht="15.95" customHeight="1">
      <c r="A397" s="51"/>
      <c r="B397" s="147">
        <v>43060</v>
      </c>
      <c r="C397" s="220" t="s">
        <v>796</v>
      </c>
      <c r="D397" s="243">
        <v>1</v>
      </c>
      <c r="E397" s="75" t="s">
        <v>1008</v>
      </c>
      <c r="F397" s="148"/>
      <c r="G397" s="21"/>
      <c r="H397" s="21"/>
      <c r="I397" s="21"/>
      <c r="J397" s="21"/>
    </row>
    <row r="398" spans="1:10" ht="15.95" customHeight="1">
      <c r="A398" s="81" t="s">
        <v>452</v>
      </c>
      <c r="B398" s="147">
        <v>42544</v>
      </c>
      <c r="C398" s="221" t="s">
        <v>364</v>
      </c>
      <c r="D398" s="243">
        <v>3.8</v>
      </c>
      <c r="E398" s="69" t="s">
        <v>16</v>
      </c>
      <c r="F398" s="175"/>
      <c r="G398" s="21"/>
      <c r="H398" s="21"/>
      <c r="I398" s="21"/>
      <c r="J398" s="21"/>
    </row>
    <row r="399" spans="1:10" ht="15.95" customHeight="1">
      <c r="A399" s="57" t="s">
        <v>172</v>
      </c>
      <c r="B399" s="155">
        <v>43168</v>
      </c>
      <c r="C399" s="226" t="s">
        <v>608</v>
      </c>
      <c r="D399" s="245">
        <v>2</v>
      </c>
      <c r="E399" s="38" t="s">
        <v>16</v>
      </c>
      <c r="F399" s="148"/>
      <c r="G399" s="21"/>
      <c r="H399" s="21"/>
      <c r="I399" s="21"/>
      <c r="J399" s="21"/>
    </row>
    <row r="400" spans="1:10" ht="15.95" customHeight="1">
      <c r="A400" s="57" t="s">
        <v>172</v>
      </c>
      <c r="B400" s="155">
        <v>43168</v>
      </c>
      <c r="C400" s="226" t="s">
        <v>608</v>
      </c>
      <c r="D400" s="245">
        <v>11</v>
      </c>
      <c r="E400" s="38" t="s">
        <v>16</v>
      </c>
      <c r="F400" s="148"/>
      <c r="G400" s="21"/>
      <c r="H400" s="21"/>
      <c r="I400" s="21"/>
      <c r="J400" s="21"/>
    </row>
    <row r="401" spans="1:10" ht="15.95" customHeight="1">
      <c r="A401" s="57" t="s">
        <v>387</v>
      </c>
      <c r="B401" s="153">
        <v>42948</v>
      </c>
      <c r="C401" s="220" t="s">
        <v>657</v>
      </c>
      <c r="D401" s="244">
        <v>6</v>
      </c>
      <c r="E401" s="71" t="s">
        <v>16</v>
      </c>
      <c r="F401" s="154"/>
      <c r="G401" s="21"/>
      <c r="H401" s="21"/>
      <c r="I401" s="21"/>
      <c r="J401" s="21"/>
    </row>
    <row r="402" spans="1:10" ht="15.95" customHeight="1">
      <c r="A402" s="45" t="s">
        <v>433</v>
      </c>
      <c r="B402" s="153">
        <v>43074</v>
      </c>
      <c r="C402" s="220" t="s">
        <v>498</v>
      </c>
      <c r="D402" s="244">
        <v>8</v>
      </c>
      <c r="E402" s="71" t="s">
        <v>16</v>
      </c>
      <c r="F402" s="154"/>
      <c r="G402" s="21"/>
      <c r="H402" s="21"/>
      <c r="I402" s="21"/>
      <c r="J402" s="21"/>
    </row>
    <row r="403" spans="1:10" ht="15.95" customHeight="1">
      <c r="A403" s="57" t="s">
        <v>387</v>
      </c>
      <c r="B403" s="153">
        <v>42948</v>
      </c>
      <c r="C403" s="220" t="s">
        <v>498</v>
      </c>
      <c r="D403" s="244">
        <v>3</v>
      </c>
      <c r="E403" s="71" t="s">
        <v>16</v>
      </c>
      <c r="F403" s="154"/>
      <c r="G403" s="21"/>
      <c r="H403" s="21"/>
      <c r="I403" s="21"/>
      <c r="J403" s="21"/>
    </row>
    <row r="404" spans="1:10" ht="15.95" customHeight="1">
      <c r="A404" s="57" t="s">
        <v>555</v>
      </c>
      <c r="B404" s="155">
        <v>42772</v>
      </c>
      <c r="C404" s="220" t="s">
        <v>501</v>
      </c>
      <c r="D404" s="245">
        <v>1</v>
      </c>
      <c r="E404" s="38" t="s">
        <v>16</v>
      </c>
      <c r="F404" s="154"/>
      <c r="G404" s="21"/>
      <c r="H404" s="21"/>
      <c r="I404" s="21"/>
      <c r="J404" s="21"/>
    </row>
    <row r="405" spans="1:10" ht="15.95" customHeight="1">
      <c r="A405" s="57" t="s">
        <v>387</v>
      </c>
      <c r="B405" s="153">
        <v>42948</v>
      </c>
      <c r="C405" s="220" t="s">
        <v>501</v>
      </c>
      <c r="D405" s="244">
        <v>5</v>
      </c>
      <c r="E405" s="71" t="s">
        <v>16</v>
      </c>
      <c r="F405" s="154"/>
      <c r="G405" s="21"/>
      <c r="H405" s="21"/>
      <c r="I405" s="21"/>
      <c r="J405" s="21"/>
    </row>
    <row r="406" spans="1:10" ht="15.95" customHeight="1">
      <c r="A406" s="51" t="s">
        <v>445</v>
      </c>
      <c r="B406" s="147">
        <v>41885</v>
      </c>
      <c r="C406" s="220" t="s">
        <v>71</v>
      </c>
      <c r="D406" s="243">
        <v>10</v>
      </c>
      <c r="E406" s="69" t="s">
        <v>17</v>
      </c>
      <c r="F406" s="166" t="s">
        <v>693</v>
      </c>
      <c r="G406" s="21"/>
      <c r="H406" s="21"/>
      <c r="I406" s="21"/>
      <c r="J406" s="21"/>
    </row>
    <row r="407" spans="1:10" ht="15.95" customHeight="1">
      <c r="A407" s="51" t="s">
        <v>731</v>
      </c>
      <c r="B407" s="147">
        <v>41885</v>
      </c>
      <c r="C407" s="221" t="s">
        <v>71</v>
      </c>
      <c r="D407" s="243">
        <v>1</v>
      </c>
      <c r="E407" s="69" t="s">
        <v>17</v>
      </c>
      <c r="F407" s="189" t="s">
        <v>701</v>
      </c>
      <c r="G407" s="21"/>
      <c r="H407" s="21"/>
      <c r="I407" s="21"/>
      <c r="J407" s="21"/>
    </row>
    <row r="408" spans="1:10" ht="15.95" customHeight="1">
      <c r="A408" s="51"/>
      <c r="B408" s="147">
        <v>43060</v>
      </c>
      <c r="C408" s="220" t="s">
        <v>793</v>
      </c>
      <c r="D408" s="243">
        <v>3</v>
      </c>
      <c r="E408" s="75" t="s">
        <v>1008</v>
      </c>
      <c r="F408" s="148"/>
      <c r="G408" s="21"/>
      <c r="H408" s="21"/>
      <c r="I408" s="21"/>
      <c r="J408" s="21"/>
    </row>
    <row r="409" spans="1:10" ht="15.95" customHeight="1">
      <c r="A409" s="45" t="s">
        <v>408</v>
      </c>
      <c r="B409" s="153">
        <v>43140</v>
      </c>
      <c r="C409" s="137" t="s">
        <v>221</v>
      </c>
      <c r="D409" s="244">
        <v>9</v>
      </c>
      <c r="E409" s="71" t="s">
        <v>16</v>
      </c>
      <c r="F409" s="156"/>
      <c r="G409" s="21"/>
      <c r="H409" s="21"/>
      <c r="I409" s="21"/>
      <c r="J409" s="21"/>
    </row>
    <row r="410" spans="1:10" ht="15.95" customHeight="1">
      <c r="A410" s="35" t="s">
        <v>525</v>
      </c>
      <c r="B410" s="159">
        <v>43140</v>
      </c>
      <c r="C410" s="225" t="s">
        <v>221</v>
      </c>
      <c r="D410" s="246">
        <v>0</v>
      </c>
      <c r="E410" s="41" t="s">
        <v>16</v>
      </c>
      <c r="F410" s="156"/>
      <c r="G410" s="21"/>
      <c r="H410" s="21"/>
      <c r="I410" s="21"/>
      <c r="J410" s="21"/>
    </row>
    <row r="411" spans="1:10" ht="15.95" customHeight="1">
      <c r="A411" s="57" t="s">
        <v>149</v>
      </c>
      <c r="B411" s="155">
        <v>43168</v>
      </c>
      <c r="C411" s="137" t="s">
        <v>221</v>
      </c>
      <c r="D411" s="245">
        <v>18</v>
      </c>
      <c r="E411" s="38" t="s">
        <v>16</v>
      </c>
      <c r="F411" s="208"/>
      <c r="G411" s="21"/>
      <c r="H411" s="21"/>
      <c r="I411" s="21"/>
      <c r="J411" s="21"/>
    </row>
    <row r="412" spans="1:10" ht="15.95" customHeight="1">
      <c r="A412" s="57" t="s">
        <v>361</v>
      </c>
      <c r="B412" s="149">
        <v>42810</v>
      </c>
      <c r="C412" s="221" t="s">
        <v>526</v>
      </c>
      <c r="D412" s="243">
        <v>6</v>
      </c>
      <c r="E412" s="70" t="s">
        <v>16</v>
      </c>
      <c r="F412" s="150" t="s">
        <v>58</v>
      </c>
      <c r="G412" s="21"/>
      <c r="H412" s="21"/>
      <c r="I412" s="21"/>
      <c r="J412" s="21"/>
    </row>
    <row r="413" spans="1:10" ht="15.95" customHeight="1">
      <c r="A413" s="57" t="s">
        <v>504</v>
      </c>
      <c r="B413" s="147"/>
      <c r="C413" s="221" t="s">
        <v>87</v>
      </c>
      <c r="D413" s="243">
        <v>1</v>
      </c>
      <c r="E413" s="69" t="s">
        <v>16</v>
      </c>
      <c r="F413" s="178"/>
      <c r="G413" s="21"/>
      <c r="H413" s="21"/>
      <c r="I413" s="21"/>
      <c r="J413" s="21"/>
    </row>
    <row r="414" spans="1:10" ht="15.95" customHeight="1">
      <c r="A414" s="13" t="s">
        <v>639</v>
      </c>
      <c r="B414" s="151">
        <v>42422</v>
      </c>
      <c r="C414" s="221" t="s">
        <v>328</v>
      </c>
      <c r="D414" s="244">
        <v>3</v>
      </c>
      <c r="E414" s="70" t="s">
        <v>16</v>
      </c>
      <c r="F414" s="152"/>
      <c r="G414" s="21"/>
      <c r="H414" s="21"/>
      <c r="I414" s="21"/>
      <c r="J414" s="21"/>
    </row>
    <row r="415" spans="1:10" ht="15.95" customHeight="1">
      <c r="A415" s="57" t="s">
        <v>639</v>
      </c>
      <c r="B415" s="151">
        <v>42422</v>
      </c>
      <c r="C415" s="221" t="s">
        <v>328</v>
      </c>
      <c r="D415" s="244">
        <v>2</v>
      </c>
      <c r="E415" s="70" t="s">
        <v>16</v>
      </c>
      <c r="F415" s="152"/>
      <c r="G415" s="21"/>
      <c r="H415" s="21"/>
      <c r="I415" s="21"/>
      <c r="J415" s="21"/>
    </row>
    <row r="416" spans="1:10" ht="15.95" customHeight="1">
      <c r="A416" s="81" t="s">
        <v>856</v>
      </c>
      <c r="B416" s="155"/>
      <c r="C416" s="226" t="s">
        <v>857</v>
      </c>
      <c r="D416" s="245">
        <v>1</v>
      </c>
      <c r="E416" s="38" t="s">
        <v>16</v>
      </c>
      <c r="F416" s="148" t="s">
        <v>1077</v>
      </c>
      <c r="G416" s="21"/>
      <c r="H416" s="21"/>
      <c r="I416" s="21"/>
      <c r="J416" s="21"/>
    </row>
    <row r="417" spans="1:10" ht="15.95" customHeight="1">
      <c r="A417" s="51"/>
      <c r="B417" s="147">
        <v>43060</v>
      </c>
      <c r="C417" s="220" t="s">
        <v>799</v>
      </c>
      <c r="D417" s="243">
        <v>1</v>
      </c>
      <c r="E417" s="75" t="s">
        <v>1008</v>
      </c>
      <c r="F417" s="148"/>
      <c r="G417" s="21"/>
      <c r="H417" s="21"/>
      <c r="I417" s="21"/>
      <c r="J417" s="21"/>
    </row>
    <row r="418" spans="1:10" ht="15.95" customHeight="1">
      <c r="A418" s="45" t="s">
        <v>515</v>
      </c>
      <c r="B418" s="155">
        <v>43203</v>
      </c>
      <c r="C418" s="226" t="s">
        <v>995</v>
      </c>
      <c r="D418" s="245">
        <v>36</v>
      </c>
      <c r="E418" s="38" t="s">
        <v>16</v>
      </c>
      <c r="F418" s="148"/>
      <c r="G418" s="21"/>
      <c r="H418" s="21"/>
      <c r="I418" s="21"/>
      <c r="J418" s="21"/>
    </row>
    <row r="419" spans="1:10" ht="15.95" customHeight="1">
      <c r="A419" s="40" t="s">
        <v>380</v>
      </c>
      <c r="B419" s="167">
        <v>43182</v>
      </c>
      <c r="C419" s="229" t="s">
        <v>995</v>
      </c>
      <c r="D419" s="252">
        <v>0</v>
      </c>
      <c r="E419" s="197" t="s">
        <v>16</v>
      </c>
      <c r="F419" s="165" t="s">
        <v>1092</v>
      </c>
      <c r="G419" s="21"/>
      <c r="H419" s="21"/>
      <c r="I419" s="21"/>
      <c r="J419" s="21"/>
    </row>
    <row r="420" spans="1:10" ht="15.95" customHeight="1">
      <c r="A420" s="45" t="s">
        <v>443</v>
      </c>
      <c r="B420" s="155">
        <v>43182</v>
      </c>
      <c r="C420" s="137" t="s">
        <v>995</v>
      </c>
      <c r="D420" s="245">
        <v>18</v>
      </c>
      <c r="E420" s="38" t="s">
        <v>16</v>
      </c>
      <c r="F420" s="154" t="s">
        <v>997</v>
      </c>
      <c r="G420" s="21"/>
      <c r="H420" s="21"/>
      <c r="I420" s="21"/>
      <c r="J420" s="21"/>
    </row>
    <row r="421" spans="1:10" ht="15.95" customHeight="1">
      <c r="A421" s="57" t="s">
        <v>831</v>
      </c>
      <c r="B421" s="155">
        <v>43150</v>
      </c>
      <c r="C421" s="226" t="s">
        <v>275</v>
      </c>
      <c r="D421" s="245">
        <v>6.833333333333333</v>
      </c>
      <c r="E421" s="38" t="s">
        <v>16</v>
      </c>
      <c r="F421" s="148"/>
      <c r="G421" s="21"/>
      <c r="H421" s="21"/>
      <c r="I421" s="21"/>
      <c r="J421" s="21"/>
    </row>
    <row r="422" spans="1:10" ht="15.95" customHeight="1">
      <c r="A422" s="57" t="s">
        <v>831</v>
      </c>
      <c r="B422" s="155">
        <v>43150</v>
      </c>
      <c r="C422" s="226" t="s">
        <v>272</v>
      </c>
      <c r="D422" s="245">
        <v>6.5</v>
      </c>
      <c r="E422" s="38" t="s">
        <v>16</v>
      </c>
      <c r="F422" s="148" t="s">
        <v>667</v>
      </c>
      <c r="G422" s="21"/>
      <c r="H422" s="21"/>
      <c r="I422" s="21"/>
      <c r="J422" s="21"/>
    </row>
    <row r="423" spans="1:10" ht="15.95" customHeight="1">
      <c r="A423" s="57" t="s">
        <v>831</v>
      </c>
      <c r="B423" s="155">
        <v>43150</v>
      </c>
      <c r="C423" s="226" t="s">
        <v>271</v>
      </c>
      <c r="D423" s="245">
        <v>6.9966666666666661</v>
      </c>
      <c r="E423" s="38" t="s">
        <v>16</v>
      </c>
      <c r="F423" s="148"/>
      <c r="G423" s="21"/>
      <c r="H423" s="21"/>
      <c r="I423" s="21"/>
      <c r="J423" s="21"/>
    </row>
    <row r="424" spans="1:10" ht="15.95" customHeight="1">
      <c r="A424" s="57" t="s">
        <v>196</v>
      </c>
      <c r="B424" s="149">
        <v>42822</v>
      </c>
      <c r="C424" s="221" t="s">
        <v>271</v>
      </c>
      <c r="D424" s="244">
        <v>0.83000000000000007</v>
      </c>
      <c r="E424" s="75" t="s">
        <v>16</v>
      </c>
      <c r="F424" s="175" t="s">
        <v>672</v>
      </c>
      <c r="G424" s="21"/>
      <c r="H424" s="21"/>
      <c r="I424" s="21"/>
      <c r="J424" s="21"/>
    </row>
    <row r="425" spans="1:10" ht="15.95" customHeight="1">
      <c r="A425" s="81" t="s">
        <v>196</v>
      </c>
      <c r="B425" s="155">
        <v>43077</v>
      </c>
      <c r="C425" s="222" t="s">
        <v>324</v>
      </c>
      <c r="D425" s="245">
        <v>26</v>
      </c>
      <c r="E425" s="38" t="s">
        <v>16</v>
      </c>
      <c r="F425" s="156"/>
      <c r="G425" s="21"/>
      <c r="H425" s="21"/>
      <c r="I425" s="21"/>
      <c r="J425" s="21"/>
    </row>
    <row r="426" spans="1:10" ht="15.95" customHeight="1">
      <c r="A426" s="57" t="s">
        <v>519</v>
      </c>
      <c r="B426" s="174"/>
      <c r="C426" s="232" t="s">
        <v>520</v>
      </c>
      <c r="D426" s="243">
        <v>1</v>
      </c>
      <c r="E426" s="73" t="s">
        <v>16</v>
      </c>
      <c r="F426" s="171" t="s">
        <v>810</v>
      </c>
      <c r="G426" s="21"/>
      <c r="H426" s="21"/>
      <c r="I426" s="21"/>
      <c r="J426" s="21"/>
    </row>
    <row r="427" spans="1:10" ht="15.95" customHeight="1">
      <c r="A427" s="81" t="s">
        <v>856</v>
      </c>
      <c r="B427" s="155">
        <v>43060</v>
      </c>
      <c r="C427" s="226" t="s">
        <v>875</v>
      </c>
      <c r="D427" s="245">
        <v>4</v>
      </c>
      <c r="E427" s="38" t="s">
        <v>16</v>
      </c>
      <c r="F427" s="148" t="s">
        <v>769</v>
      </c>
      <c r="G427" s="21"/>
      <c r="H427" s="21"/>
      <c r="I427" s="21"/>
      <c r="J427" s="21"/>
    </row>
    <row r="428" spans="1:10" ht="15.95" customHeight="1">
      <c r="A428" s="57" t="s">
        <v>484</v>
      </c>
      <c r="B428" s="155">
        <v>43084</v>
      </c>
      <c r="C428" s="220" t="s">
        <v>818</v>
      </c>
      <c r="D428" s="245">
        <v>1</v>
      </c>
      <c r="E428" s="38" t="s">
        <v>16</v>
      </c>
      <c r="F428" s="154"/>
      <c r="G428" s="21"/>
      <c r="H428" s="21"/>
      <c r="I428" s="21"/>
      <c r="J428" s="21"/>
    </row>
    <row r="429" spans="1:10" ht="15.95" customHeight="1">
      <c r="A429" s="13" t="s">
        <v>486</v>
      </c>
      <c r="B429" s="147">
        <v>43082</v>
      </c>
      <c r="C429" s="220" t="s">
        <v>818</v>
      </c>
      <c r="D429" s="245">
        <v>38</v>
      </c>
      <c r="E429" s="38" t="s">
        <v>16</v>
      </c>
      <c r="F429" s="154" t="s">
        <v>828</v>
      </c>
      <c r="G429" s="21"/>
      <c r="H429" s="21"/>
      <c r="I429" s="21"/>
      <c r="J429" s="21"/>
    </row>
    <row r="430" spans="1:10" ht="15.95" customHeight="1">
      <c r="A430" s="57" t="s">
        <v>484</v>
      </c>
      <c r="B430" s="155">
        <v>43115</v>
      </c>
      <c r="C430" s="220" t="s">
        <v>842</v>
      </c>
      <c r="D430" s="245">
        <v>1</v>
      </c>
      <c r="E430" s="38" t="s">
        <v>16</v>
      </c>
      <c r="F430" s="154"/>
      <c r="G430" s="21"/>
      <c r="H430" s="21"/>
      <c r="I430" s="21"/>
      <c r="J430" s="21"/>
    </row>
    <row r="431" spans="1:10" ht="15.95" customHeight="1">
      <c r="A431" s="45" t="s">
        <v>361</v>
      </c>
      <c r="B431" s="153"/>
      <c r="C431" s="220" t="s">
        <v>566</v>
      </c>
      <c r="D431" s="244">
        <v>1</v>
      </c>
      <c r="E431" s="75" t="s">
        <v>1008</v>
      </c>
      <c r="F431" s="154"/>
      <c r="G431" s="21"/>
      <c r="H431" s="21"/>
      <c r="I431" s="21"/>
      <c r="J431" s="21"/>
    </row>
    <row r="432" spans="1:10" ht="15.95" customHeight="1">
      <c r="A432" s="45" t="s">
        <v>761</v>
      </c>
      <c r="B432" s="153">
        <v>42977</v>
      </c>
      <c r="C432" s="220" t="s">
        <v>688</v>
      </c>
      <c r="D432" s="244">
        <v>2</v>
      </c>
      <c r="E432" s="71" t="s">
        <v>16</v>
      </c>
      <c r="F432" s="156"/>
      <c r="G432" s="21"/>
      <c r="H432" s="21"/>
      <c r="I432" s="21"/>
      <c r="J432" s="21"/>
    </row>
    <row r="433" spans="1:10" ht="15.95" customHeight="1">
      <c r="A433" s="81" t="s">
        <v>379</v>
      </c>
      <c r="B433" s="147">
        <v>43132</v>
      </c>
      <c r="C433" s="221" t="s">
        <v>403</v>
      </c>
      <c r="D433" s="243">
        <v>8</v>
      </c>
      <c r="E433" s="69" t="s">
        <v>13</v>
      </c>
      <c r="F433" s="165" t="s">
        <v>1112</v>
      </c>
      <c r="G433" s="21"/>
      <c r="H433" s="21"/>
      <c r="I433" s="21"/>
      <c r="J433" s="21"/>
    </row>
    <row r="434" spans="1:10" ht="15.95" customHeight="1">
      <c r="A434" s="13" t="s">
        <v>497</v>
      </c>
      <c r="B434" s="155">
        <v>43207</v>
      </c>
      <c r="C434" s="137" t="s">
        <v>403</v>
      </c>
      <c r="D434" s="245">
        <v>40</v>
      </c>
      <c r="E434" s="38" t="s">
        <v>13</v>
      </c>
      <c r="F434" s="148"/>
      <c r="G434" s="21"/>
      <c r="H434" s="21"/>
      <c r="I434" s="21"/>
      <c r="J434" s="21"/>
    </row>
    <row r="435" spans="1:10" ht="15.95" customHeight="1">
      <c r="A435" s="138" t="s">
        <v>1085</v>
      </c>
      <c r="B435" s="186">
        <v>43223</v>
      </c>
      <c r="C435" s="235" t="s">
        <v>1086</v>
      </c>
      <c r="D435" s="249">
        <v>15</v>
      </c>
      <c r="E435" s="209" t="s">
        <v>9</v>
      </c>
      <c r="F435" s="188" t="s">
        <v>1087</v>
      </c>
      <c r="G435" s="21"/>
      <c r="H435" s="21"/>
      <c r="I435" s="21"/>
      <c r="J435" s="21"/>
    </row>
    <row r="436" spans="1:10" ht="15.95" customHeight="1">
      <c r="A436" s="57" t="s">
        <v>728</v>
      </c>
      <c r="B436" s="147">
        <v>43063</v>
      </c>
      <c r="C436" s="220" t="s">
        <v>561</v>
      </c>
      <c r="D436" s="245">
        <v>2</v>
      </c>
      <c r="E436" s="38" t="s">
        <v>13</v>
      </c>
      <c r="F436" s="154"/>
      <c r="G436" s="21"/>
      <c r="H436" s="21"/>
      <c r="I436" s="21"/>
      <c r="J436" s="21"/>
    </row>
    <row r="437" spans="1:10" ht="15.95" customHeight="1">
      <c r="A437" s="57" t="s">
        <v>434</v>
      </c>
      <c r="B437" s="147">
        <v>43124</v>
      </c>
      <c r="C437" s="220" t="s">
        <v>95</v>
      </c>
      <c r="D437" s="245">
        <v>7</v>
      </c>
      <c r="E437" s="38" t="s">
        <v>16</v>
      </c>
      <c r="F437" s="154"/>
      <c r="G437" s="21"/>
      <c r="H437" s="21"/>
      <c r="I437" s="21"/>
      <c r="J437" s="21"/>
    </row>
    <row r="438" spans="1:10" ht="15.95" customHeight="1">
      <c r="A438" s="45" t="s">
        <v>981</v>
      </c>
      <c r="B438" s="151">
        <v>43196</v>
      </c>
      <c r="C438" s="221" t="s">
        <v>214</v>
      </c>
      <c r="D438" s="244">
        <v>10</v>
      </c>
      <c r="E438" s="70" t="s">
        <v>16</v>
      </c>
      <c r="F438" s="210" t="s">
        <v>1112</v>
      </c>
      <c r="G438" s="21"/>
      <c r="H438" s="21"/>
      <c r="I438" s="21"/>
      <c r="J438" s="21"/>
    </row>
    <row r="439" spans="1:10" ht="15.95" customHeight="1">
      <c r="A439" s="45" t="s">
        <v>475</v>
      </c>
      <c r="B439" s="155">
        <v>43209</v>
      </c>
      <c r="C439" s="220" t="s">
        <v>214</v>
      </c>
      <c r="D439" s="245">
        <v>48</v>
      </c>
      <c r="E439" s="38" t="s">
        <v>13</v>
      </c>
      <c r="F439" s="154"/>
      <c r="G439" s="21"/>
      <c r="H439" s="21"/>
      <c r="I439" s="21"/>
      <c r="J439" s="21"/>
    </row>
    <row r="440" spans="1:10" ht="15.95" customHeight="1">
      <c r="A440" s="57" t="s">
        <v>348</v>
      </c>
      <c r="B440" s="149">
        <v>42530</v>
      </c>
      <c r="C440" s="221" t="s">
        <v>214</v>
      </c>
      <c r="D440" s="244">
        <v>1</v>
      </c>
      <c r="E440" s="70" t="s">
        <v>13</v>
      </c>
      <c r="F440" s="170" t="s">
        <v>374</v>
      </c>
      <c r="G440" s="21"/>
      <c r="H440" s="21"/>
      <c r="I440" s="21"/>
      <c r="J440" s="21"/>
    </row>
    <row r="441" spans="1:10" ht="15.95" customHeight="1">
      <c r="A441" s="45" t="s">
        <v>705</v>
      </c>
      <c r="B441" s="153"/>
      <c r="C441" s="220" t="s">
        <v>706</v>
      </c>
      <c r="D441" s="243">
        <v>1</v>
      </c>
      <c r="E441" s="71" t="s">
        <v>226</v>
      </c>
      <c r="F441" s="154"/>
      <c r="G441" s="21"/>
      <c r="H441" s="21"/>
      <c r="I441" s="21"/>
      <c r="J441" s="21"/>
    </row>
    <row r="442" spans="1:10" ht="15.95" customHeight="1">
      <c r="A442" s="57" t="s">
        <v>282</v>
      </c>
      <c r="B442" s="147">
        <v>40529</v>
      </c>
      <c r="C442" s="220" t="s">
        <v>15</v>
      </c>
      <c r="D442" s="243">
        <v>12</v>
      </c>
      <c r="E442" s="75" t="s">
        <v>1008</v>
      </c>
      <c r="F442" s="211" t="s">
        <v>58</v>
      </c>
      <c r="G442" s="21"/>
      <c r="H442" s="21"/>
      <c r="I442" s="21"/>
      <c r="J442" s="21"/>
    </row>
    <row r="443" spans="1:10" ht="15.95" customHeight="1">
      <c r="A443" s="57" t="s">
        <v>728</v>
      </c>
      <c r="B443" s="147"/>
      <c r="C443" s="239" t="s">
        <v>607</v>
      </c>
      <c r="D443" s="245">
        <v>1</v>
      </c>
      <c r="E443" s="38" t="s">
        <v>13</v>
      </c>
      <c r="F443" s="154" t="s">
        <v>1081</v>
      </c>
      <c r="G443" s="21"/>
      <c r="H443" s="21"/>
      <c r="I443" s="21"/>
      <c r="J443" s="21"/>
    </row>
    <row r="444" spans="1:10" ht="15.95" customHeight="1">
      <c r="A444" s="57" t="s">
        <v>728</v>
      </c>
      <c r="B444" s="147">
        <v>42915</v>
      </c>
      <c r="C444" s="239" t="s">
        <v>607</v>
      </c>
      <c r="D444" s="245">
        <v>1</v>
      </c>
      <c r="E444" s="38" t="s">
        <v>13</v>
      </c>
      <c r="F444" s="154" t="s">
        <v>1081</v>
      </c>
      <c r="G444" s="21"/>
      <c r="H444" s="21"/>
      <c r="I444" s="21"/>
      <c r="J444" s="21"/>
    </row>
    <row r="445" spans="1:10" ht="15.95" customHeight="1">
      <c r="A445" s="57" t="s">
        <v>728</v>
      </c>
      <c r="B445" s="153">
        <v>43053</v>
      </c>
      <c r="C445" s="239" t="s">
        <v>607</v>
      </c>
      <c r="D445" s="244">
        <v>3</v>
      </c>
      <c r="E445" s="71" t="s">
        <v>13</v>
      </c>
      <c r="F445" s="156" t="s">
        <v>1009</v>
      </c>
      <c r="G445" s="21"/>
      <c r="H445" s="21"/>
      <c r="I445" s="21"/>
      <c r="J445" s="21"/>
    </row>
    <row r="446" spans="1:10" ht="15.95" customHeight="1">
      <c r="A446" s="57" t="s">
        <v>637</v>
      </c>
      <c r="B446" s="147">
        <v>42235</v>
      </c>
      <c r="C446" s="220" t="s">
        <v>281</v>
      </c>
      <c r="D446" s="245">
        <v>500</v>
      </c>
      <c r="E446" s="75" t="s">
        <v>982</v>
      </c>
      <c r="F446" s="154"/>
      <c r="G446" s="21"/>
      <c r="H446" s="21"/>
      <c r="I446" s="21"/>
      <c r="J446" s="21"/>
    </row>
    <row r="447" spans="1:10" ht="15.95" customHeight="1">
      <c r="A447" s="57" t="s">
        <v>390</v>
      </c>
      <c r="B447" s="147">
        <v>42564</v>
      </c>
      <c r="C447" s="221" t="s">
        <v>371</v>
      </c>
      <c r="D447" s="243">
        <v>0.16</v>
      </c>
      <c r="E447" s="69" t="s">
        <v>16</v>
      </c>
      <c r="F447" s="170" t="s">
        <v>1031</v>
      </c>
      <c r="G447" s="21"/>
      <c r="H447" s="21"/>
      <c r="I447" s="21"/>
      <c r="J447" s="21"/>
    </row>
    <row r="448" spans="1:10" ht="15.95" customHeight="1">
      <c r="A448" s="81" t="s">
        <v>196</v>
      </c>
      <c r="B448" s="149">
        <v>41621</v>
      </c>
      <c r="C448" s="221" t="s">
        <v>85</v>
      </c>
      <c r="D448" s="244">
        <v>16</v>
      </c>
      <c r="E448" s="70" t="s">
        <v>17</v>
      </c>
      <c r="F448" s="212"/>
      <c r="G448" s="21"/>
      <c r="H448" s="21"/>
      <c r="I448" s="21"/>
      <c r="J448" s="21"/>
    </row>
    <row r="449" spans="1:10" ht="15.95" customHeight="1">
      <c r="A449" s="45" t="s">
        <v>100</v>
      </c>
      <c r="B449" s="155">
        <v>43124</v>
      </c>
      <c r="C449" s="226" t="s">
        <v>85</v>
      </c>
      <c r="D449" s="245">
        <v>14</v>
      </c>
      <c r="E449" s="38" t="s">
        <v>16</v>
      </c>
      <c r="F449" s="212" t="s">
        <v>734</v>
      </c>
      <c r="G449" s="21"/>
      <c r="H449" s="21"/>
      <c r="I449" s="21"/>
      <c r="J449" s="21"/>
    </row>
    <row r="450" spans="1:10" ht="15.95" customHeight="1">
      <c r="A450" s="57" t="s">
        <v>418</v>
      </c>
      <c r="B450" s="155">
        <v>43124</v>
      </c>
      <c r="C450" s="226" t="s">
        <v>774</v>
      </c>
      <c r="D450" s="245">
        <v>2</v>
      </c>
      <c r="E450" s="38" t="s">
        <v>16</v>
      </c>
      <c r="F450" s="148"/>
      <c r="G450" s="21"/>
      <c r="H450" s="21"/>
      <c r="I450" s="21"/>
      <c r="J450" s="21"/>
    </row>
    <row r="451" spans="1:10" ht="15.95" customHeight="1">
      <c r="A451" s="57" t="s">
        <v>726</v>
      </c>
      <c r="B451" s="155">
        <v>43157</v>
      </c>
      <c r="C451" s="226" t="s">
        <v>681</v>
      </c>
      <c r="D451" s="245">
        <v>8</v>
      </c>
      <c r="E451" s="38" t="s">
        <v>16</v>
      </c>
      <c r="F451" s="148"/>
      <c r="G451" s="21"/>
      <c r="H451" s="21"/>
      <c r="I451" s="21"/>
      <c r="J451" s="21"/>
    </row>
    <row r="452" spans="1:10" ht="15.95" customHeight="1">
      <c r="A452" s="57" t="s">
        <v>728</v>
      </c>
      <c r="B452" s="147">
        <v>43060</v>
      </c>
      <c r="C452" s="220" t="s">
        <v>681</v>
      </c>
      <c r="D452" s="245">
        <v>3</v>
      </c>
      <c r="E452" s="38" t="s">
        <v>16</v>
      </c>
      <c r="F452" s="154"/>
      <c r="G452" s="21"/>
      <c r="H452" s="21"/>
      <c r="I452" s="21"/>
      <c r="J452" s="21"/>
    </row>
    <row r="453" spans="1:10" ht="15.95" customHeight="1">
      <c r="A453" s="57" t="s">
        <v>601</v>
      </c>
      <c r="B453" s="155">
        <v>43124</v>
      </c>
      <c r="C453" s="226" t="s">
        <v>681</v>
      </c>
      <c r="D453" s="245">
        <v>8</v>
      </c>
      <c r="E453" s="38" t="s">
        <v>16</v>
      </c>
      <c r="F453" s="154"/>
      <c r="G453" s="21"/>
      <c r="H453" s="21"/>
      <c r="I453" s="21"/>
      <c r="J453" s="21"/>
    </row>
    <row r="454" spans="1:10" ht="15.95" customHeight="1">
      <c r="A454" s="57" t="s">
        <v>726</v>
      </c>
      <c r="B454" s="155">
        <v>43157</v>
      </c>
      <c r="C454" s="226" t="s">
        <v>540</v>
      </c>
      <c r="D454" s="245">
        <v>13</v>
      </c>
      <c r="E454" s="38" t="s">
        <v>16</v>
      </c>
      <c r="F454" s="148"/>
      <c r="G454" s="21"/>
      <c r="H454" s="21"/>
      <c r="I454" s="21"/>
      <c r="J454" s="21"/>
    </row>
    <row r="455" spans="1:10" ht="15.95" customHeight="1">
      <c r="A455" s="57" t="s">
        <v>601</v>
      </c>
      <c r="B455" s="155">
        <v>43124</v>
      </c>
      <c r="C455" s="226" t="s">
        <v>540</v>
      </c>
      <c r="D455" s="245">
        <v>11</v>
      </c>
      <c r="E455" s="38" t="s">
        <v>16</v>
      </c>
      <c r="F455" s="154"/>
      <c r="G455" s="21"/>
      <c r="H455" s="21"/>
      <c r="I455" s="21"/>
      <c r="J455" s="21"/>
    </row>
    <row r="456" spans="1:10" ht="15.95" customHeight="1">
      <c r="A456" s="57" t="s">
        <v>446</v>
      </c>
      <c r="B456" s="174">
        <v>42822</v>
      </c>
      <c r="C456" s="231" t="s">
        <v>540</v>
      </c>
      <c r="D456" s="243">
        <v>1</v>
      </c>
      <c r="E456" s="73" t="s">
        <v>13</v>
      </c>
      <c r="F456" s="170" t="s">
        <v>606</v>
      </c>
      <c r="G456" s="21"/>
      <c r="H456" s="21"/>
      <c r="I456" s="21"/>
      <c r="J456" s="21"/>
    </row>
    <row r="457" spans="1:10" ht="15.95" customHeight="1">
      <c r="A457" s="57" t="s">
        <v>728</v>
      </c>
      <c r="B457" s="147">
        <v>43060</v>
      </c>
      <c r="C457" s="220" t="s">
        <v>684</v>
      </c>
      <c r="D457" s="245">
        <v>4</v>
      </c>
      <c r="E457" s="38" t="s">
        <v>16</v>
      </c>
      <c r="F457" s="154"/>
      <c r="G457" s="21"/>
      <c r="H457" s="21"/>
      <c r="I457" s="21"/>
      <c r="J457" s="21"/>
    </row>
    <row r="458" spans="1:10" ht="15.95" customHeight="1">
      <c r="A458" s="81" t="s">
        <v>730</v>
      </c>
      <c r="B458" s="155">
        <v>43157</v>
      </c>
      <c r="C458" s="226" t="s">
        <v>684</v>
      </c>
      <c r="D458" s="245">
        <v>8</v>
      </c>
      <c r="E458" s="38" t="s">
        <v>16</v>
      </c>
      <c r="F458" s="148"/>
      <c r="G458" s="21"/>
      <c r="H458" s="21"/>
      <c r="I458" s="21"/>
      <c r="J458" s="21"/>
    </row>
    <row r="459" spans="1:10" ht="15.95" customHeight="1">
      <c r="A459" s="57" t="s">
        <v>891</v>
      </c>
      <c r="B459" s="155">
        <v>43124</v>
      </c>
      <c r="C459" s="226" t="s">
        <v>684</v>
      </c>
      <c r="D459" s="245">
        <v>8</v>
      </c>
      <c r="E459" s="38" t="s">
        <v>16</v>
      </c>
      <c r="F459" s="154"/>
      <c r="G459" s="21"/>
      <c r="H459" s="21"/>
      <c r="I459" s="21"/>
      <c r="J459" s="21"/>
    </row>
    <row r="460" spans="1:10" ht="15.95" customHeight="1">
      <c r="A460" s="57" t="s">
        <v>727</v>
      </c>
      <c r="B460" s="147">
        <v>43060</v>
      </c>
      <c r="C460" s="220" t="s">
        <v>779</v>
      </c>
      <c r="D460" s="245">
        <v>4</v>
      </c>
      <c r="E460" s="38" t="s">
        <v>16</v>
      </c>
      <c r="F460" s="154" t="s">
        <v>896</v>
      </c>
      <c r="G460" s="21"/>
      <c r="H460" s="21"/>
      <c r="I460" s="21"/>
      <c r="J460" s="21"/>
    </row>
    <row r="461" spans="1:10" ht="15.95" customHeight="1">
      <c r="A461" s="81" t="s">
        <v>730</v>
      </c>
      <c r="B461" s="155">
        <v>43157</v>
      </c>
      <c r="C461" s="226" t="s">
        <v>779</v>
      </c>
      <c r="D461" s="245">
        <v>22</v>
      </c>
      <c r="E461" s="38" t="s">
        <v>16</v>
      </c>
      <c r="F461" s="148"/>
      <c r="G461" s="21"/>
      <c r="H461" s="21"/>
      <c r="I461" s="21"/>
      <c r="J461" s="21"/>
    </row>
    <row r="462" spans="1:10" ht="15.95" customHeight="1">
      <c r="A462" s="57" t="s">
        <v>891</v>
      </c>
      <c r="B462" s="155">
        <v>43124</v>
      </c>
      <c r="C462" s="226" t="s">
        <v>779</v>
      </c>
      <c r="D462" s="245">
        <v>22</v>
      </c>
      <c r="E462" s="38" t="s">
        <v>16</v>
      </c>
      <c r="F462" s="154"/>
      <c r="G462" s="21"/>
      <c r="H462" s="21"/>
      <c r="I462" s="21"/>
      <c r="J462" s="21"/>
    </row>
    <row r="463" spans="1:10" ht="15.95" customHeight="1">
      <c r="A463" s="51" t="s">
        <v>839</v>
      </c>
      <c r="B463" s="147">
        <v>43157</v>
      </c>
      <c r="C463" s="220" t="s">
        <v>915</v>
      </c>
      <c r="D463" s="243">
        <v>6</v>
      </c>
      <c r="E463" s="69" t="s">
        <v>13</v>
      </c>
      <c r="F463" s="148"/>
      <c r="G463" s="21"/>
      <c r="H463" s="21"/>
      <c r="I463" s="21"/>
      <c r="J463" s="21"/>
    </row>
    <row r="464" spans="1:10" ht="15.95" customHeight="1">
      <c r="A464" s="57" t="s">
        <v>519</v>
      </c>
      <c r="B464" s="174"/>
      <c r="C464" s="232" t="s">
        <v>1014</v>
      </c>
      <c r="D464" s="243">
        <v>2</v>
      </c>
      <c r="E464" s="73" t="s">
        <v>16</v>
      </c>
      <c r="F464" s="171" t="s">
        <v>810</v>
      </c>
      <c r="G464" s="21"/>
      <c r="H464" s="21"/>
      <c r="I464" s="21"/>
      <c r="J464" s="21"/>
    </row>
    <row r="465" spans="1:10" ht="15.95" customHeight="1">
      <c r="A465" s="57" t="s">
        <v>45</v>
      </c>
      <c r="B465" s="151" t="s">
        <v>224</v>
      </c>
      <c r="C465" s="220" t="s">
        <v>225</v>
      </c>
      <c r="D465" s="244">
        <v>1</v>
      </c>
      <c r="E465" s="70" t="s">
        <v>226</v>
      </c>
      <c r="F465" s="150"/>
      <c r="G465" s="21"/>
      <c r="H465" s="21"/>
      <c r="I465" s="21"/>
      <c r="J465" s="21"/>
    </row>
    <row r="466" spans="1:10" ht="15.95" customHeight="1">
      <c r="A466" s="81" t="s">
        <v>856</v>
      </c>
      <c r="B466" s="155"/>
      <c r="C466" s="226" t="s">
        <v>905</v>
      </c>
      <c r="D466" s="245">
        <v>1</v>
      </c>
      <c r="E466" s="38" t="s">
        <v>16</v>
      </c>
      <c r="F466" s="148" t="s">
        <v>897</v>
      </c>
      <c r="G466" s="21"/>
      <c r="H466" s="21"/>
      <c r="I466" s="21"/>
      <c r="J466" s="21"/>
    </row>
    <row r="467" spans="1:10" ht="15.95" customHeight="1">
      <c r="A467" s="57" t="s">
        <v>62</v>
      </c>
      <c r="B467" s="147">
        <v>41730</v>
      </c>
      <c r="C467" s="221" t="s">
        <v>96</v>
      </c>
      <c r="D467" s="243">
        <v>1</v>
      </c>
      <c r="E467" s="69" t="s">
        <v>16</v>
      </c>
      <c r="F467" s="170" t="s">
        <v>209</v>
      </c>
      <c r="G467" s="21"/>
      <c r="H467" s="21"/>
      <c r="I467" s="21"/>
      <c r="J467" s="21"/>
    </row>
    <row r="468" spans="1:10" ht="15.95" customHeight="1">
      <c r="A468" s="57" t="s">
        <v>62</v>
      </c>
      <c r="B468" s="147"/>
      <c r="C468" s="221" t="s">
        <v>129</v>
      </c>
      <c r="D468" s="243">
        <v>7</v>
      </c>
      <c r="E468" s="69" t="s">
        <v>1008</v>
      </c>
      <c r="F468" s="170" t="s">
        <v>208</v>
      </c>
      <c r="G468" s="21"/>
      <c r="H468" s="21"/>
      <c r="I468" s="21"/>
      <c r="J468" s="21"/>
    </row>
    <row r="469" spans="1:10" ht="15.95" customHeight="1">
      <c r="A469" s="57" t="s">
        <v>166</v>
      </c>
      <c r="B469" s="147">
        <v>41954</v>
      </c>
      <c r="C469" s="221" t="s">
        <v>140</v>
      </c>
      <c r="D469" s="243">
        <v>9</v>
      </c>
      <c r="E469" s="70" t="s">
        <v>1008</v>
      </c>
      <c r="F469" s="170" t="s">
        <v>185</v>
      </c>
      <c r="G469" s="21"/>
      <c r="H469" s="21"/>
      <c r="I469" s="21"/>
      <c r="J469" s="21"/>
    </row>
    <row r="470" spans="1:10" ht="15.95" customHeight="1">
      <c r="A470" s="45" t="s">
        <v>396</v>
      </c>
      <c r="B470" s="155">
        <v>43146</v>
      </c>
      <c r="C470" s="220" t="s">
        <v>902</v>
      </c>
      <c r="D470" s="245">
        <v>26</v>
      </c>
      <c r="E470" s="38" t="s">
        <v>16</v>
      </c>
      <c r="F470" s="213"/>
      <c r="G470" s="21"/>
      <c r="H470" s="21"/>
      <c r="I470" s="21"/>
      <c r="J470" s="21"/>
    </row>
    <row r="471" spans="1:10" ht="15.95" customHeight="1">
      <c r="A471" s="40" t="s">
        <v>436</v>
      </c>
      <c r="B471" s="159">
        <v>43146</v>
      </c>
      <c r="C471" s="233" t="s">
        <v>902</v>
      </c>
      <c r="D471" s="246">
        <v>0</v>
      </c>
      <c r="E471" s="41" t="s">
        <v>16</v>
      </c>
      <c r="F471" s="213"/>
      <c r="G471" s="21"/>
      <c r="H471" s="21"/>
      <c r="I471" s="21"/>
      <c r="J471" s="21"/>
    </row>
    <row r="472" spans="1:10" ht="15.95" customHeight="1">
      <c r="A472" s="40" t="s">
        <v>408</v>
      </c>
      <c r="B472" s="159">
        <v>43194</v>
      </c>
      <c r="C472" s="228" t="s">
        <v>966</v>
      </c>
      <c r="D472" s="246">
        <v>0</v>
      </c>
      <c r="E472" s="41" t="s">
        <v>16</v>
      </c>
      <c r="F472" s="148"/>
      <c r="G472" s="21"/>
      <c r="H472" s="21"/>
      <c r="I472" s="21"/>
      <c r="J472" s="21"/>
    </row>
    <row r="473" spans="1:10" ht="15.95" customHeight="1">
      <c r="A473" s="45" t="s">
        <v>678</v>
      </c>
      <c r="B473" s="155">
        <v>43194</v>
      </c>
      <c r="C473" s="226" t="s">
        <v>966</v>
      </c>
      <c r="D473" s="245">
        <v>25</v>
      </c>
      <c r="E473" s="38" t="s">
        <v>16</v>
      </c>
      <c r="F473" s="148"/>
      <c r="G473" s="21"/>
      <c r="H473" s="21"/>
      <c r="I473" s="21"/>
      <c r="J473" s="21"/>
    </row>
    <row r="474" spans="1:10" ht="15.95" customHeight="1">
      <c r="A474" s="81" t="s">
        <v>436</v>
      </c>
      <c r="B474" s="155">
        <v>43194</v>
      </c>
      <c r="C474" s="226" t="s">
        <v>966</v>
      </c>
      <c r="D474" s="245">
        <v>20</v>
      </c>
      <c r="E474" s="38" t="s">
        <v>16</v>
      </c>
      <c r="F474" s="148"/>
      <c r="G474" s="21"/>
      <c r="H474" s="21"/>
      <c r="I474" s="21"/>
      <c r="J474" s="21"/>
    </row>
    <row r="475" spans="1:10" ht="15.95" customHeight="1">
      <c r="A475" s="40" t="s">
        <v>393</v>
      </c>
      <c r="B475" s="159">
        <v>43194</v>
      </c>
      <c r="C475" s="228" t="s">
        <v>966</v>
      </c>
      <c r="D475" s="246">
        <v>0</v>
      </c>
      <c r="E475" s="41" t="s">
        <v>16</v>
      </c>
      <c r="F475" s="148"/>
      <c r="G475" s="21"/>
      <c r="H475" s="21"/>
      <c r="I475" s="21"/>
      <c r="J475" s="21"/>
    </row>
    <row r="476" spans="1:10" ht="15.95" customHeight="1">
      <c r="A476" s="45" t="s">
        <v>802</v>
      </c>
      <c r="B476" s="155">
        <v>43194</v>
      </c>
      <c r="C476" s="226" t="s">
        <v>966</v>
      </c>
      <c r="D476" s="245">
        <v>9</v>
      </c>
      <c r="E476" s="38" t="s">
        <v>16</v>
      </c>
      <c r="F476" s="148"/>
      <c r="G476" s="21"/>
      <c r="H476" s="21"/>
      <c r="I476" s="21"/>
      <c r="J476" s="21"/>
    </row>
    <row r="477" spans="1:10" ht="15.95" customHeight="1">
      <c r="A477" s="13" t="s">
        <v>452</v>
      </c>
      <c r="B477" s="155">
        <v>43187</v>
      </c>
      <c r="C477" s="226" t="s">
        <v>928</v>
      </c>
      <c r="D477" s="245">
        <v>1</v>
      </c>
      <c r="E477" s="38" t="s">
        <v>16</v>
      </c>
      <c r="F477" s="176"/>
      <c r="G477" s="21"/>
      <c r="H477" s="21"/>
      <c r="I477" s="21"/>
      <c r="J477" s="21"/>
    </row>
    <row r="478" spans="1:10" ht="15.95" customHeight="1">
      <c r="A478" s="57" t="s">
        <v>519</v>
      </c>
      <c r="B478" s="174"/>
      <c r="C478" s="232" t="s">
        <v>521</v>
      </c>
      <c r="D478" s="243">
        <v>1</v>
      </c>
      <c r="E478" s="73" t="s">
        <v>16</v>
      </c>
      <c r="F478" s="171" t="s">
        <v>810</v>
      </c>
      <c r="G478" s="21"/>
      <c r="H478" s="21"/>
      <c r="I478" s="21"/>
      <c r="J478" s="21"/>
    </row>
    <row r="479" spans="1:10" ht="15.95" customHeight="1">
      <c r="A479" s="81" t="s">
        <v>389</v>
      </c>
      <c r="B479" s="155">
        <v>43116</v>
      </c>
      <c r="C479" s="222" t="s">
        <v>876</v>
      </c>
      <c r="D479" s="245">
        <v>13</v>
      </c>
      <c r="E479" s="38" t="s">
        <v>13</v>
      </c>
      <c r="F479" s="154"/>
      <c r="G479" s="21"/>
      <c r="H479" s="21"/>
      <c r="I479" s="21"/>
      <c r="J479" s="21"/>
    </row>
    <row r="480" spans="1:10" ht="15.95" customHeight="1">
      <c r="A480" s="57" t="s">
        <v>639</v>
      </c>
      <c r="B480" s="147">
        <v>42382</v>
      </c>
      <c r="C480" s="221" t="s">
        <v>307</v>
      </c>
      <c r="D480" s="243">
        <v>50</v>
      </c>
      <c r="E480" s="181" t="s">
        <v>1008</v>
      </c>
      <c r="F480" s="152"/>
      <c r="G480" s="21"/>
      <c r="H480" s="21"/>
      <c r="I480" s="21"/>
      <c r="J480" s="21"/>
    </row>
    <row r="481" spans="1:10" ht="15.95" customHeight="1">
      <c r="A481" s="57" t="s">
        <v>361</v>
      </c>
      <c r="B481" s="149">
        <v>41289</v>
      </c>
      <c r="C481" s="221" t="s">
        <v>61</v>
      </c>
      <c r="D481" s="244">
        <v>60</v>
      </c>
      <c r="E481" s="75" t="s">
        <v>1008</v>
      </c>
      <c r="F481" s="165" t="s">
        <v>1028</v>
      </c>
      <c r="G481" s="21"/>
      <c r="H481" s="21"/>
      <c r="I481" s="21"/>
      <c r="J481" s="21"/>
    </row>
    <row r="482" spans="1:10" ht="15.95" customHeight="1">
      <c r="A482" s="57" t="s">
        <v>831</v>
      </c>
      <c r="B482" s="155">
        <v>43150</v>
      </c>
      <c r="C482" s="222" t="s">
        <v>773</v>
      </c>
      <c r="D482" s="244">
        <v>20</v>
      </c>
      <c r="E482" s="71" t="s">
        <v>16</v>
      </c>
      <c r="F482" s="156"/>
      <c r="G482" s="21"/>
      <c r="H482" s="21"/>
      <c r="I482" s="21"/>
      <c r="J482" s="21"/>
    </row>
    <row r="483" spans="1:10" ht="15.95" customHeight="1">
      <c r="A483" s="45" t="s">
        <v>100</v>
      </c>
      <c r="B483" s="155">
        <v>43124</v>
      </c>
      <c r="C483" s="222" t="s">
        <v>1023</v>
      </c>
      <c r="D483" s="245">
        <v>5</v>
      </c>
      <c r="E483" s="38" t="s">
        <v>16</v>
      </c>
      <c r="F483" s="154"/>
      <c r="G483" s="21"/>
      <c r="H483" s="21"/>
      <c r="I483" s="21"/>
      <c r="J483" s="21"/>
    </row>
    <row r="484" spans="1:10" ht="15.95" customHeight="1">
      <c r="A484" s="57" t="s">
        <v>484</v>
      </c>
      <c r="B484" s="155">
        <v>43157</v>
      </c>
      <c r="C484" s="226" t="s">
        <v>1010</v>
      </c>
      <c r="D484" s="245">
        <v>0.99999999999999989</v>
      </c>
      <c r="E484" s="38" t="s">
        <v>16</v>
      </c>
      <c r="F484" s="148" t="s">
        <v>1074</v>
      </c>
      <c r="G484" s="21"/>
      <c r="H484" s="21"/>
      <c r="I484" s="21"/>
      <c r="J484" s="21"/>
    </row>
    <row r="485" spans="1:10" ht="15.95" customHeight="1">
      <c r="A485" s="57" t="s">
        <v>458</v>
      </c>
      <c r="B485" s="153">
        <v>42878</v>
      </c>
      <c r="C485" s="220" t="s">
        <v>579</v>
      </c>
      <c r="D485" s="244">
        <v>3</v>
      </c>
      <c r="E485" s="71" t="s">
        <v>574</v>
      </c>
      <c r="F485" s="154"/>
      <c r="G485" s="21"/>
      <c r="H485" s="21"/>
      <c r="I485" s="21"/>
      <c r="J485" s="21"/>
    </row>
    <row r="486" spans="1:10" ht="15.95" customHeight="1">
      <c r="A486" s="57" t="s">
        <v>458</v>
      </c>
      <c r="B486" s="153">
        <v>42878</v>
      </c>
      <c r="C486" s="220" t="s">
        <v>585</v>
      </c>
      <c r="D486" s="244">
        <v>6</v>
      </c>
      <c r="E486" s="71" t="s">
        <v>574</v>
      </c>
      <c r="F486" s="154"/>
      <c r="G486" s="21"/>
      <c r="H486" s="21"/>
      <c r="I486" s="21"/>
      <c r="J486" s="21"/>
    </row>
    <row r="487" spans="1:10" ht="15.95" customHeight="1">
      <c r="A487" s="57" t="s">
        <v>458</v>
      </c>
      <c r="B487" s="153">
        <v>42878</v>
      </c>
      <c r="C487" s="220" t="s">
        <v>582</v>
      </c>
      <c r="D487" s="244">
        <v>11</v>
      </c>
      <c r="E487" s="71" t="s">
        <v>574</v>
      </c>
      <c r="F487" s="154"/>
      <c r="G487" s="21"/>
      <c r="H487" s="21"/>
      <c r="I487" s="21"/>
      <c r="J487" s="21"/>
    </row>
    <row r="488" spans="1:10" ht="15.95" customHeight="1">
      <c r="A488" s="57" t="s">
        <v>458</v>
      </c>
      <c r="B488" s="153">
        <v>42878</v>
      </c>
      <c r="C488" s="220" t="s">
        <v>588</v>
      </c>
      <c r="D488" s="244">
        <v>11</v>
      </c>
      <c r="E488" s="71" t="s">
        <v>574</v>
      </c>
      <c r="F488" s="154"/>
      <c r="G488" s="21"/>
      <c r="H488" s="21"/>
      <c r="I488" s="21"/>
      <c r="J488" s="21"/>
    </row>
    <row r="489" spans="1:10" ht="15.95" customHeight="1">
      <c r="A489" s="57" t="s">
        <v>458</v>
      </c>
      <c r="B489" s="153">
        <v>42878</v>
      </c>
      <c r="C489" s="220" t="s">
        <v>586</v>
      </c>
      <c r="D489" s="244">
        <v>11</v>
      </c>
      <c r="E489" s="71" t="s">
        <v>574</v>
      </c>
      <c r="F489" s="154"/>
      <c r="G489" s="21"/>
      <c r="H489" s="21"/>
      <c r="I489" s="21"/>
      <c r="J489" s="21"/>
    </row>
    <row r="490" spans="1:10" ht="15.95" customHeight="1">
      <c r="A490" s="57" t="s">
        <v>458</v>
      </c>
      <c r="B490" s="153">
        <v>42878</v>
      </c>
      <c r="C490" s="220" t="s">
        <v>587</v>
      </c>
      <c r="D490" s="244">
        <v>9</v>
      </c>
      <c r="E490" s="71" t="s">
        <v>574</v>
      </c>
      <c r="F490" s="154"/>
      <c r="G490" s="21"/>
      <c r="H490" s="21"/>
      <c r="I490" s="21"/>
      <c r="J490" s="21"/>
    </row>
    <row r="491" spans="1:10" ht="15.95" customHeight="1">
      <c r="A491" s="57" t="s">
        <v>325</v>
      </c>
      <c r="B491" s="147">
        <v>42346</v>
      </c>
      <c r="C491" s="220" t="s">
        <v>309</v>
      </c>
      <c r="D491" s="243">
        <v>3</v>
      </c>
      <c r="E491" s="75" t="s">
        <v>1008</v>
      </c>
      <c r="F491" s="166"/>
      <c r="G491" s="21"/>
      <c r="H491" s="21"/>
      <c r="I491" s="21"/>
      <c r="J491" s="21"/>
    </row>
    <row r="492" spans="1:10" ht="15.95" customHeight="1">
      <c r="A492" s="57" t="s">
        <v>325</v>
      </c>
      <c r="B492" s="147">
        <v>42346</v>
      </c>
      <c r="C492" s="220" t="s">
        <v>309</v>
      </c>
      <c r="D492" s="243">
        <v>3</v>
      </c>
      <c r="E492" s="75" t="s">
        <v>1008</v>
      </c>
      <c r="F492" s="166"/>
      <c r="G492" s="21"/>
      <c r="H492" s="21"/>
      <c r="I492" s="21"/>
      <c r="J492" s="21"/>
    </row>
    <row r="493" spans="1:10" ht="15.95" customHeight="1">
      <c r="A493" s="57" t="s">
        <v>325</v>
      </c>
      <c r="B493" s="147">
        <v>42592</v>
      </c>
      <c r="C493" s="220" t="s">
        <v>309</v>
      </c>
      <c r="D493" s="243">
        <v>6</v>
      </c>
      <c r="E493" s="75" t="s">
        <v>1008</v>
      </c>
      <c r="F493" s="165"/>
      <c r="G493" s="21"/>
      <c r="H493" s="21"/>
      <c r="I493" s="21"/>
      <c r="J493" s="21"/>
    </row>
    <row r="494" spans="1:10" ht="15.95" customHeight="1">
      <c r="A494" s="57" t="s">
        <v>125</v>
      </c>
      <c r="B494" s="147">
        <v>40932</v>
      </c>
      <c r="C494" s="220" t="s">
        <v>33</v>
      </c>
      <c r="D494" s="245">
        <v>8</v>
      </c>
      <c r="E494" s="75" t="s">
        <v>982</v>
      </c>
      <c r="F494" s="154" t="s">
        <v>1006</v>
      </c>
      <c r="G494" s="21"/>
      <c r="H494" s="21"/>
      <c r="I494" s="21"/>
      <c r="J494" s="21"/>
    </row>
    <row r="495" spans="1:10" ht="15.95" customHeight="1">
      <c r="A495" s="57" t="s">
        <v>125</v>
      </c>
      <c r="B495" s="147">
        <v>40932</v>
      </c>
      <c r="C495" s="220" t="s">
        <v>33</v>
      </c>
      <c r="D495" s="245">
        <v>17</v>
      </c>
      <c r="E495" s="75" t="s">
        <v>982</v>
      </c>
      <c r="F495" s="154" t="s">
        <v>1007</v>
      </c>
      <c r="G495" s="21"/>
      <c r="H495" s="21"/>
      <c r="I495" s="21"/>
      <c r="J495" s="21"/>
    </row>
    <row r="496" spans="1:10" ht="15.95" customHeight="1">
      <c r="A496" s="81" t="s">
        <v>452</v>
      </c>
      <c r="B496" s="174">
        <v>40932</v>
      </c>
      <c r="C496" s="231" t="s">
        <v>34</v>
      </c>
      <c r="D496" s="243">
        <v>12.74</v>
      </c>
      <c r="E496" s="75" t="s">
        <v>982</v>
      </c>
      <c r="F496" s="175"/>
      <c r="G496" s="21"/>
      <c r="H496" s="21"/>
      <c r="I496" s="21"/>
      <c r="J496" s="21"/>
    </row>
    <row r="497" spans="1:10" ht="15.95" customHeight="1">
      <c r="A497" s="81" t="s">
        <v>560</v>
      </c>
      <c r="B497" s="174">
        <v>40932</v>
      </c>
      <c r="C497" s="231" t="s">
        <v>34</v>
      </c>
      <c r="D497" s="243">
        <v>1</v>
      </c>
      <c r="E497" s="38" t="s">
        <v>16</v>
      </c>
      <c r="F497" s="175"/>
      <c r="G497" s="21"/>
      <c r="H497" s="21"/>
      <c r="I497" s="21"/>
      <c r="J497" s="21"/>
    </row>
    <row r="498" spans="1:10" ht="15.95" customHeight="1">
      <c r="A498" s="81" t="s">
        <v>560</v>
      </c>
      <c r="B498" s="174">
        <v>40932</v>
      </c>
      <c r="C498" s="231" t="s">
        <v>34</v>
      </c>
      <c r="D498" s="243">
        <v>1</v>
      </c>
      <c r="E498" s="38" t="s">
        <v>16</v>
      </c>
      <c r="F498" s="175"/>
      <c r="G498" s="21"/>
      <c r="H498" s="21"/>
      <c r="I498" s="21"/>
      <c r="J498" s="21"/>
    </row>
    <row r="499" spans="1:10" ht="15.95" customHeight="1">
      <c r="A499" s="57" t="s">
        <v>125</v>
      </c>
      <c r="B499" s="147">
        <v>40932</v>
      </c>
      <c r="C499" s="220" t="s">
        <v>34</v>
      </c>
      <c r="D499" s="245">
        <v>16</v>
      </c>
      <c r="E499" s="75" t="s">
        <v>982</v>
      </c>
      <c r="F499" s="154" t="s">
        <v>1007</v>
      </c>
      <c r="G499" s="21"/>
      <c r="H499" s="21"/>
      <c r="I499" s="21"/>
      <c r="J499" s="21"/>
    </row>
    <row r="500" spans="1:10" ht="15.95" customHeight="1">
      <c r="A500" s="57" t="s">
        <v>727</v>
      </c>
      <c r="B500" s="147">
        <v>42888</v>
      </c>
      <c r="C500" s="137" t="s">
        <v>562</v>
      </c>
      <c r="D500" s="245">
        <v>6</v>
      </c>
      <c r="E500" s="38" t="s">
        <v>16</v>
      </c>
      <c r="F500" s="154"/>
      <c r="G500" s="21"/>
      <c r="H500" s="21"/>
      <c r="I500" s="21"/>
      <c r="J500" s="21"/>
    </row>
    <row r="501" spans="1:10" ht="15.95" customHeight="1">
      <c r="A501" s="13" t="s">
        <v>612</v>
      </c>
      <c r="B501" s="155">
        <v>43181</v>
      </c>
      <c r="C501" s="226"/>
      <c r="D501" s="245">
        <v>32</v>
      </c>
      <c r="E501" s="38" t="s">
        <v>16</v>
      </c>
      <c r="F501" s="150" t="s">
        <v>667</v>
      </c>
      <c r="G501" s="21"/>
      <c r="H501" s="21"/>
      <c r="I501" s="21"/>
      <c r="J501" s="21"/>
    </row>
    <row r="502" spans="1:10" ht="15.95" customHeight="1">
      <c r="A502" s="57" t="s">
        <v>163</v>
      </c>
      <c r="B502" s="147"/>
      <c r="C502" s="220"/>
      <c r="D502" s="245">
        <v>1</v>
      </c>
      <c r="E502" s="38" t="s">
        <v>226</v>
      </c>
      <c r="F502" s="154"/>
      <c r="G502" s="21"/>
      <c r="H502" s="21"/>
      <c r="I502" s="21"/>
      <c r="J502" s="21"/>
    </row>
    <row r="503" spans="1:10" ht="15.95" customHeight="1">
      <c r="A503" s="57" t="s">
        <v>979</v>
      </c>
      <c r="B503" s="153"/>
      <c r="C503" s="220"/>
      <c r="D503" s="244">
        <v>1</v>
      </c>
      <c r="E503" s="75" t="s">
        <v>1008</v>
      </c>
      <c r="F503" s="154"/>
      <c r="G503" s="21"/>
      <c r="H503" s="21"/>
      <c r="I503" s="21"/>
      <c r="J503" s="21"/>
    </row>
    <row r="504" spans="1:10" ht="15.95" customHeight="1">
      <c r="A504" s="57" t="s">
        <v>637</v>
      </c>
      <c r="B504" s="147"/>
      <c r="C504" s="220"/>
      <c r="D504" s="245">
        <v>1</v>
      </c>
      <c r="E504" s="38" t="s">
        <v>16</v>
      </c>
      <c r="F504" s="154"/>
      <c r="G504" s="21"/>
      <c r="H504" s="21"/>
      <c r="I504" s="21"/>
      <c r="J504" s="21"/>
    </row>
    <row r="505" spans="1:10" ht="15.95" customHeight="1">
      <c r="A505" s="45" t="s">
        <v>705</v>
      </c>
      <c r="B505" s="174"/>
      <c r="C505" s="220"/>
      <c r="D505" s="243">
        <v>1</v>
      </c>
      <c r="E505" s="70" t="s">
        <v>226</v>
      </c>
      <c r="F505" s="171"/>
      <c r="G505" s="21"/>
      <c r="H505" s="21"/>
      <c r="I505" s="21"/>
      <c r="J505" s="21"/>
    </row>
    <row r="506" spans="1:10" ht="15.95" customHeight="1">
      <c r="A506" s="89" t="s">
        <v>361</v>
      </c>
      <c r="B506" s="190">
        <v>43147</v>
      </c>
      <c r="C506" s="236"/>
      <c r="D506" s="250">
        <v>1</v>
      </c>
      <c r="E506" s="191" t="s">
        <v>226</v>
      </c>
      <c r="F506" s="192"/>
      <c r="G506" s="21"/>
      <c r="H506" s="21"/>
      <c r="I506" s="21"/>
      <c r="J506" s="21"/>
    </row>
    <row r="507" spans="1:10" ht="15.95" customHeight="1">
      <c r="A507" s="81" t="s">
        <v>361</v>
      </c>
      <c r="B507" s="155">
        <v>43180</v>
      </c>
      <c r="C507" s="226"/>
      <c r="D507" s="245">
        <v>1</v>
      </c>
      <c r="E507" s="38" t="s">
        <v>226</v>
      </c>
      <c r="F507" s="148"/>
      <c r="G507" s="21"/>
      <c r="H507" s="21"/>
      <c r="I507" s="21"/>
      <c r="J507" s="21"/>
    </row>
    <row r="508" spans="1:10" ht="15.95" customHeight="1">
      <c r="A508" s="13" t="s">
        <v>856</v>
      </c>
      <c r="B508" s="153">
        <v>43214</v>
      </c>
      <c r="C508" s="220"/>
      <c r="D508" s="244">
        <v>2</v>
      </c>
      <c r="E508" s="71" t="s">
        <v>16</v>
      </c>
      <c r="F508" s="176" t="s">
        <v>1084</v>
      </c>
      <c r="G508" s="21"/>
      <c r="H508" s="21"/>
      <c r="I508" s="21"/>
      <c r="J508" s="21"/>
    </row>
    <row r="509" spans="1:10" ht="15.95" customHeight="1">
      <c r="A509" s="81" t="s">
        <v>856</v>
      </c>
      <c r="B509" s="155">
        <v>43166</v>
      </c>
      <c r="C509" s="226"/>
      <c r="D509" s="245">
        <v>2</v>
      </c>
      <c r="E509" s="38" t="s">
        <v>16</v>
      </c>
      <c r="F509" s="148" t="s">
        <v>1003</v>
      </c>
      <c r="G509" s="21"/>
      <c r="H509" s="21"/>
      <c r="I509" s="21"/>
      <c r="J509" s="21"/>
    </row>
    <row r="510" spans="1:10" ht="15.95" customHeight="1">
      <c r="A510" s="57" t="s">
        <v>725</v>
      </c>
      <c r="B510" s="147"/>
      <c r="C510" s="220"/>
      <c r="D510" s="245">
        <v>0.1</v>
      </c>
      <c r="E510" s="38" t="s">
        <v>13</v>
      </c>
      <c r="F510" s="154" t="s">
        <v>996</v>
      </c>
      <c r="G510" s="21"/>
      <c r="H510" s="21"/>
      <c r="I510" s="21"/>
      <c r="J510" s="21"/>
    </row>
    <row r="511" spans="1:10" ht="15.95" customHeight="1">
      <c r="A511" s="57" t="s">
        <v>891</v>
      </c>
      <c r="B511" s="155">
        <v>43124</v>
      </c>
      <c r="C511" s="226"/>
      <c r="D511" s="85">
        <v>1.75</v>
      </c>
      <c r="E511" s="38" t="s">
        <v>16</v>
      </c>
      <c r="F511" s="154" t="s">
        <v>1074</v>
      </c>
      <c r="G511" s="21"/>
      <c r="H511" s="21"/>
      <c r="I511" s="21"/>
      <c r="J511" s="21"/>
    </row>
    <row r="512" spans="1:10" ht="15.95" customHeight="1">
      <c r="A512" s="51"/>
      <c r="B512" s="147"/>
      <c r="C512" s="220"/>
      <c r="D512" s="80"/>
      <c r="E512" s="75"/>
      <c r="F512" s="148"/>
      <c r="G512" s="21"/>
      <c r="H512" s="21"/>
      <c r="I512" s="21"/>
      <c r="J512" s="21"/>
    </row>
    <row r="513" spans="1:10" ht="15.95" customHeight="1">
      <c r="A513" s="51"/>
      <c r="B513" s="147"/>
      <c r="C513" s="220"/>
      <c r="D513" s="80"/>
      <c r="E513" s="69"/>
      <c r="F513" s="148"/>
      <c r="G513" s="21"/>
      <c r="H513" s="21"/>
      <c r="I513" s="21"/>
      <c r="J513" s="21"/>
    </row>
    <row r="514" spans="1:10" ht="15.95" customHeight="1">
      <c r="A514" s="51"/>
      <c r="B514" s="147"/>
      <c r="C514" s="220"/>
      <c r="D514" s="80"/>
      <c r="E514" s="69"/>
      <c r="F514" s="148"/>
      <c r="G514" s="21"/>
      <c r="H514" s="21"/>
      <c r="I514" s="21"/>
      <c r="J514" s="21"/>
    </row>
    <row r="515" spans="1:10" ht="15.95" customHeight="1">
      <c r="A515" s="51"/>
      <c r="B515" s="147"/>
      <c r="C515" s="220"/>
      <c r="D515" s="80"/>
      <c r="E515" s="75"/>
      <c r="F515" s="148"/>
      <c r="G515" s="21"/>
      <c r="H515" s="21"/>
      <c r="I515" s="21"/>
      <c r="J515" s="21"/>
    </row>
    <row r="516" spans="1:10" ht="15.95" customHeight="1">
      <c r="A516" s="51"/>
      <c r="B516" s="147"/>
      <c r="C516" s="220"/>
      <c r="D516" s="80"/>
      <c r="E516" s="75"/>
      <c r="F516" s="148"/>
      <c r="G516" s="21"/>
      <c r="H516" s="21"/>
      <c r="I516" s="21"/>
      <c r="J516" s="21"/>
    </row>
    <row r="517" spans="1:10" ht="15.95" customHeight="1">
      <c r="A517" s="107"/>
      <c r="B517" s="215"/>
      <c r="C517" s="240"/>
      <c r="D517" s="108" t="s">
        <v>869</v>
      </c>
      <c r="E517" s="214"/>
      <c r="F517" s="214"/>
      <c r="G517" s="21"/>
      <c r="H517" s="21"/>
      <c r="I517" s="21"/>
      <c r="J517" s="21"/>
    </row>
    <row r="518" spans="1:10" ht="15.95" customHeight="1">
      <c r="A518" s="57" t="s">
        <v>519</v>
      </c>
      <c r="B518" s="174"/>
      <c r="C518" s="232"/>
      <c r="D518" s="80">
        <v>1</v>
      </c>
      <c r="E518" s="73"/>
      <c r="F518" s="171" t="s">
        <v>810</v>
      </c>
      <c r="G518" s="21"/>
      <c r="H518" s="21"/>
      <c r="I518" s="21"/>
      <c r="J518" s="21"/>
    </row>
    <row r="519" spans="1:10" ht="15.95" customHeight="1">
      <c r="B519" s="216"/>
      <c r="E519" s="217"/>
      <c r="F519" s="203"/>
      <c r="G519" s="21"/>
      <c r="H519" s="21"/>
      <c r="I519" s="21"/>
      <c r="J519" s="21"/>
    </row>
    <row r="520" spans="1:10" ht="15.95" customHeight="1">
      <c r="B520" s="216"/>
      <c r="E520" s="217"/>
      <c r="F520" s="203"/>
      <c r="G520" s="21"/>
      <c r="H520" s="21"/>
      <c r="I520" s="21"/>
      <c r="J520" s="21"/>
    </row>
    <row r="521" spans="1:10" ht="15.95" customHeight="1">
      <c r="B521" s="216"/>
      <c r="E521" s="217"/>
      <c r="F521" s="203"/>
      <c r="G521" s="21"/>
      <c r="H521" s="21"/>
      <c r="I521" s="21"/>
      <c r="J521" s="21"/>
    </row>
    <row r="522" spans="1:10" ht="15.95" customHeight="1">
      <c r="B522" s="216"/>
      <c r="E522" s="217"/>
      <c r="F522" s="203"/>
      <c r="G522" s="21"/>
      <c r="H522" s="21"/>
      <c r="I522" s="21"/>
      <c r="J522" s="21"/>
    </row>
    <row r="523" spans="1:10" ht="15.95" customHeight="1">
      <c r="B523" s="216"/>
      <c r="E523" s="217"/>
      <c r="F523" s="203"/>
      <c r="G523" s="21"/>
      <c r="H523" s="21"/>
      <c r="I523" s="21"/>
      <c r="J523" s="21"/>
    </row>
    <row r="524" spans="1:10" ht="15.95" customHeight="1">
      <c r="B524" s="216"/>
      <c r="E524" s="217"/>
      <c r="F524" s="203"/>
      <c r="G524" s="21"/>
      <c r="H524" s="21"/>
      <c r="I524" s="21"/>
      <c r="J524" s="21"/>
    </row>
    <row r="525" spans="1:10" ht="15.95" customHeight="1">
      <c r="B525" s="216"/>
      <c r="E525" s="217"/>
      <c r="F525" s="203"/>
      <c r="G525" s="21"/>
      <c r="H525" s="21"/>
      <c r="I525" s="21"/>
      <c r="J525" s="21"/>
    </row>
    <row r="526" spans="1:10" ht="15.95" customHeight="1">
      <c r="B526" s="216"/>
      <c r="E526" s="217"/>
      <c r="F526" s="203"/>
      <c r="G526" s="21"/>
      <c r="H526" s="21"/>
      <c r="I526" s="21"/>
      <c r="J526" s="21"/>
    </row>
    <row r="527" spans="1:10" ht="15.95" customHeight="1">
      <c r="B527" s="216"/>
      <c r="E527" s="217"/>
      <c r="F527" s="203"/>
      <c r="G527" s="21"/>
      <c r="H527" s="21"/>
      <c r="I527" s="21"/>
      <c r="J527" s="21"/>
    </row>
    <row r="528" spans="1:10" ht="15.95" customHeight="1">
      <c r="B528" s="216"/>
      <c r="E528" s="217"/>
      <c r="F528" s="203"/>
      <c r="G528" s="21"/>
      <c r="H528" s="21"/>
      <c r="I528" s="21"/>
      <c r="J528" s="21"/>
    </row>
    <row r="529" spans="2:10" ht="15.95" customHeight="1">
      <c r="B529" s="216"/>
      <c r="E529" s="217"/>
      <c r="F529" s="203"/>
      <c r="G529" s="21"/>
      <c r="H529" s="21"/>
      <c r="I529" s="21"/>
      <c r="J529" s="21"/>
    </row>
    <row r="530" spans="2:10" ht="15.95" customHeight="1">
      <c r="B530" s="216"/>
      <c r="E530" s="217"/>
      <c r="F530" s="203"/>
      <c r="G530" s="21"/>
      <c r="H530" s="21"/>
      <c r="I530" s="21"/>
      <c r="J530" s="21"/>
    </row>
    <row r="531" spans="2:10" ht="15.95" customHeight="1">
      <c r="B531" s="216"/>
      <c r="E531" s="217"/>
      <c r="F531" s="203"/>
      <c r="G531" s="21"/>
      <c r="H531" s="21"/>
      <c r="I531" s="21"/>
      <c r="J531" s="21"/>
    </row>
    <row r="532" spans="2:10" ht="15.95" customHeight="1">
      <c r="B532" s="216"/>
      <c r="E532" s="217"/>
      <c r="F532" s="203"/>
      <c r="G532" s="21"/>
      <c r="H532" s="21"/>
      <c r="I532" s="21"/>
      <c r="J532" s="21"/>
    </row>
    <row r="533" spans="2:10" ht="15.95" customHeight="1">
      <c r="B533" s="216"/>
      <c r="E533" s="217"/>
      <c r="F533" s="203"/>
      <c r="G533" s="21"/>
      <c r="H533" s="21"/>
      <c r="I533" s="21"/>
      <c r="J533" s="21"/>
    </row>
    <row r="534" spans="2:10" ht="15.95" customHeight="1">
      <c r="B534" s="216"/>
      <c r="E534" s="217"/>
      <c r="F534" s="203"/>
      <c r="G534" s="21"/>
      <c r="H534" s="21"/>
      <c r="I534" s="21"/>
      <c r="J534" s="21"/>
    </row>
    <row r="535" spans="2:10" ht="15.95" customHeight="1">
      <c r="B535" s="216"/>
      <c r="E535" s="217"/>
      <c r="F535" s="203"/>
      <c r="G535" s="21"/>
      <c r="H535" s="21"/>
      <c r="I535" s="21"/>
      <c r="J535" s="21"/>
    </row>
    <row r="536" spans="2:10" ht="15.95" customHeight="1">
      <c r="B536" s="216"/>
      <c r="E536" s="217"/>
      <c r="F536" s="203"/>
      <c r="G536" s="21"/>
      <c r="H536" s="21"/>
      <c r="I536" s="21"/>
      <c r="J536" s="21"/>
    </row>
    <row r="537" spans="2:10" ht="15.95" customHeight="1">
      <c r="B537" s="216"/>
      <c r="E537" s="217"/>
      <c r="F537" s="203"/>
      <c r="G537" s="21"/>
      <c r="H537" s="21"/>
      <c r="I537" s="21"/>
      <c r="J537" s="21"/>
    </row>
    <row r="538" spans="2:10" ht="15.95" customHeight="1">
      <c r="B538" s="216"/>
      <c r="E538" s="217"/>
      <c r="F538" s="203"/>
      <c r="G538" s="21"/>
      <c r="H538" s="21"/>
      <c r="I538" s="21"/>
      <c r="J538" s="21"/>
    </row>
    <row r="539" spans="2:10" ht="15.95" customHeight="1">
      <c r="B539" s="216"/>
      <c r="E539" s="217"/>
      <c r="F539" s="203"/>
      <c r="G539" s="21"/>
      <c r="H539" s="21"/>
      <c r="I539" s="21"/>
      <c r="J539" s="21"/>
    </row>
    <row r="540" spans="2:10" ht="15.95" customHeight="1">
      <c r="B540" s="216"/>
      <c r="E540" s="217"/>
      <c r="F540" s="203"/>
      <c r="G540" s="21"/>
      <c r="H540" s="21"/>
      <c r="I540" s="21"/>
      <c r="J540" s="21"/>
    </row>
    <row r="541" spans="2:10" ht="15.95" customHeight="1">
      <c r="B541" s="216"/>
      <c r="E541" s="217"/>
      <c r="F541" s="203"/>
      <c r="G541" s="21"/>
      <c r="H541" s="21"/>
      <c r="I541" s="21"/>
      <c r="J541" s="21"/>
    </row>
    <row r="542" spans="2:10" ht="15.95" customHeight="1">
      <c r="B542" s="216"/>
      <c r="E542" s="217"/>
      <c r="F542" s="203"/>
      <c r="G542" s="21"/>
      <c r="H542" s="21"/>
      <c r="I542" s="21"/>
      <c r="J542" s="21"/>
    </row>
    <row r="543" spans="2:10" ht="15.95" customHeight="1">
      <c r="B543" s="216"/>
      <c r="E543" s="217"/>
      <c r="F543" s="203"/>
      <c r="G543" s="21"/>
      <c r="H543" s="21"/>
      <c r="I543" s="21"/>
      <c r="J543" s="21"/>
    </row>
    <row r="544" spans="2:10" ht="15.95" customHeight="1">
      <c r="B544" s="216"/>
      <c r="E544" s="217"/>
      <c r="F544" s="203"/>
      <c r="G544" s="21"/>
      <c r="H544" s="21"/>
      <c r="I544" s="21"/>
      <c r="J544" s="21"/>
    </row>
    <row r="545" spans="2:10" ht="15.95" customHeight="1">
      <c r="B545" s="216"/>
      <c r="E545" s="217"/>
      <c r="F545" s="203"/>
      <c r="G545" s="21"/>
      <c r="H545" s="21"/>
      <c r="I545" s="21"/>
      <c r="J545" s="21"/>
    </row>
    <row r="546" spans="2:10" ht="15.95" customHeight="1">
      <c r="B546" s="216"/>
      <c r="E546" s="217"/>
      <c r="F546" s="203"/>
      <c r="G546" s="21"/>
      <c r="H546" s="21"/>
      <c r="I546" s="21"/>
      <c r="J546" s="21"/>
    </row>
    <row r="547" spans="2:10" ht="15.95" customHeight="1">
      <c r="B547" s="216"/>
      <c r="E547" s="217"/>
      <c r="F547" s="203"/>
      <c r="G547" s="21"/>
      <c r="H547" s="21"/>
      <c r="I547" s="21"/>
      <c r="J547" s="21"/>
    </row>
    <row r="548" spans="2:10" ht="15.95" customHeight="1">
      <c r="B548" s="216"/>
      <c r="E548" s="217"/>
      <c r="F548" s="203"/>
      <c r="G548" s="21"/>
      <c r="H548" s="21"/>
      <c r="I548" s="21"/>
      <c r="J548" s="21"/>
    </row>
    <row r="549" spans="2:10" ht="15.95" customHeight="1">
      <c r="B549" s="216"/>
      <c r="E549" s="217"/>
      <c r="F549" s="203"/>
      <c r="G549" s="21"/>
      <c r="H549" s="21"/>
      <c r="I549" s="21"/>
      <c r="J549" s="21"/>
    </row>
    <row r="550" spans="2:10" ht="15.95" customHeight="1">
      <c r="B550" s="216"/>
      <c r="E550" s="217"/>
      <c r="F550" s="203"/>
      <c r="G550" s="21"/>
      <c r="H550" s="21"/>
      <c r="I550" s="21"/>
      <c r="J550" s="21"/>
    </row>
    <row r="551" spans="2:10" ht="15.95" customHeight="1">
      <c r="B551" s="216"/>
      <c r="E551" s="217"/>
      <c r="F551" s="203"/>
      <c r="G551" s="21"/>
      <c r="H551" s="21"/>
      <c r="I551" s="21"/>
      <c r="J551" s="21"/>
    </row>
    <row r="552" spans="2:10" ht="15.95" customHeight="1">
      <c r="B552" s="216"/>
      <c r="E552" s="217"/>
      <c r="F552" s="203"/>
      <c r="G552" s="21"/>
      <c r="H552" s="21"/>
      <c r="I552" s="21"/>
      <c r="J552" s="21"/>
    </row>
    <row r="553" spans="2:10" ht="15.95" customHeight="1">
      <c r="B553" s="216"/>
      <c r="E553" s="217"/>
      <c r="F553" s="203"/>
      <c r="G553" s="21"/>
      <c r="H553" s="21"/>
      <c r="I553" s="21"/>
      <c r="J553" s="21"/>
    </row>
    <row r="554" spans="2:10" ht="15.95" customHeight="1">
      <c r="B554" s="216"/>
      <c r="E554" s="217"/>
      <c r="F554" s="203"/>
      <c r="G554" s="21"/>
      <c r="H554" s="21"/>
      <c r="I554" s="21"/>
      <c r="J554" s="21"/>
    </row>
    <row r="555" spans="2:10" ht="15.95" customHeight="1">
      <c r="B555" s="216"/>
      <c r="E555" s="217"/>
      <c r="F555" s="203"/>
      <c r="G555" s="21"/>
      <c r="H555" s="21"/>
      <c r="I555" s="21"/>
      <c r="J555" s="21"/>
    </row>
    <row r="556" spans="2:10" ht="15.95" customHeight="1">
      <c r="B556" s="216"/>
      <c r="E556" s="217"/>
      <c r="F556" s="203"/>
      <c r="G556" s="21"/>
      <c r="H556" s="21"/>
      <c r="I556" s="21"/>
      <c r="J556" s="21"/>
    </row>
    <row r="557" spans="2:10" ht="15.95" customHeight="1">
      <c r="B557" s="216"/>
      <c r="E557" s="217"/>
      <c r="F557" s="203"/>
      <c r="G557" s="21"/>
      <c r="H557" s="21"/>
      <c r="I557" s="21"/>
      <c r="J557" s="21"/>
    </row>
    <row r="558" spans="2:10" ht="15.95" customHeight="1">
      <c r="B558" s="216"/>
      <c r="E558" s="217"/>
      <c r="F558" s="203"/>
      <c r="G558" s="21"/>
      <c r="H558" s="21"/>
      <c r="I558" s="21"/>
      <c r="J558" s="21"/>
    </row>
    <row r="559" spans="2:10" ht="15.95" customHeight="1">
      <c r="B559" s="216"/>
      <c r="E559" s="217"/>
      <c r="F559" s="203"/>
      <c r="G559" s="21"/>
      <c r="H559" s="21"/>
      <c r="I559" s="21"/>
      <c r="J559" s="21"/>
    </row>
    <row r="560" spans="2:10" ht="15.95" customHeight="1">
      <c r="B560" s="216"/>
      <c r="E560" s="217"/>
      <c r="F560" s="203"/>
      <c r="G560" s="21"/>
      <c r="H560" s="21"/>
      <c r="I560" s="21"/>
      <c r="J560" s="21"/>
    </row>
    <row r="561" spans="2:10" ht="15.95" customHeight="1">
      <c r="B561" s="216"/>
      <c r="E561" s="217"/>
      <c r="F561" s="203"/>
      <c r="G561" s="21"/>
      <c r="H561" s="21"/>
      <c r="I561" s="21"/>
      <c r="J561" s="21"/>
    </row>
    <row r="562" spans="2:10" ht="15.95" customHeight="1">
      <c r="B562" s="216"/>
      <c r="E562" s="217"/>
      <c r="F562" s="203"/>
      <c r="G562" s="21"/>
      <c r="H562" s="21"/>
      <c r="I562" s="21"/>
      <c r="J562" s="21"/>
    </row>
    <row r="563" spans="2:10" ht="15.95" customHeight="1">
      <c r="B563" s="216"/>
      <c r="E563" s="217"/>
      <c r="F563" s="203"/>
      <c r="G563" s="21"/>
      <c r="H563" s="21"/>
      <c r="I563" s="21"/>
      <c r="J563" s="21"/>
    </row>
    <row r="564" spans="2:10" ht="15.95" customHeight="1">
      <c r="B564" s="216"/>
      <c r="E564" s="217"/>
      <c r="F564" s="203"/>
      <c r="G564" s="21"/>
      <c r="H564" s="21"/>
      <c r="I564" s="21"/>
      <c r="J564" s="21"/>
    </row>
    <row r="565" spans="2:10" ht="15.95" customHeight="1">
      <c r="B565" s="216"/>
      <c r="E565" s="217"/>
      <c r="F565" s="203"/>
      <c r="G565" s="21"/>
      <c r="H565" s="21"/>
      <c r="I565" s="21"/>
      <c r="J565" s="21"/>
    </row>
    <row r="566" spans="2:10" ht="15.95" customHeight="1">
      <c r="B566" s="216"/>
      <c r="E566" s="217"/>
      <c r="F566" s="203"/>
      <c r="G566" s="21"/>
      <c r="H566" s="21"/>
      <c r="I566" s="21"/>
      <c r="J566" s="21"/>
    </row>
    <row r="567" spans="2:10" ht="15.95" customHeight="1">
      <c r="B567" s="216"/>
      <c r="E567" s="217"/>
      <c r="F567" s="203"/>
      <c r="G567" s="21"/>
      <c r="H567" s="21"/>
      <c r="I567" s="21"/>
      <c r="J567" s="21"/>
    </row>
    <row r="568" spans="2:10" ht="15.95" customHeight="1">
      <c r="B568" s="216"/>
      <c r="E568" s="217"/>
      <c r="F568" s="203"/>
      <c r="G568" s="21"/>
      <c r="H568" s="21"/>
      <c r="I568" s="21"/>
      <c r="J568" s="21"/>
    </row>
    <row r="569" spans="2:10" ht="15.95" customHeight="1">
      <c r="B569" s="216"/>
      <c r="E569" s="217"/>
      <c r="F569" s="203"/>
      <c r="G569" s="21"/>
      <c r="H569" s="21"/>
      <c r="I569" s="21"/>
      <c r="J569" s="21"/>
    </row>
    <row r="570" spans="2:10" ht="15.95" customHeight="1">
      <c r="B570" s="216"/>
      <c r="E570" s="217"/>
      <c r="F570" s="203"/>
      <c r="G570" s="21"/>
      <c r="H570" s="21"/>
      <c r="I570" s="21"/>
      <c r="J570" s="21"/>
    </row>
    <row r="571" spans="2:10" ht="15.95" customHeight="1">
      <c r="B571" s="216"/>
      <c r="E571" s="217"/>
      <c r="F571" s="203"/>
      <c r="G571" s="21"/>
      <c r="H571" s="21"/>
      <c r="I571" s="21"/>
      <c r="J571" s="21"/>
    </row>
    <row r="572" spans="2:10" ht="15.95" customHeight="1">
      <c r="B572" s="216"/>
      <c r="E572" s="217"/>
      <c r="F572" s="203"/>
      <c r="G572" s="21"/>
      <c r="H572" s="21"/>
      <c r="I572" s="21"/>
      <c r="J572" s="21"/>
    </row>
    <row r="573" spans="2:10" ht="15.95" customHeight="1">
      <c r="B573" s="216"/>
      <c r="E573" s="217"/>
      <c r="F573" s="203"/>
      <c r="G573" s="21"/>
      <c r="H573" s="21"/>
      <c r="I573" s="21"/>
      <c r="J573" s="21"/>
    </row>
    <row r="574" spans="2:10" ht="15.95" customHeight="1">
      <c r="B574" s="216"/>
      <c r="E574" s="217"/>
      <c r="F574" s="203"/>
      <c r="G574" s="21"/>
      <c r="H574" s="21"/>
      <c r="I574" s="21"/>
      <c r="J574" s="21"/>
    </row>
    <row r="575" spans="2:10" ht="15.95" customHeight="1">
      <c r="B575" s="216"/>
      <c r="E575" s="217"/>
      <c r="F575" s="203"/>
      <c r="G575" s="21"/>
      <c r="H575" s="21"/>
      <c r="I575" s="21"/>
      <c r="J575" s="21"/>
    </row>
    <row r="576" spans="2:10" ht="15.95" customHeight="1">
      <c r="B576" s="216"/>
      <c r="E576" s="217"/>
      <c r="F576" s="203"/>
      <c r="G576" s="21"/>
      <c r="H576" s="21"/>
      <c r="I576" s="21"/>
      <c r="J576" s="21"/>
    </row>
    <row r="577" spans="2:10" ht="15.95" customHeight="1">
      <c r="B577" s="216"/>
      <c r="E577" s="217"/>
      <c r="F577" s="203"/>
      <c r="G577" s="21"/>
      <c r="H577" s="21"/>
      <c r="I577" s="21"/>
      <c r="J577" s="21"/>
    </row>
    <row r="578" spans="2:10" ht="15.95" customHeight="1">
      <c r="B578" s="216"/>
      <c r="E578" s="217"/>
      <c r="F578" s="203"/>
      <c r="G578" s="21"/>
      <c r="H578" s="21"/>
      <c r="I578" s="21"/>
      <c r="J578" s="21"/>
    </row>
    <row r="579" spans="2:10" ht="15.95" customHeight="1">
      <c r="B579" s="216"/>
      <c r="E579" s="217"/>
      <c r="F579" s="203"/>
      <c r="G579" s="21"/>
      <c r="H579" s="21"/>
      <c r="I579" s="21"/>
      <c r="J579" s="21"/>
    </row>
    <row r="580" spans="2:10" ht="15.95" customHeight="1">
      <c r="B580" s="216"/>
      <c r="E580" s="217"/>
      <c r="F580" s="203"/>
      <c r="G580" s="21"/>
      <c r="H580" s="21"/>
      <c r="I580" s="21"/>
      <c r="J580" s="21"/>
    </row>
    <row r="581" spans="2:10" ht="15.95" customHeight="1">
      <c r="B581" s="216"/>
      <c r="E581" s="217"/>
      <c r="F581" s="203"/>
      <c r="G581" s="21"/>
      <c r="H581" s="21"/>
      <c r="I581" s="21"/>
      <c r="J581" s="21"/>
    </row>
    <row r="582" spans="2:10" ht="15.95" customHeight="1">
      <c r="B582" s="216"/>
      <c r="E582" s="217"/>
      <c r="F582" s="203"/>
      <c r="G582" s="21"/>
      <c r="H582" s="21"/>
      <c r="I582" s="21"/>
      <c r="J582" s="21"/>
    </row>
    <row r="583" spans="2:10" ht="15.95" customHeight="1">
      <c r="B583" s="216"/>
      <c r="E583" s="217"/>
      <c r="F583" s="203"/>
      <c r="G583" s="21"/>
      <c r="H583" s="21"/>
      <c r="I583" s="21"/>
      <c r="J583" s="21"/>
    </row>
    <row r="584" spans="2:10" ht="15.95" customHeight="1">
      <c r="B584" s="216"/>
      <c r="E584" s="217"/>
      <c r="F584" s="203"/>
      <c r="G584" s="21"/>
      <c r="H584" s="21"/>
      <c r="I584" s="21"/>
      <c r="J584" s="21"/>
    </row>
    <row r="585" spans="2:10" ht="15.95" customHeight="1">
      <c r="B585" s="216"/>
      <c r="E585" s="217"/>
      <c r="F585" s="203"/>
      <c r="G585" s="21"/>
      <c r="H585" s="21"/>
      <c r="I585" s="21"/>
      <c r="J585" s="21"/>
    </row>
    <row r="586" spans="2:10" ht="15.95" customHeight="1">
      <c r="B586" s="216"/>
      <c r="E586" s="217"/>
      <c r="F586" s="203"/>
      <c r="G586" s="21"/>
      <c r="H586" s="21"/>
      <c r="I586" s="21"/>
      <c r="J586" s="21"/>
    </row>
    <row r="587" spans="2:10" ht="15.95" customHeight="1">
      <c r="B587" s="216"/>
      <c r="E587" s="217"/>
      <c r="F587" s="203"/>
      <c r="G587" s="21"/>
      <c r="H587" s="21"/>
      <c r="I587" s="21"/>
      <c r="J587" s="21"/>
    </row>
    <row r="588" spans="2:10" ht="15.95" customHeight="1">
      <c r="B588" s="216"/>
      <c r="E588" s="217"/>
      <c r="F588" s="203"/>
      <c r="G588" s="21"/>
      <c r="H588" s="21"/>
      <c r="I588" s="21"/>
      <c r="J588" s="21"/>
    </row>
    <row r="589" spans="2:10" ht="15.95" customHeight="1">
      <c r="B589" s="216"/>
      <c r="E589" s="217"/>
      <c r="F589" s="203"/>
      <c r="G589" s="21"/>
      <c r="H589" s="21"/>
      <c r="I589" s="21"/>
      <c r="J589" s="21"/>
    </row>
    <row r="590" spans="2:10" ht="15.95" customHeight="1">
      <c r="B590" s="216"/>
      <c r="E590" s="217"/>
      <c r="F590" s="203"/>
      <c r="G590" s="21"/>
      <c r="H590" s="21"/>
      <c r="I590" s="21"/>
      <c r="J590" s="21"/>
    </row>
    <row r="591" spans="2:10" ht="15.95" customHeight="1">
      <c r="B591" s="216"/>
      <c r="E591" s="217"/>
      <c r="F591" s="203"/>
      <c r="G591" s="21"/>
      <c r="H591" s="21"/>
      <c r="I591" s="21"/>
      <c r="J591" s="21"/>
    </row>
    <row r="592" spans="2:10" ht="15.95" customHeight="1">
      <c r="B592" s="216"/>
      <c r="E592" s="217"/>
      <c r="F592" s="203"/>
      <c r="G592" s="21"/>
      <c r="H592" s="21"/>
      <c r="I592" s="21"/>
      <c r="J592" s="21"/>
    </row>
    <row r="593" spans="2:10" ht="15.95" customHeight="1">
      <c r="B593" s="216"/>
      <c r="E593" s="217"/>
      <c r="F593" s="203"/>
      <c r="G593" s="21"/>
      <c r="H593" s="21"/>
      <c r="I593" s="21"/>
      <c r="J593" s="21"/>
    </row>
    <row r="594" spans="2:10" ht="15.95" customHeight="1">
      <c r="B594" s="216"/>
      <c r="E594" s="217"/>
      <c r="F594" s="203"/>
      <c r="G594" s="21"/>
      <c r="H594" s="21"/>
      <c r="I594" s="21"/>
      <c r="J594" s="21"/>
    </row>
    <row r="595" spans="2:10" ht="15.95" customHeight="1">
      <c r="B595" s="216"/>
      <c r="E595" s="217"/>
      <c r="F595" s="203"/>
      <c r="G595" s="21"/>
      <c r="H595" s="21"/>
      <c r="I595" s="21"/>
      <c r="J595" s="21"/>
    </row>
    <row r="596" spans="2:10" ht="15.95" customHeight="1">
      <c r="B596" s="216"/>
      <c r="E596" s="217"/>
      <c r="F596" s="203"/>
      <c r="G596" s="21"/>
      <c r="H596" s="21"/>
      <c r="I596" s="21"/>
      <c r="J596" s="21"/>
    </row>
    <row r="597" spans="2:10" ht="15.95" customHeight="1">
      <c r="B597" s="216"/>
      <c r="E597" s="217"/>
      <c r="F597" s="203"/>
      <c r="G597" s="21"/>
      <c r="H597" s="21"/>
      <c r="I597" s="21"/>
      <c r="J597" s="21"/>
    </row>
    <row r="598" spans="2:10" ht="15.95" customHeight="1">
      <c r="B598" s="216"/>
      <c r="E598" s="217"/>
      <c r="F598" s="203"/>
      <c r="G598" s="21"/>
      <c r="H598" s="21"/>
      <c r="I598" s="21"/>
      <c r="J598" s="21"/>
    </row>
    <row r="599" spans="2:10" ht="15.95" customHeight="1">
      <c r="B599" s="216"/>
      <c r="E599" s="217"/>
      <c r="F599" s="203"/>
      <c r="G599" s="21"/>
      <c r="H599" s="21"/>
      <c r="I599" s="21"/>
      <c r="J599" s="21"/>
    </row>
    <row r="600" spans="2:10" ht="15.95" customHeight="1">
      <c r="B600" s="216"/>
      <c r="E600" s="217"/>
      <c r="F600" s="203"/>
      <c r="G600" s="21"/>
      <c r="H600" s="21"/>
      <c r="I600" s="21"/>
      <c r="J600" s="21"/>
    </row>
    <row r="601" spans="2:10" ht="15.95" customHeight="1">
      <c r="B601" s="216"/>
      <c r="E601" s="217"/>
      <c r="F601" s="203"/>
      <c r="G601" s="21"/>
      <c r="H601" s="21"/>
      <c r="I601" s="21"/>
      <c r="J601" s="21"/>
    </row>
    <row r="602" spans="2:10" ht="15.95" customHeight="1">
      <c r="B602" s="216"/>
      <c r="E602" s="217"/>
      <c r="F602" s="203"/>
      <c r="G602" s="21"/>
      <c r="H602" s="21"/>
      <c r="I602" s="21"/>
      <c r="J602" s="21"/>
    </row>
    <row r="603" spans="2:10" ht="15.95" customHeight="1">
      <c r="B603" s="216"/>
      <c r="E603" s="217"/>
      <c r="F603" s="203"/>
      <c r="G603" s="21"/>
      <c r="H603" s="21"/>
      <c r="I603" s="21"/>
      <c r="J603" s="21"/>
    </row>
    <row r="604" spans="2:10" ht="15.95" customHeight="1">
      <c r="B604" s="216"/>
      <c r="E604" s="217"/>
      <c r="F604" s="203"/>
      <c r="G604" s="21"/>
      <c r="H604" s="21"/>
      <c r="I604" s="21"/>
      <c r="J604" s="21"/>
    </row>
    <row r="605" spans="2:10" ht="15.95" customHeight="1">
      <c r="B605" s="216"/>
      <c r="E605" s="217"/>
      <c r="F605" s="203"/>
      <c r="G605" s="21"/>
      <c r="H605" s="21"/>
      <c r="I605" s="21"/>
      <c r="J605" s="21"/>
    </row>
    <row r="606" spans="2:10" ht="15.95" customHeight="1">
      <c r="B606" s="216"/>
      <c r="E606" s="217"/>
      <c r="F606" s="203"/>
      <c r="G606" s="21"/>
      <c r="H606" s="21"/>
      <c r="I606" s="21"/>
      <c r="J606" s="21"/>
    </row>
    <row r="607" spans="2:10" ht="15.95" customHeight="1">
      <c r="B607" s="216"/>
      <c r="E607" s="217"/>
      <c r="F607" s="203"/>
      <c r="G607" s="21"/>
      <c r="H607" s="21"/>
      <c r="I607" s="21"/>
      <c r="J607" s="21"/>
    </row>
    <row r="608" spans="2:10" ht="15.95" customHeight="1">
      <c r="B608" s="216"/>
      <c r="E608" s="217"/>
      <c r="F608" s="203"/>
      <c r="G608" s="21"/>
      <c r="H608" s="21"/>
      <c r="I608" s="21"/>
      <c r="J608" s="21"/>
    </row>
    <row r="609" spans="2:10" ht="15.95" customHeight="1">
      <c r="B609" s="216"/>
      <c r="E609" s="217"/>
      <c r="F609" s="203"/>
      <c r="G609" s="21"/>
      <c r="H609" s="21"/>
      <c r="I609" s="21"/>
      <c r="J609" s="21"/>
    </row>
    <row r="610" spans="2:10" ht="15.95" customHeight="1">
      <c r="B610" s="216"/>
      <c r="E610" s="217"/>
      <c r="F610" s="203"/>
      <c r="G610" s="21"/>
      <c r="H610" s="21"/>
      <c r="I610" s="21"/>
      <c r="J610" s="21"/>
    </row>
    <row r="611" spans="2:10" ht="15.95" customHeight="1">
      <c r="B611" s="216"/>
      <c r="E611" s="217"/>
      <c r="F611" s="203"/>
      <c r="G611" s="21"/>
      <c r="H611" s="21"/>
      <c r="I611" s="21"/>
      <c r="J611" s="21"/>
    </row>
    <row r="612" spans="2:10" ht="15.95" customHeight="1">
      <c r="B612" s="216"/>
      <c r="E612" s="217"/>
      <c r="F612" s="203"/>
      <c r="G612" s="21"/>
      <c r="H612" s="21"/>
      <c r="I612" s="21"/>
      <c r="J612" s="21"/>
    </row>
    <row r="613" spans="2:10" ht="15.95" customHeight="1">
      <c r="B613" s="216"/>
      <c r="E613" s="217"/>
      <c r="F613" s="203"/>
      <c r="G613" s="21"/>
      <c r="H613" s="21"/>
      <c r="I613" s="21"/>
      <c r="J613" s="21"/>
    </row>
    <row r="614" spans="2:10" ht="15.95" customHeight="1">
      <c r="B614" s="216"/>
      <c r="E614" s="217"/>
      <c r="F614" s="203"/>
      <c r="G614" s="21"/>
      <c r="H614" s="21"/>
      <c r="I614" s="21"/>
      <c r="J614" s="21"/>
    </row>
    <row r="615" spans="2:10" ht="15.95" customHeight="1">
      <c r="B615" s="216"/>
      <c r="E615" s="217"/>
      <c r="F615" s="203"/>
      <c r="G615" s="21"/>
      <c r="H615" s="21"/>
      <c r="I615" s="21"/>
      <c r="J615" s="21"/>
    </row>
    <row r="616" spans="2:10" ht="15.95" customHeight="1">
      <c r="B616" s="216"/>
      <c r="E616" s="217"/>
      <c r="F616" s="203"/>
      <c r="G616" s="21"/>
      <c r="H616" s="21"/>
      <c r="I616" s="21"/>
      <c r="J616" s="21"/>
    </row>
    <row r="617" spans="2:10" ht="15.95" customHeight="1">
      <c r="B617" s="216"/>
      <c r="E617" s="217"/>
      <c r="F617" s="203"/>
      <c r="G617" s="21"/>
      <c r="H617" s="21"/>
      <c r="I617" s="21"/>
      <c r="J617" s="21"/>
    </row>
    <row r="618" spans="2:10" ht="15.95" customHeight="1">
      <c r="B618" s="216"/>
      <c r="E618" s="217"/>
      <c r="F618" s="203"/>
      <c r="G618" s="21"/>
      <c r="H618" s="21"/>
      <c r="I618" s="21"/>
      <c r="J618" s="21"/>
    </row>
    <row r="619" spans="2:10" ht="15.95" customHeight="1">
      <c r="B619" s="216"/>
      <c r="E619" s="217"/>
      <c r="F619" s="203"/>
      <c r="G619" s="21"/>
      <c r="H619" s="21"/>
      <c r="I619" s="21"/>
      <c r="J619" s="21"/>
    </row>
    <row r="620" spans="2:10" ht="15.95" customHeight="1">
      <c r="B620" s="216"/>
      <c r="E620" s="217"/>
      <c r="F620" s="203"/>
      <c r="G620" s="21"/>
      <c r="H620" s="21"/>
      <c r="I620" s="21"/>
      <c r="J620" s="21"/>
    </row>
    <row r="621" spans="2:10" ht="15.95" customHeight="1">
      <c r="B621" s="216"/>
      <c r="E621" s="217"/>
      <c r="F621" s="203"/>
      <c r="G621" s="21"/>
      <c r="H621" s="21"/>
      <c r="I621" s="21"/>
      <c r="J621" s="21"/>
    </row>
    <row r="622" spans="2:10" ht="15.95" customHeight="1">
      <c r="B622" s="216"/>
      <c r="E622" s="217"/>
      <c r="F622" s="203"/>
      <c r="G622" s="21"/>
      <c r="H622" s="21"/>
      <c r="I622" s="21"/>
      <c r="J622" s="21"/>
    </row>
    <row r="623" spans="2:10" ht="15.95" customHeight="1">
      <c r="B623" s="216"/>
      <c r="E623" s="217"/>
      <c r="F623" s="203"/>
      <c r="G623" s="21"/>
      <c r="H623" s="21"/>
      <c r="I623" s="21"/>
      <c r="J623" s="21"/>
    </row>
    <row r="624" spans="2:10" ht="15.95" customHeight="1">
      <c r="B624" s="216"/>
      <c r="E624" s="217"/>
      <c r="F624" s="203"/>
      <c r="G624" s="21"/>
      <c r="H624" s="21"/>
      <c r="I624" s="21"/>
      <c r="J624" s="21"/>
    </row>
    <row r="625" spans="2:10" ht="15.95" customHeight="1">
      <c r="B625" s="216"/>
      <c r="E625" s="217"/>
      <c r="F625" s="203"/>
      <c r="G625" s="21"/>
      <c r="H625" s="21"/>
      <c r="I625" s="21"/>
      <c r="J625" s="21"/>
    </row>
    <row r="626" spans="2:10" ht="15.95" customHeight="1">
      <c r="B626" s="216"/>
      <c r="E626" s="217"/>
      <c r="F626" s="203"/>
      <c r="G626" s="21"/>
      <c r="H626" s="21"/>
      <c r="I626" s="21"/>
      <c r="J626" s="21"/>
    </row>
    <row r="627" spans="2:10" ht="15.95" customHeight="1">
      <c r="B627" s="216"/>
      <c r="E627" s="217"/>
      <c r="F627" s="203"/>
      <c r="G627" s="21"/>
      <c r="H627" s="21"/>
      <c r="I627" s="21"/>
      <c r="J627" s="21"/>
    </row>
    <row r="628" spans="2:10" ht="15.95" customHeight="1">
      <c r="B628" s="216"/>
      <c r="E628" s="217"/>
      <c r="F628" s="203"/>
      <c r="G628" s="21"/>
      <c r="H628" s="21"/>
      <c r="I628" s="21"/>
      <c r="J628" s="21"/>
    </row>
    <row r="629" spans="2:10" ht="15.95" customHeight="1">
      <c r="B629" s="216"/>
      <c r="E629" s="217"/>
      <c r="F629" s="203"/>
      <c r="G629" s="21"/>
      <c r="H629" s="21"/>
      <c r="I629" s="21"/>
      <c r="J629" s="21"/>
    </row>
    <row r="630" spans="2:10" ht="15.95" customHeight="1">
      <c r="B630" s="216"/>
      <c r="E630" s="217"/>
      <c r="F630" s="203"/>
      <c r="G630" s="21"/>
      <c r="H630" s="21"/>
      <c r="I630" s="21"/>
      <c r="J630" s="21"/>
    </row>
    <row r="631" spans="2:10" ht="15.95" customHeight="1">
      <c r="B631" s="216"/>
      <c r="E631" s="217"/>
      <c r="F631" s="203"/>
      <c r="G631" s="21"/>
      <c r="H631" s="21"/>
      <c r="I631" s="21"/>
      <c r="J631" s="21"/>
    </row>
    <row r="632" spans="2:10" ht="15.95" customHeight="1">
      <c r="B632" s="216"/>
      <c r="E632" s="217"/>
      <c r="F632" s="203"/>
      <c r="G632" s="21"/>
      <c r="H632" s="21"/>
      <c r="I632" s="21"/>
      <c r="J632" s="21"/>
    </row>
    <row r="633" spans="2:10" ht="15.95" customHeight="1">
      <c r="B633" s="216"/>
      <c r="E633" s="217"/>
      <c r="F633" s="203"/>
      <c r="G633" s="21"/>
      <c r="H633" s="21"/>
      <c r="I633" s="21"/>
      <c r="J633" s="21"/>
    </row>
    <row r="634" spans="2:10" ht="15.95" customHeight="1">
      <c r="B634" s="216"/>
      <c r="E634" s="217"/>
      <c r="F634" s="203"/>
      <c r="G634" s="21"/>
      <c r="H634" s="21"/>
      <c r="I634" s="21"/>
      <c r="J634" s="21"/>
    </row>
    <row r="635" spans="2:10" ht="15.95" customHeight="1">
      <c r="B635" s="216"/>
      <c r="E635" s="217"/>
      <c r="F635" s="203"/>
      <c r="G635" s="21"/>
      <c r="H635" s="21"/>
      <c r="I635" s="21"/>
      <c r="J635" s="21"/>
    </row>
    <row r="636" spans="2:10" ht="15.95" customHeight="1">
      <c r="B636" s="216"/>
      <c r="E636" s="217"/>
      <c r="F636" s="203"/>
      <c r="G636" s="21"/>
      <c r="H636" s="21"/>
      <c r="I636" s="21"/>
      <c r="J636" s="21"/>
    </row>
    <row r="637" spans="2:10" ht="15.95" customHeight="1">
      <c r="B637" s="216"/>
      <c r="E637" s="217"/>
      <c r="F637" s="203"/>
      <c r="G637" s="21"/>
      <c r="H637" s="21"/>
      <c r="I637" s="21"/>
      <c r="J637" s="21"/>
    </row>
    <row r="638" spans="2:10" ht="15.95" customHeight="1">
      <c r="B638" s="216"/>
      <c r="E638" s="217"/>
      <c r="F638" s="203"/>
      <c r="G638" s="21"/>
      <c r="H638" s="21"/>
      <c r="I638" s="21"/>
      <c r="J638" s="21"/>
    </row>
    <row r="639" spans="2:10" ht="15.95" customHeight="1">
      <c r="B639" s="216"/>
      <c r="E639" s="217"/>
      <c r="F639" s="203"/>
      <c r="G639" s="21"/>
      <c r="H639" s="21"/>
      <c r="I639" s="21"/>
      <c r="J639" s="21"/>
    </row>
    <row r="640" spans="2:10" ht="15.95" customHeight="1">
      <c r="B640" s="216"/>
      <c r="E640" s="217"/>
      <c r="F640" s="203"/>
      <c r="G640" s="21"/>
      <c r="H640" s="21"/>
      <c r="I640" s="21"/>
      <c r="J640" s="21"/>
    </row>
    <row r="641" spans="2:10" ht="15.95" customHeight="1">
      <c r="B641" s="216"/>
      <c r="E641" s="217"/>
      <c r="F641" s="203"/>
      <c r="G641" s="21"/>
      <c r="H641" s="21"/>
      <c r="I641" s="21"/>
      <c r="J641" s="21"/>
    </row>
    <row r="642" spans="2:10" ht="15.95" customHeight="1">
      <c r="B642" s="216"/>
      <c r="E642" s="217"/>
      <c r="F642" s="203"/>
      <c r="G642" s="21"/>
      <c r="H642" s="21"/>
      <c r="I642" s="21"/>
      <c r="J642" s="21"/>
    </row>
    <row r="643" spans="2:10" ht="15.95" customHeight="1">
      <c r="B643" s="216"/>
      <c r="E643" s="217"/>
      <c r="F643" s="203"/>
      <c r="G643" s="21"/>
      <c r="H643" s="21"/>
      <c r="I643" s="21"/>
      <c r="J643" s="21"/>
    </row>
    <row r="644" spans="2:10" ht="15.95" customHeight="1">
      <c r="B644" s="216"/>
      <c r="E644" s="217"/>
      <c r="F644" s="203"/>
      <c r="G644" s="21"/>
      <c r="H644" s="21"/>
      <c r="I644" s="21"/>
      <c r="J644" s="21"/>
    </row>
    <row r="645" spans="2:10" ht="15.95" customHeight="1">
      <c r="B645" s="216"/>
      <c r="E645" s="217"/>
      <c r="F645" s="203"/>
      <c r="G645" s="21"/>
      <c r="H645" s="21"/>
      <c r="I645" s="21"/>
      <c r="J645" s="21"/>
    </row>
    <row r="646" spans="2:10" ht="15.95" customHeight="1">
      <c r="B646" s="216"/>
      <c r="E646" s="217"/>
      <c r="F646" s="203"/>
      <c r="G646" s="21"/>
      <c r="H646" s="21"/>
      <c r="I646" s="21"/>
      <c r="J646" s="21"/>
    </row>
    <row r="647" spans="2:10" ht="15.95" customHeight="1">
      <c r="B647" s="216"/>
      <c r="E647" s="217"/>
      <c r="F647" s="203"/>
      <c r="G647" s="21"/>
      <c r="H647" s="21"/>
      <c r="I647" s="21"/>
      <c r="J647" s="21"/>
    </row>
    <row r="648" spans="2:10" ht="15.95" customHeight="1">
      <c r="B648" s="216"/>
      <c r="E648" s="217"/>
      <c r="F648" s="203"/>
      <c r="G648" s="21"/>
      <c r="H648" s="21"/>
      <c r="I648" s="21"/>
      <c r="J648" s="21"/>
    </row>
    <row r="649" spans="2:10" ht="15.95" customHeight="1">
      <c r="B649" s="216"/>
      <c r="E649" s="217"/>
      <c r="F649" s="203"/>
      <c r="G649" s="21"/>
      <c r="H649" s="21"/>
      <c r="I649" s="21"/>
      <c r="J649" s="21"/>
    </row>
    <row r="650" spans="2:10" ht="15.95" customHeight="1">
      <c r="B650" s="216"/>
      <c r="E650" s="217"/>
      <c r="F650" s="203"/>
      <c r="G650" s="21"/>
      <c r="H650" s="21"/>
      <c r="I650" s="21"/>
      <c r="J650" s="21"/>
    </row>
    <row r="651" spans="2:10" ht="15.95" customHeight="1">
      <c r="B651" s="216"/>
      <c r="E651" s="217"/>
      <c r="F651" s="203"/>
      <c r="G651" s="21"/>
      <c r="H651" s="21"/>
      <c r="I651" s="21"/>
      <c r="J651" s="21"/>
    </row>
    <row r="652" spans="2:10" ht="15.95" customHeight="1">
      <c r="B652" s="216"/>
      <c r="E652" s="217"/>
      <c r="F652" s="203"/>
      <c r="G652" s="21"/>
      <c r="H652" s="21"/>
      <c r="I652" s="21"/>
      <c r="J652" s="21"/>
    </row>
    <row r="653" spans="2:10" ht="15.95" customHeight="1">
      <c r="B653" s="216"/>
      <c r="E653" s="217"/>
      <c r="F653" s="203"/>
      <c r="G653" s="21"/>
      <c r="H653" s="21"/>
      <c r="I653" s="21"/>
      <c r="J653" s="21"/>
    </row>
    <row r="654" spans="2:10" ht="15.95" customHeight="1">
      <c r="B654" s="216"/>
      <c r="E654" s="217"/>
      <c r="F654" s="203"/>
      <c r="G654" s="21"/>
      <c r="H654" s="21"/>
      <c r="I654" s="21"/>
      <c r="J654" s="21"/>
    </row>
    <row r="655" spans="2:10" ht="15.95" customHeight="1">
      <c r="B655" s="216"/>
      <c r="E655" s="217"/>
      <c r="F655" s="203"/>
      <c r="G655" s="21"/>
      <c r="H655" s="21"/>
      <c r="I655" s="21"/>
      <c r="J655" s="21"/>
    </row>
    <row r="656" spans="2:10" ht="15.95" customHeight="1">
      <c r="B656" s="216"/>
      <c r="E656" s="217"/>
      <c r="F656" s="203"/>
      <c r="G656" s="21"/>
      <c r="H656" s="21"/>
      <c r="I656" s="21"/>
      <c r="J656" s="21"/>
    </row>
    <row r="657" spans="2:10" ht="15.95" customHeight="1">
      <c r="B657" s="216"/>
      <c r="E657" s="217"/>
      <c r="F657" s="203"/>
      <c r="G657" s="21"/>
      <c r="H657" s="21"/>
      <c r="I657" s="21"/>
      <c r="J657" s="21"/>
    </row>
    <row r="658" spans="2:10" ht="15.95" customHeight="1">
      <c r="B658" s="216"/>
      <c r="E658" s="217"/>
      <c r="F658" s="203"/>
      <c r="G658" s="21"/>
      <c r="H658" s="21"/>
      <c r="I658" s="21"/>
      <c r="J658" s="21"/>
    </row>
    <row r="659" spans="2:10" ht="15.95" customHeight="1">
      <c r="B659" s="216"/>
      <c r="E659" s="217"/>
      <c r="F659" s="203"/>
      <c r="G659" s="21"/>
      <c r="H659" s="21"/>
      <c r="I659" s="21"/>
      <c r="J659" s="21"/>
    </row>
    <row r="660" spans="2:10" ht="15.95" customHeight="1">
      <c r="B660" s="216"/>
      <c r="E660" s="217"/>
      <c r="F660" s="203"/>
      <c r="G660" s="21"/>
      <c r="H660" s="21"/>
      <c r="I660" s="21"/>
      <c r="J660" s="21"/>
    </row>
    <row r="661" spans="2:10" ht="15.95" customHeight="1">
      <c r="B661" s="216"/>
      <c r="E661" s="217"/>
      <c r="F661" s="203"/>
      <c r="G661" s="21"/>
      <c r="H661" s="21"/>
      <c r="I661" s="21"/>
      <c r="J661" s="21"/>
    </row>
    <row r="662" spans="2:10" ht="15.95" customHeight="1">
      <c r="B662" s="216"/>
      <c r="E662" s="217"/>
      <c r="F662" s="203"/>
      <c r="G662" s="21"/>
      <c r="H662" s="21"/>
      <c r="I662" s="21"/>
      <c r="J662" s="21"/>
    </row>
    <row r="663" spans="2:10" ht="15.95" customHeight="1">
      <c r="B663" s="216"/>
      <c r="E663" s="217"/>
      <c r="F663" s="203"/>
      <c r="G663" s="21"/>
      <c r="H663" s="21"/>
      <c r="I663" s="21"/>
      <c r="J663" s="21"/>
    </row>
    <row r="664" spans="2:10" ht="15.95" customHeight="1">
      <c r="B664" s="216"/>
      <c r="E664" s="217"/>
      <c r="F664" s="203"/>
      <c r="G664" s="21"/>
      <c r="H664" s="21"/>
      <c r="I664" s="21"/>
      <c r="J664" s="21"/>
    </row>
    <row r="665" spans="2:10" ht="15.95" customHeight="1">
      <c r="B665" s="216"/>
      <c r="E665" s="217"/>
      <c r="F665" s="203"/>
      <c r="G665" s="21"/>
      <c r="H665" s="21"/>
      <c r="I665" s="21"/>
      <c r="J665" s="21"/>
    </row>
    <row r="666" spans="2:10" ht="15.95" customHeight="1">
      <c r="B666" s="216"/>
      <c r="E666" s="217"/>
      <c r="F666" s="203"/>
      <c r="G666" s="21"/>
      <c r="H666" s="21"/>
      <c r="I666" s="21"/>
      <c r="J666" s="21"/>
    </row>
    <row r="667" spans="2:10" ht="15.95" customHeight="1">
      <c r="B667" s="216"/>
      <c r="E667" s="217"/>
      <c r="F667" s="203"/>
      <c r="G667" s="21"/>
      <c r="H667" s="21"/>
      <c r="I667" s="21"/>
      <c r="J667" s="21"/>
    </row>
    <row r="668" spans="2:10" ht="15.95" customHeight="1">
      <c r="B668" s="216"/>
      <c r="E668" s="217"/>
      <c r="F668" s="203"/>
      <c r="G668" s="21"/>
      <c r="H668" s="21"/>
      <c r="I668" s="21"/>
      <c r="J668" s="21"/>
    </row>
    <row r="669" spans="2:10" ht="15.95" customHeight="1">
      <c r="B669" s="216"/>
      <c r="E669" s="217"/>
      <c r="F669" s="203"/>
      <c r="G669" s="21"/>
      <c r="H669" s="21"/>
      <c r="I669" s="21"/>
      <c r="J669" s="21"/>
    </row>
    <row r="670" spans="2:10" ht="15.95" customHeight="1">
      <c r="B670" s="216"/>
      <c r="E670" s="217"/>
      <c r="F670" s="203"/>
      <c r="G670" s="21"/>
      <c r="H670" s="21"/>
      <c r="I670" s="21"/>
      <c r="J670" s="21"/>
    </row>
    <row r="671" spans="2:10" ht="15.95" customHeight="1">
      <c r="B671" s="216"/>
      <c r="E671" s="217"/>
      <c r="F671" s="203"/>
      <c r="G671" s="21"/>
      <c r="H671" s="21"/>
      <c r="I671" s="21"/>
      <c r="J671" s="21"/>
    </row>
    <row r="672" spans="2:10" ht="15.95" customHeight="1">
      <c r="B672" s="216"/>
      <c r="E672" s="217"/>
      <c r="F672" s="203"/>
      <c r="G672" s="21"/>
      <c r="H672" s="21"/>
      <c r="I672" s="21"/>
      <c r="J672" s="21"/>
    </row>
    <row r="673" spans="2:10" ht="15.95" customHeight="1">
      <c r="B673" s="216"/>
      <c r="E673" s="217"/>
      <c r="F673" s="203"/>
      <c r="G673" s="21"/>
      <c r="H673" s="21"/>
      <c r="I673" s="21"/>
      <c r="J673" s="21"/>
    </row>
    <row r="674" spans="2:10" ht="15.95" customHeight="1">
      <c r="B674" s="216"/>
      <c r="E674" s="217"/>
      <c r="F674" s="203"/>
      <c r="G674" s="21"/>
      <c r="H674" s="21"/>
      <c r="I674" s="21"/>
      <c r="J674" s="21"/>
    </row>
    <row r="675" spans="2:10" ht="15.95" customHeight="1">
      <c r="B675" s="216"/>
      <c r="E675" s="217"/>
      <c r="F675" s="203"/>
      <c r="G675" s="21"/>
      <c r="H675" s="21"/>
      <c r="I675" s="21"/>
      <c r="J675" s="21"/>
    </row>
    <row r="676" spans="2:10" ht="15.95" customHeight="1">
      <c r="B676" s="216"/>
      <c r="E676" s="217"/>
      <c r="F676" s="203"/>
      <c r="G676" s="21"/>
      <c r="H676" s="21"/>
      <c r="I676" s="21"/>
      <c r="J676" s="21"/>
    </row>
    <row r="677" spans="2:10" ht="15.95" customHeight="1">
      <c r="B677" s="216"/>
      <c r="E677" s="217"/>
      <c r="F677" s="203"/>
      <c r="G677" s="21"/>
      <c r="H677" s="21"/>
      <c r="I677" s="21"/>
      <c r="J677" s="21"/>
    </row>
    <row r="678" spans="2:10" ht="15.95" customHeight="1">
      <c r="B678" s="216"/>
      <c r="E678" s="217"/>
      <c r="F678" s="203"/>
      <c r="G678" s="21"/>
      <c r="H678" s="21"/>
      <c r="I678" s="21"/>
      <c r="J678" s="21"/>
    </row>
    <row r="679" spans="2:10" ht="15.95" customHeight="1">
      <c r="B679" s="216"/>
      <c r="E679" s="217"/>
      <c r="F679" s="203"/>
      <c r="G679" s="21"/>
      <c r="H679" s="21"/>
      <c r="I679" s="21"/>
      <c r="J679" s="21"/>
    </row>
    <row r="680" spans="2:10" ht="15.95" customHeight="1">
      <c r="B680" s="216"/>
      <c r="E680" s="217"/>
      <c r="F680" s="203"/>
      <c r="G680" s="21"/>
      <c r="H680" s="21"/>
      <c r="I680" s="21"/>
      <c r="J680" s="21"/>
    </row>
    <row r="681" spans="2:10" ht="15.95" customHeight="1">
      <c r="B681" s="216"/>
      <c r="E681" s="217"/>
      <c r="F681" s="203"/>
      <c r="G681" s="21"/>
      <c r="H681" s="21"/>
      <c r="I681" s="21"/>
      <c r="J681" s="21"/>
    </row>
    <row r="682" spans="2:10" ht="15.95" customHeight="1">
      <c r="B682" s="216"/>
      <c r="E682" s="217"/>
      <c r="F682" s="203"/>
      <c r="G682" s="21"/>
      <c r="H682" s="21"/>
      <c r="I682" s="21"/>
      <c r="J682" s="21"/>
    </row>
    <row r="683" spans="2:10" ht="15.95" customHeight="1">
      <c r="B683" s="216"/>
      <c r="E683" s="217"/>
      <c r="F683" s="203"/>
      <c r="G683" s="21"/>
      <c r="H683" s="21"/>
      <c r="I683" s="21"/>
      <c r="J683" s="21"/>
    </row>
    <row r="684" spans="2:10" ht="15.95" customHeight="1">
      <c r="B684" s="216"/>
      <c r="E684" s="217"/>
      <c r="F684" s="203"/>
      <c r="G684" s="21"/>
      <c r="H684" s="21"/>
      <c r="I684" s="21"/>
      <c r="J684" s="21"/>
    </row>
    <row r="685" spans="2:10" ht="15.95" customHeight="1">
      <c r="B685" s="216"/>
      <c r="E685" s="217"/>
      <c r="F685" s="203"/>
      <c r="G685" s="21"/>
      <c r="H685" s="21"/>
      <c r="I685" s="21"/>
      <c r="J685" s="21"/>
    </row>
    <row r="686" spans="2:10" ht="15.95" customHeight="1">
      <c r="B686" s="216"/>
      <c r="E686" s="217"/>
      <c r="F686" s="203"/>
      <c r="G686" s="21"/>
      <c r="H686" s="21"/>
      <c r="I686" s="21"/>
      <c r="J686" s="21"/>
    </row>
    <row r="687" spans="2:10" ht="15.95" customHeight="1">
      <c r="B687" s="216"/>
      <c r="E687" s="217"/>
      <c r="F687" s="203"/>
      <c r="G687" s="21"/>
      <c r="H687" s="21"/>
      <c r="I687" s="21"/>
      <c r="J687" s="21"/>
    </row>
    <row r="688" spans="2:10" ht="15.95" customHeight="1">
      <c r="B688" s="216"/>
      <c r="E688" s="217"/>
      <c r="F688" s="203"/>
      <c r="G688" s="21"/>
      <c r="H688" s="21"/>
      <c r="I688" s="21"/>
      <c r="J688" s="21"/>
    </row>
    <row r="689" spans="2:10" ht="15.95" customHeight="1">
      <c r="B689" s="216"/>
      <c r="E689" s="217"/>
      <c r="F689" s="203"/>
      <c r="G689" s="21"/>
      <c r="H689" s="21"/>
      <c r="I689" s="21"/>
      <c r="J689" s="21"/>
    </row>
    <row r="690" spans="2:10" ht="15.95" customHeight="1">
      <c r="B690" s="216"/>
      <c r="E690" s="217"/>
      <c r="F690" s="203"/>
      <c r="G690" s="21"/>
      <c r="H690" s="21"/>
      <c r="I690" s="21"/>
      <c r="J690" s="21"/>
    </row>
    <row r="691" spans="2:10" ht="15.95" customHeight="1">
      <c r="B691" s="216"/>
      <c r="E691" s="217"/>
      <c r="F691" s="203"/>
      <c r="G691" s="21"/>
      <c r="H691" s="21"/>
      <c r="I691" s="21"/>
      <c r="J691" s="21"/>
    </row>
    <row r="692" spans="2:10" ht="15.95" customHeight="1">
      <c r="B692" s="216"/>
      <c r="E692" s="217"/>
      <c r="F692" s="203"/>
      <c r="G692" s="21"/>
      <c r="H692" s="21"/>
      <c r="I692" s="21"/>
      <c r="J692" s="21"/>
    </row>
    <row r="693" spans="2:10" ht="15.95" customHeight="1">
      <c r="B693" s="216"/>
      <c r="E693" s="217"/>
      <c r="F693" s="203"/>
      <c r="G693" s="21"/>
      <c r="H693" s="21"/>
      <c r="I693" s="21"/>
      <c r="J693" s="21"/>
    </row>
    <row r="694" spans="2:10" ht="15.95" customHeight="1">
      <c r="B694" s="216"/>
      <c r="E694" s="217"/>
      <c r="F694" s="203"/>
      <c r="G694" s="21"/>
      <c r="H694" s="21"/>
      <c r="I694" s="21"/>
      <c r="J694" s="21"/>
    </row>
    <row r="695" spans="2:10" ht="15.95" customHeight="1">
      <c r="B695" s="216"/>
      <c r="E695" s="217"/>
      <c r="F695" s="203"/>
      <c r="G695" s="21"/>
      <c r="H695" s="21"/>
      <c r="I695" s="21"/>
      <c r="J695" s="21"/>
    </row>
    <row r="696" spans="2:10" ht="15.95" customHeight="1">
      <c r="B696" s="216"/>
      <c r="E696" s="217"/>
      <c r="F696" s="203"/>
      <c r="G696" s="21"/>
      <c r="H696" s="21"/>
      <c r="I696" s="21"/>
      <c r="J696" s="21"/>
    </row>
    <row r="697" spans="2:10" ht="15.95" customHeight="1">
      <c r="B697" s="216"/>
      <c r="E697" s="217"/>
      <c r="F697" s="203"/>
      <c r="G697" s="21"/>
      <c r="H697" s="21"/>
      <c r="I697" s="21"/>
      <c r="J697" s="21"/>
    </row>
    <row r="698" spans="2:10" ht="15.95" customHeight="1">
      <c r="B698" s="216"/>
      <c r="E698" s="217"/>
      <c r="F698" s="203"/>
      <c r="G698" s="21"/>
      <c r="H698" s="21"/>
      <c r="I698" s="21"/>
      <c r="J698" s="21"/>
    </row>
    <row r="699" spans="2:10" ht="15.95" customHeight="1">
      <c r="B699" s="216"/>
      <c r="E699" s="217"/>
      <c r="F699" s="203"/>
      <c r="G699" s="21"/>
      <c r="H699" s="21"/>
      <c r="I699" s="21"/>
      <c r="J699" s="21"/>
    </row>
    <row r="700" spans="2:10" ht="15.95" customHeight="1">
      <c r="B700" s="216"/>
      <c r="E700" s="217"/>
      <c r="F700" s="203"/>
      <c r="G700" s="21"/>
      <c r="H700" s="21"/>
      <c r="I700" s="21"/>
      <c r="J700" s="21"/>
    </row>
    <row r="701" spans="2:10" ht="15.95" customHeight="1">
      <c r="B701" s="216"/>
      <c r="E701" s="217"/>
      <c r="F701" s="203"/>
      <c r="G701" s="21"/>
      <c r="H701" s="21"/>
      <c r="I701" s="21"/>
      <c r="J701" s="21"/>
    </row>
    <row r="702" spans="2:10" ht="15.95" customHeight="1">
      <c r="B702" s="216"/>
      <c r="E702" s="217"/>
      <c r="F702" s="203"/>
      <c r="G702" s="21"/>
      <c r="H702" s="21"/>
      <c r="I702" s="21"/>
      <c r="J702" s="21"/>
    </row>
    <row r="703" spans="2:10" ht="15.95" customHeight="1">
      <c r="B703" s="216"/>
      <c r="E703" s="217"/>
      <c r="F703" s="203"/>
      <c r="G703" s="21"/>
      <c r="H703" s="21"/>
      <c r="I703" s="21"/>
      <c r="J703" s="21"/>
    </row>
    <row r="704" spans="2:10" ht="15.95" customHeight="1">
      <c r="B704" s="216"/>
      <c r="E704" s="217"/>
      <c r="F704" s="203"/>
      <c r="G704" s="21"/>
      <c r="H704" s="21"/>
      <c r="I704" s="21"/>
      <c r="J704" s="21"/>
    </row>
    <row r="705" spans="2:10" ht="15.95" customHeight="1">
      <c r="B705" s="216"/>
      <c r="E705" s="217"/>
      <c r="F705" s="203"/>
      <c r="G705" s="21"/>
      <c r="H705" s="21"/>
      <c r="I705" s="21"/>
      <c r="J705" s="21"/>
    </row>
    <row r="706" spans="2:10" ht="15.95" customHeight="1">
      <c r="B706" s="216"/>
      <c r="E706" s="217"/>
      <c r="F706" s="203"/>
      <c r="G706" s="21"/>
      <c r="H706" s="21"/>
      <c r="I706" s="21"/>
      <c r="J706" s="21"/>
    </row>
    <row r="707" spans="2:10" ht="15.95" customHeight="1">
      <c r="B707" s="216"/>
      <c r="E707" s="217"/>
      <c r="F707" s="203"/>
      <c r="G707" s="21"/>
      <c r="H707" s="21"/>
      <c r="I707" s="21"/>
      <c r="J707" s="21"/>
    </row>
    <row r="708" spans="2:10" ht="15.95" customHeight="1">
      <c r="B708" s="216"/>
      <c r="E708" s="217"/>
      <c r="F708" s="203"/>
      <c r="G708" s="21"/>
      <c r="H708" s="21"/>
      <c r="I708" s="21"/>
      <c r="J708" s="21"/>
    </row>
    <row r="709" spans="2:10" ht="15.95" customHeight="1">
      <c r="B709" s="216"/>
      <c r="E709" s="217"/>
      <c r="F709" s="203"/>
      <c r="G709" s="21"/>
      <c r="H709" s="21"/>
      <c r="I709" s="21"/>
      <c r="J709" s="21"/>
    </row>
    <row r="710" spans="2:10" ht="15.95" customHeight="1">
      <c r="B710" s="216"/>
      <c r="E710" s="217"/>
      <c r="F710" s="203"/>
      <c r="G710" s="21"/>
      <c r="H710" s="21"/>
      <c r="I710" s="21"/>
      <c r="J710" s="21"/>
    </row>
    <row r="711" spans="2:10" ht="15.95" customHeight="1">
      <c r="B711" s="216"/>
      <c r="E711" s="217"/>
      <c r="F711" s="203"/>
      <c r="G711" s="21"/>
      <c r="H711" s="21"/>
      <c r="I711" s="21"/>
      <c r="J711" s="21"/>
    </row>
    <row r="712" spans="2:10" ht="15.95" customHeight="1">
      <c r="B712" s="216"/>
      <c r="E712" s="217"/>
      <c r="F712" s="203"/>
      <c r="G712" s="21"/>
      <c r="H712" s="21"/>
      <c r="I712" s="21"/>
      <c r="J712" s="21"/>
    </row>
    <row r="713" spans="2:10" ht="15.95" customHeight="1">
      <c r="B713" s="216"/>
      <c r="E713" s="217"/>
      <c r="F713" s="203"/>
      <c r="G713" s="21"/>
      <c r="H713" s="21"/>
      <c r="I713" s="21"/>
      <c r="J713" s="21"/>
    </row>
    <row r="714" spans="2:10" ht="15.95" customHeight="1">
      <c r="B714" s="216"/>
      <c r="E714" s="217"/>
      <c r="F714" s="203"/>
      <c r="G714" s="21"/>
      <c r="H714" s="21"/>
      <c r="I714" s="21"/>
      <c r="J714" s="21"/>
    </row>
    <row r="715" spans="2:10" ht="15.95" customHeight="1">
      <c r="B715" s="216"/>
      <c r="E715" s="217"/>
      <c r="F715" s="203"/>
      <c r="G715" s="21"/>
      <c r="H715" s="21"/>
      <c r="I715" s="21"/>
      <c r="J715" s="21"/>
    </row>
    <row r="716" spans="2:10" ht="15.95" customHeight="1">
      <c r="B716" s="216"/>
      <c r="E716" s="217"/>
      <c r="F716" s="203"/>
      <c r="G716" s="21"/>
      <c r="H716" s="21"/>
      <c r="I716" s="21"/>
      <c r="J716" s="21"/>
    </row>
    <row r="717" spans="2:10" ht="15.95" customHeight="1">
      <c r="B717" s="216"/>
      <c r="E717" s="217"/>
      <c r="F717" s="203"/>
      <c r="G717" s="21"/>
      <c r="H717" s="21"/>
      <c r="I717" s="21"/>
      <c r="J717" s="21"/>
    </row>
    <row r="718" spans="2:10" ht="15.95" customHeight="1">
      <c r="B718" s="216"/>
      <c r="E718" s="217"/>
      <c r="F718" s="203"/>
      <c r="G718" s="21"/>
      <c r="H718" s="21"/>
      <c r="I718" s="21"/>
      <c r="J718" s="21"/>
    </row>
    <row r="719" spans="2:10" ht="15.95" customHeight="1">
      <c r="B719" s="216"/>
      <c r="E719" s="217"/>
      <c r="F719" s="203"/>
      <c r="G719" s="21"/>
      <c r="H719" s="21"/>
      <c r="I719" s="21"/>
      <c r="J719" s="21"/>
    </row>
    <row r="720" spans="2:10" ht="15.95" customHeight="1">
      <c r="B720" s="216"/>
      <c r="E720" s="217"/>
      <c r="F720" s="203"/>
      <c r="G720" s="21"/>
      <c r="H720" s="21"/>
      <c r="I720" s="21"/>
      <c r="J720" s="21"/>
    </row>
    <row r="721" spans="2:10" ht="15.95" customHeight="1">
      <c r="B721" s="216"/>
      <c r="E721" s="217"/>
      <c r="F721" s="203"/>
      <c r="G721" s="21"/>
      <c r="H721" s="21"/>
      <c r="I721" s="21"/>
      <c r="J721" s="21"/>
    </row>
    <row r="722" spans="2:10" ht="15.95" customHeight="1">
      <c r="B722" s="216"/>
      <c r="E722" s="217"/>
      <c r="F722" s="203"/>
      <c r="G722" s="21"/>
      <c r="H722" s="21"/>
      <c r="I722" s="21"/>
      <c r="J722" s="21"/>
    </row>
    <row r="723" spans="2:10" ht="15.95" customHeight="1">
      <c r="B723" s="216"/>
      <c r="E723" s="217"/>
      <c r="F723" s="203"/>
      <c r="G723" s="21"/>
      <c r="H723" s="21"/>
      <c r="I723" s="21"/>
      <c r="J723" s="21"/>
    </row>
    <row r="724" spans="2:10" ht="15.95" customHeight="1">
      <c r="B724" s="216"/>
      <c r="E724" s="217"/>
      <c r="F724" s="203"/>
      <c r="G724" s="21"/>
      <c r="H724" s="21"/>
      <c r="I724" s="21"/>
      <c r="J724" s="21"/>
    </row>
    <row r="725" spans="2:10" ht="15.95" customHeight="1">
      <c r="B725" s="216"/>
      <c r="E725" s="217"/>
      <c r="F725" s="203"/>
      <c r="G725" s="21"/>
      <c r="H725" s="21"/>
      <c r="I725" s="21"/>
      <c r="J725" s="21"/>
    </row>
    <row r="726" spans="2:10" ht="15.95" customHeight="1">
      <c r="B726" s="216"/>
      <c r="E726" s="217"/>
      <c r="F726" s="203"/>
      <c r="G726" s="21"/>
      <c r="H726" s="21"/>
      <c r="I726" s="21"/>
      <c r="J726" s="21"/>
    </row>
    <row r="727" spans="2:10" ht="15.95" customHeight="1">
      <c r="B727" s="216"/>
      <c r="E727" s="217"/>
      <c r="F727" s="203"/>
      <c r="G727" s="21"/>
      <c r="H727" s="21"/>
      <c r="I727" s="21"/>
      <c r="J727" s="21"/>
    </row>
    <row r="728" spans="2:10" ht="15.95" customHeight="1">
      <c r="B728" s="216"/>
      <c r="E728" s="217"/>
      <c r="F728" s="203"/>
      <c r="G728" s="21"/>
      <c r="H728" s="21"/>
      <c r="I728" s="21"/>
      <c r="J728" s="21"/>
    </row>
    <row r="729" spans="2:10" ht="15.95" customHeight="1">
      <c r="B729" s="216"/>
      <c r="E729" s="217"/>
      <c r="F729" s="203"/>
      <c r="G729" s="21"/>
      <c r="H729" s="21"/>
      <c r="I729" s="21"/>
      <c r="J729" s="21"/>
    </row>
    <row r="730" spans="2:10" ht="15.95" customHeight="1">
      <c r="B730" s="216"/>
      <c r="E730" s="217"/>
      <c r="F730" s="203"/>
      <c r="G730" s="21"/>
      <c r="H730" s="21"/>
      <c r="I730" s="21"/>
      <c r="J730" s="21"/>
    </row>
    <row r="731" spans="2:10" ht="15.95" customHeight="1">
      <c r="B731" s="216"/>
      <c r="E731" s="217"/>
      <c r="F731" s="203"/>
      <c r="G731" s="21"/>
      <c r="H731" s="21"/>
      <c r="I731" s="21"/>
      <c r="J731" s="21"/>
    </row>
    <row r="732" spans="2:10" ht="15.95" customHeight="1">
      <c r="B732" s="216"/>
      <c r="E732" s="217"/>
      <c r="F732" s="203"/>
      <c r="G732" s="21"/>
      <c r="H732" s="21"/>
      <c r="I732" s="21"/>
      <c r="J732" s="21"/>
    </row>
    <row r="733" spans="2:10" ht="15.95" customHeight="1">
      <c r="B733" s="216"/>
      <c r="E733" s="217"/>
      <c r="F733" s="203"/>
      <c r="G733" s="21"/>
      <c r="H733" s="21"/>
      <c r="I733" s="21"/>
      <c r="J733" s="21"/>
    </row>
    <row r="734" spans="2:10" ht="15.95" customHeight="1">
      <c r="B734" s="216"/>
      <c r="E734" s="217"/>
      <c r="F734" s="203"/>
      <c r="G734" s="21"/>
      <c r="H734" s="21"/>
      <c r="I734" s="21"/>
      <c r="J734" s="21"/>
    </row>
    <row r="735" spans="2:10" ht="15.95" customHeight="1">
      <c r="B735" s="216"/>
      <c r="E735" s="217"/>
      <c r="F735" s="203"/>
      <c r="G735" s="21"/>
      <c r="H735" s="21"/>
      <c r="I735" s="21"/>
      <c r="J735" s="21"/>
    </row>
    <row r="736" spans="2:10" ht="15.95" customHeight="1">
      <c r="B736" s="216"/>
      <c r="E736" s="217"/>
      <c r="F736" s="203"/>
      <c r="G736" s="21"/>
      <c r="H736" s="21"/>
      <c r="I736" s="21"/>
      <c r="J736" s="21"/>
    </row>
    <row r="737" spans="2:10" ht="15.95" customHeight="1">
      <c r="B737" s="216"/>
      <c r="E737" s="217"/>
      <c r="F737" s="203"/>
      <c r="G737" s="21"/>
      <c r="H737" s="21"/>
      <c r="I737" s="21"/>
      <c r="J737" s="21"/>
    </row>
    <row r="738" spans="2:10" ht="15.95" customHeight="1">
      <c r="B738" s="216"/>
      <c r="E738" s="217"/>
      <c r="F738" s="203"/>
      <c r="G738" s="21"/>
      <c r="H738" s="21"/>
      <c r="I738" s="21"/>
      <c r="J738" s="21"/>
    </row>
    <row r="739" spans="2:10" ht="15.95" customHeight="1">
      <c r="B739" s="216"/>
      <c r="E739" s="217"/>
      <c r="F739" s="203"/>
      <c r="G739" s="21"/>
      <c r="H739" s="21"/>
      <c r="I739" s="21"/>
      <c r="J739" s="21"/>
    </row>
    <row r="740" spans="2:10" ht="15.95" customHeight="1">
      <c r="B740" s="216"/>
      <c r="E740" s="217"/>
      <c r="F740" s="203"/>
      <c r="G740" s="21"/>
      <c r="H740" s="21"/>
      <c r="I740" s="21"/>
      <c r="J740" s="21"/>
    </row>
    <row r="741" spans="2:10" ht="15.95" customHeight="1">
      <c r="B741" s="216"/>
      <c r="E741" s="217"/>
      <c r="F741" s="203"/>
      <c r="G741" s="21"/>
      <c r="H741" s="21"/>
      <c r="I741" s="21"/>
      <c r="J741" s="21"/>
    </row>
    <row r="742" spans="2:10" ht="15.95" customHeight="1">
      <c r="B742" s="216"/>
      <c r="E742" s="217"/>
      <c r="F742" s="203"/>
      <c r="G742" s="21"/>
      <c r="H742" s="21"/>
      <c r="I742" s="21"/>
      <c r="J742" s="21"/>
    </row>
    <row r="743" spans="2:10" ht="15.95" customHeight="1">
      <c r="B743" s="216"/>
      <c r="E743" s="217"/>
      <c r="F743" s="203"/>
      <c r="G743" s="21"/>
      <c r="H743" s="21"/>
      <c r="I743" s="21"/>
      <c r="J743" s="21"/>
    </row>
    <row r="744" spans="2:10" ht="15.95" customHeight="1">
      <c r="B744" s="216"/>
      <c r="E744" s="217"/>
      <c r="F744" s="203"/>
      <c r="G744" s="21"/>
      <c r="H744" s="21"/>
      <c r="I744" s="21"/>
      <c r="J744" s="21"/>
    </row>
    <row r="745" spans="2:10" ht="15.95" customHeight="1">
      <c r="B745" s="216"/>
      <c r="E745" s="217"/>
      <c r="F745" s="203"/>
      <c r="G745" s="21"/>
      <c r="H745" s="21"/>
      <c r="I745" s="21"/>
      <c r="J745" s="21"/>
    </row>
    <row r="746" spans="2:10" ht="15.95" customHeight="1">
      <c r="B746" s="216"/>
      <c r="E746" s="217"/>
      <c r="F746" s="203"/>
      <c r="G746" s="21"/>
      <c r="H746" s="21"/>
      <c r="I746" s="21"/>
      <c r="J746" s="21"/>
    </row>
    <row r="747" spans="2:10" ht="15.95" customHeight="1">
      <c r="B747" s="216"/>
      <c r="E747" s="217"/>
      <c r="F747" s="203"/>
      <c r="G747" s="21"/>
      <c r="H747" s="21"/>
      <c r="I747" s="21"/>
      <c r="J747" s="21"/>
    </row>
    <row r="748" spans="2:10" ht="15.95" customHeight="1">
      <c r="B748" s="216"/>
      <c r="E748" s="217"/>
      <c r="F748" s="203"/>
      <c r="G748" s="21"/>
      <c r="H748" s="21"/>
      <c r="I748" s="21"/>
      <c r="J748" s="21"/>
    </row>
    <row r="749" spans="2:10" ht="15.95" customHeight="1">
      <c r="B749" s="216"/>
      <c r="E749" s="217"/>
      <c r="F749" s="203"/>
      <c r="G749" s="21"/>
      <c r="H749" s="21"/>
      <c r="I749" s="21"/>
      <c r="J749" s="21"/>
    </row>
    <row r="750" spans="2:10" ht="15.95" customHeight="1">
      <c r="B750" s="216"/>
      <c r="E750" s="217"/>
      <c r="F750" s="203"/>
      <c r="G750" s="21"/>
      <c r="H750" s="21"/>
      <c r="I750" s="21"/>
      <c r="J750" s="21"/>
    </row>
    <row r="751" spans="2:10" ht="15.95" customHeight="1">
      <c r="B751" s="216"/>
      <c r="E751" s="217"/>
      <c r="F751" s="203"/>
      <c r="G751" s="21"/>
      <c r="H751" s="21"/>
      <c r="I751" s="21"/>
      <c r="J751" s="21"/>
    </row>
    <row r="752" spans="2:10" ht="15.95" customHeight="1">
      <c r="B752" s="216"/>
      <c r="E752" s="217"/>
      <c r="F752" s="203"/>
      <c r="G752" s="21"/>
      <c r="H752" s="21"/>
      <c r="I752" s="21"/>
      <c r="J752" s="21"/>
    </row>
    <row r="753" spans="2:10" ht="15.95" customHeight="1">
      <c r="B753" s="216"/>
      <c r="E753" s="217"/>
      <c r="F753" s="203"/>
      <c r="G753" s="21"/>
      <c r="H753" s="21"/>
      <c r="I753" s="21"/>
      <c r="J753" s="21"/>
    </row>
    <row r="754" spans="2:10" ht="15.95" customHeight="1">
      <c r="B754" s="216"/>
      <c r="E754" s="217"/>
      <c r="F754" s="203"/>
      <c r="G754" s="21"/>
      <c r="H754" s="21"/>
      <c r="I754" s="21"/>
      <c r="J754" s="21"/>
    </row>
    <row r="755" spans="2:10" ht="15.95" customHeight="1">
      <c r="B755" s="216"/>
      <c r="E755" s="217"/>
      <c r="F755" s="203"/>
      <c r="G755" s="21"/>
      <c r="H755" s="21"/>
      <c r="I755" s="21"/>
      <c r="J755" s="21"/>
    </row>
    <row r="756" spans="2:10" ht="15.95" customHeight="1">
      <c r="B756" s="216"/>
      <c r="E756" s="217"/>
      <c r="F756" s="203"/>
      <c r="G756" s="21"/>
      <c r="H756" s="21"/>
      <c r="I756" s="21"/>
      <c r="J756" s="21"/>
    </row>
    <row r="757" spans="2:10" ht="15.95" customHeight="1">
      <c r="B757" s="216"/>
      <c r="E757" s="217"/>
      <c r="F757" s="203"/>
      <c r="G757" s="21"/>
      <c r="H757" s="21"/>
      <c r="I757" s="21"/>
      <c r="J757" s="21"/>
    </row>
    <row r="758" spans="2:10" ht="15.95" customHeight="1">
      <c r="B758" s="216"/>
      <c r="E758" s="217"/>
      <c r="F758" s="203"/>
      <c r="G758" s="21"/>
      <c r="H758" s="21"/>
      <c r="I758" s="21"/>
      <c r="J758" s="21"/>
    </row>
    <row r="759" spans="2:10" ht="15.95" customHeight="1">
      <c r="B759" s="216"/>
      <c r="E759" s="217"/>
      <c r="F759" s="203"/>
      <c r="G759" s="21"/>
      <c r="H759" s="21"/>
      <c r="I759" s="21"/>
      <c r="J759" s="21"/>
    </row>
    <row r="760" spans="2:10" ht="15.95" customHeight="1">
      <c r="B760" s="216"/>
      <c r="E760" s="217"/>
      <c r="F760" s="203"/>
      <c r="G760" s="21"/>
      <c r="H760" s="21"/>
      <c r="I760" s="21"/>
      <c r="J760" s="21"/>
    </row>
    <row r="761" spans="2:10" ht="15.95" customHeight="1">
      <c r="B761" s="216"/>
      <c r="E761" s="217"/>
      <c r="F761" s="203"/>
      <c r="G761" s="21"/>
      <c r="H761" s="21"/>
      <c r="I761" s="21"/>
      <c r="J761" s="21"/>
    </row>
    <row r="762" spans="2:10" ht="15.95" customHeight="1">
      <c r="B762" s="216"/>
      <c r="E762" s="217"/>
      <c r="F762" s="203"/>
      <c r="G762" s="21"/>
      <c r="H762" s="21"/>
      <c r="I762" s="21"/>
      <c r="J762" s="21"/>
    </row>
    <row r="763" spans="2:10" ht="15.95" customHeight="1">
      <c r="B763" s="216"/>
      <c r="E763" s="217"/>
      <c r="F763" s="203"/>
      <c r="G763" s="21"/>
      <c r="H763" s="21"/>
      <c r="I763" s="21"/>
      <c r="J763" s="21"/>
    </row>
    <row r="764" spans="2:10" ht="15.95" customHeight="1">
      <c r="B764" s="216"/>
      <c r="E764" s="217"/>
      <c r="F764" s="203"/>
      <c r="G764" s="21"/>
      <c r="H764" s="21"/>
      <c r="I764" s="21"/>
      <c r="J764" s="21"/>
    </row>
    <row r="765" spans="2:10" ht="15.95" customHeight="1">
      <c r="B765" s="216"/>
      <c r="E765" s="217"/>
      <c r="F765" s="203"/>
      <c r="G765" s="21"/>
      <c r="H765" s="21"/>
      <c r="I765" s="21"/>
      <c r="J765" s="21"/>
    </row>
    <row r="766" spans="2:10" ht="15.95" customHeight="1">
      <c r="B766" s="216"/>
      <c r="E766" s="217"/>
      <c r="F766" s="203"/>
      <c r="G766" s="21"/>
      <c r="H766" s="21"/>
      <c r="I766" s="21"/>
      <c r="J766" s="21"/>
    </row>
    <row r="767" spans="2:10" ht="15.95" customHeight="1">
      <c r="B767" s="216"/>
      <c r="E767" s="217"/>
      <c r="F767" s="203"/>
      <c r="G767" s="21"/>
      <c r="H767" s="21"/>
      <c r="I767" s="21"/>
      <c r="J767" s="21"/>
    </row>
    <row r="768" spans="2:10" ht="15.95" customHeight="1">
      <c r="B768" s="216"/>
      <c r="E768" s="217"/>
      <c r="F768" s="203"/>
      <c r="G768" s="21"/>
      <c r="H768" s="21"/>
      <c r="I768" s="21"/>
      <c r="J768" s="21"/>
    </row>
    <row r="769" spans="2:10" ht="15.95" customHeight="1">
      <c r="B769" s="216"/>
      <c r="E769" s="217"/>
      <c r="F769" s="203"/>
      <c r="G769" s="21"/>
      <c r="H769" s="21"/>
      <c r="I769" s="21"/>
      <c r="J769" s="21"/>
    </row>
    <row r="770" spans="2:10" ht="15.95" customHeight="1">
      <c r="B770" s="216"/>
      <c r="E770" s="217"/>
      <c r="F770" s="203"/>
      <c r="G770" s="21"/>
      <c r="H770" s="21"/>
      <c r="I770" s="21"/>
      <c r="J770" s="21"/>
    </row>
    <row r="771" spans="2:10" ht="15.95" customHeight="1">
      <c r="B771" s="216"/>
      <c r="E771" s="217"/>
      <c r="F771" s="203"/>
      <c r="G771" s="21"/>
      <c r="H771" s="21"/>
      <c r="I771" s="21"/>
      <c r="J771" s="21"/>
    </row>
    <row r="772" spans="2:10" ht="15.95" customHeight="1">
      <c r="B772" s="216"/>
      <c r="E772" s="217"/>
      <c r="F772" s="203"/>
      <c r="G772" s="21"/>
      <c r="H772" s="21"/>
      <c r="I772" s="21"/>
      <c r="J772" s="21"/>
    </row>
    <row r="773" spans="2:10" ht="15.95" customHeight="1">
      <c r="B773" s="216"/>
      <c r="E773" s="217"/>
      <c r="F773" s="203"/>
      <c r="G773" s="21"/>
      <c r="H773" s="21"/>
      <c r="I773" s="21"/>
      <c r="J773" s="21"/>
    </row>
    <row r="774" spans="2:10" ht="15.95" customHeight="1">
      <c r="B774" s="216"/>
      <c r="E774" s="217"/>
      <c r="F774" s="203"/>
      <c r="G774" s="21"/>
      <c r="H774" s="21"/>
      <c r="I774" s="21"/>
      <c r="J774" s="21"/>
    </row>
    <row r="775" spans="2:10" ht="15.95" customHeight="1">
      <c r="B775" s="216"/>
      <c r="E775" s="217"/>
      <c r="F775" s="203"/>
      <c r="G775" s="21"/>
      <c r="H775" s="21"/>
      <c r="I775" s="21"/>
      <c r="J775" s="21"/>
    </row>
    <row r="776" spans="2:10" ht="15.95" customHeight="1">
      <c r="B776" s="216"/>
      <c r="E776" s="217"/>
      <c r="F776" s="203"/>
      <c r="G776" s="21"/>
      <c r="H776" s="21"/>
      <c r="I776" s="21"/>
      <c r="J776" s="21"/>
    </row>
    <row r="777" spans="2:10" ht="15.95" customHeight="1">
      <c r="B777" s="216"/>
      <c r="E777" s="217"/>
      <c r="F777" s="203"/>
      <c r="G777" s="21"/>
      <c r="H777" s="21"/>
      <c r="I777" s="21"/>
      <c r="J777" s="21"/>
    </row>
    <row r="778" spans="2:10" ht="15.95" customHeight="1">
      <c r="B778" s="216"/>
      <c r="E778" s="217"/>
      <c r="F778" s="203"/>
      <c r="G778" s="21"/>
      <c r="H778" s="21"/>
      <c r="I778" s="21"/>
      <c r="J778" s="21"/>
    </row>
    <row r="779" spans="2:10" ht="15.95" customHeight="1">
      <c r="B779" s="216"/>
      <c r="E779" s="217"/>
      <c r="F779" s="203"/>
      <c r="G779" s="21"/>
      <c r="H779" s="21"/>
      <c r="I779" s="21"/>
      <c r="J779" s="21"/>
    </row>
    <row r="780" spans="2:10" ht="15.95" customHeight="1">
      <c r="B780" s="216"/>
      <c r="E780" s="217"/>
      <c r="F780" s="203"/>
      <c r="G780" s="21"/>
      <c r="H780" s="21"/>
      <c r="I780" s="21"/>
      <c r="J780" s="21"/>
    </row>
    <row r="781" spans="2:10" ht="15.95" customHeight="1">
      <c r="B781" s="216"/>
      <c r="E781" s="217"/>
      <c r="F781" s="203"/>
      <c r="G781" s="21"/>
      <c r="H781" s="21"/>
      <c r="I781" s="21"/>
      <c r="J781" s="21"/>
    </row>
    <row r="782" spans="2:10" ht="15.95" customHeight="1">
      <c r="B782" s="216"/>
      <c r="E782" s="217"/>
      <c r="F782" s="203"/>
      <c r="G782" s="21"/>
      <c r="H782" s="21"/>
      <c r="I782" s="21"/>
      <c r="J782" s="21"/>
    </row>
    <row r="783" spans="2:10" ht="15.95" customHeight="1">
      <c r="B783" s="216"/>
      <c r="E783" s="217"/>
      <c r="F783" s="203"/>
      <c r="G783" s="21"/>
      <c r="H783" s="21"/>
      <c r="I783" s="21"/>
      <c r="J783" s="21"/>
    </row>
    <row r="784" spans="2:10" ht="15.95" customHeight="1">
      <c r="B784" s="216"/>
      <c r="E784" s="217"/>
      <c r="F784" s="203"/>
      <c r="G784" s="21"/>
      <c r="H784" s="21"/>
      <c r="I784" s="21"/>
      <c r="J784" s="21"/>
    </row>
    <row r="785" spans="2:10" ht="15.95" customHeight="1">
      <c r="B785" s="216"/>
      <c r="E785" s="217"/>
      <c r="F785" s="203"/>
      <c r="G785" s="21"/>
      <c r="H785" s="21"/>
      <c r="I785" s="21"/>
      <c r="J785" s="21"/>
    </row>
    <row r="786" spans="2:10" ht="15.95" customHeight="1">
      <c r="B786" s="216"/>
      <c r="E786" s="217"/>
      <c r="F786" s="203"/>
      <c r="G786" s="21"/>
      <c r="H786" s="21"/>
      <c r="I786" s="21"/>
      <c r="J786" s="21"/>
    </row>
    <row r="787" spans="2:10" ht="15.95" customHeight="1">
      <c r="B787" s="216"/>
      <c r="E787" s="217"/>
      <c r="F787" s="203"/>
      <c r="G787" s="21"/>
      <c r="H787" s="21"/>
      <c r="I787" s="21"/>
      <c r="J787" s="21"/>
    </row>
    <row r="788" spans="2:10" ht="15.95" customHeight="1">
      <c r="B788" s="216"/>
      <c r="E788" s="217"/>
      <c r="F788" s="203"/>
      <c r="G788" s="21"/>
      <c r="H788" s="21"/>
      <c r="I788" s="21"/>
      <c r="J788" s="21"/>
    </row>
    <row r="789" spans="2:10" ht="15.95" customHeight="1">
      <c r="B789" s="216"/>
      <c r="E789" s="217"/>
      <c r="F789" s="203"/>
      <c r="G789" s="21"/>
      <c r="H789" s="21"/>
      <c r="I789" s="21"/>
      <c r="J789" s="21"/>
    </row>
    <row r="790" spans="2:10" ht="15.95" customHeight="1">
      <c r="B790" s="216"/>
      <c r="E790" s="217"/>
      <c r="F790" s="203"/>
      <c r="G790" s="21"/>
      <c r="H790" s="21"/>
      <c r="I790" s="21"/>
      <c r="J790" s="21"/>
    </row>
    <row r="791" spans="2:10" ht="15.95" customHeight="1">
      <c r="B791" s="216"/>
      <c r="E791" s="217"/>
      <c r="F791" s="203"/>
      <c r="G791" s="21"/>
      <c r="H791" s="21"/>
      <c r="I791" s="21"/>
      <c r="J791" s="21"/>
    </row>
    <row r="792" spans="2:10" ht="15.95" customHeight="1">
      <c r="B792" s="216"/>
      <c r="E792" s="217"/>
      <c r="F792" s="203"/>
      <c r="G792" s="21"/>
      <c r="H792" s="21"/>
      <c r="I792" s="21"/>
      <c r="J792" s="21"/>
    </row>
    <row r="793" spans="2:10" ht="15.95" customHeight="1">
      <c r="B793" s="216"/>
      <c r="E793" s="217"/>
      <c r="F793" s="203"/>
      <c r="G793" s="21"/>
      <c r="H793" s="21"/>
      <c r="I793" s="21"/>
      <c r="J793" s="21"/>
    </row>
    <row r="794" spans="2:10" ht="15.95" customHeight="1">
      <c r="B794" s="216"/>
      <c r="E794" s="217"/>
      <c r="F794" s="203"/>
      <c r="G794" s="21"/>
      <c r="H794" s="21"/>
      <c r="I794" s="21"/>
      <c r="J794" s="21"/>
    </row>
    <row r="795" spans="2:10" ht="15.95" customHeight="1">
      <c r="B795" s="216"/>
      <c r="E795" s="217"/>
      <c r="F795" s="203"/>
      <c r="G795" s="21"/>
      <c r="H795" s="21"/>
      <c r="I795" s="21"/>
      <c r="J795" s="21"/>
    </row>
    <row r="796" spans="2:10" ht="15.95" customHeight="1">
      <c r="B796" s="216"/>
      <c r="E796" s="217"/>
      <c r="F796" s="203"/>
      <c r="G796" s="21"/>
      <c r="H796" s="21"/>
      <c r="I796" s="21"/>
      <c r="J796" s="21"/>
    </row>
    <row r="797" spans="2:10" ht="15.95" customHeight="1">
      <c r="B797" s="216"/>
      <c r="E797" s="217"/>
      <c r="F797" s="203"/>
      <c r="G797" s="21"/>
      <c r="H797" s="21"/>
      <c r="I797" s="21"/>
      <c r="J797" s="21"/>
    </row>
    <row r="798" spans="2:10" ht="15.95" customHeight="1">
      <c r="B798" s="216"/>
      <c r="E798" s="217"/>
      <c r="F798" s="203"/>
      <c r="G798" s="21"/>
      <c r="H798" s="21"/>
      <c r="I798" s="21"/>
      <c r="J798" s="21"/>
    </row>
    <row r="799" spans="2:10" ht="15.95" customHeight="1">
      <c r="B799" s="216"/>
      <c r="E799" s="217"/>
      <c r="F799" s="203"/>
      <c r="G799" s="21"/>
      <c r="H799" s="21"/>
      <c r="I799" s="21"/>
      <c r="J799" s="21"/>
    </row>
    <row r="800" spans="2:10" ht="15.95" customHeight="1">
      <c r="B800" s="216"/>
      <c r="E800" s="217"/>
      <c r="F800" s="203"/>
      <c r="G800" s="21"/>
      <c r="H800" s="21"/>
      <c r="I800" s="21"/>
      <c r="J800" s="21"/>
    </row>
    <row r="801" spans="2:10" ht="15.95" customHeight="1">
      <c r="B801" s="216"/>
      <c r="E801" s="217"/>
      <c r="F801" s="203"/>
      <c r="G801" s="21"/>
      <c r="H801" s="21"/>
      <c r="I801" s="21"/>
      <c r="J801" s="21"/>
    </row>
    <row r="802" spans="2:10" ht="15.95" customHeight="1">
      <c r="B802" s="216"/>
      <c r="E802" s="217"/>
      <c r="F802" s="203"/>
      <c r="G802" s="21"/>
      <c r="H802" s="21"/>
      <c r="I802" s="21"/>
      <c r="J802" s="21"/>
    </row>
    <row r="803" spans="2:10" ht="15.95" customHeight="1">
      <c r="B803" s="216"/>
      <c r="E803" s="217"/>
      <c r="F803" s="203"/>
      <c r="G803" s="21"/>
      <c r="H803" s="21"/>
      <c r="I803" s="21"/>
      <c r="J803" s="21"/>
    </row>
    <row r="804" spans="2:10" ht="15.95" customHeight="1">
      <c r="B804" s="216"/>
      <c r="E804" s="217"/>
      <c r="F804" s="203"/>
      <c r="G804" s="21"/>
      <c r="H804" s="21"/>
      <c r="I804" s="21"/>
      <c r="J804" s="21"/>
    </row>
    <row r="805" spans="2:10" ht="15.95" customHeight="1">
      <c r="B805" s="216"/>
      <c r="E805" s="217"/>
      <c r="F805" s="203"/>
      <c r="G805" s="21"/>
      <c r="H805" s="21"/>
      <c r="I805" s="21"/>
      <c r="J805" s="21"/>
    </row>
    <row r="806" spans="2:10" ht="15.95" customHeight="1">
      <c r="B806" s="216"/>
      <c r="E806" s="217"/>
      <c r="F806" s="203"/>
      <c r="G806" s="21"/>
      <c r="H806" s="21"/>
      <c r="I806" s="21"/>
      <c r="J806" s="21"/>
    </row>
    <row r="807" spans="2:10" ht="15.95" customHeight="1">
      <c r="B807" s="216"/>
      <c r="E807" s="217"/>
      <c r="F807" s="203"/>
      <c r="G807" s="21"/>
      <c r="H807" s="21"/>
      <c r="I807" s="21"/>
      <c r="J807" s="21"/>
    </row>
    <row r="808" spans="2:10" ht="15.95" customHeight="1">
      <c r="B808" s="216"/>
      <c r="E808" s="217"/>
      <c r="F808" s="203"/>
      <c r="G808" s="21"/>
      <c r="H808" s="21"/>
      <c r="I808" s="21"/>
      <c r="J808" s="21"/>
    </row>
    <row r="809" spans="2:10" ht="15.95" customHeight="1">
      <c r="B809" s="216"/>
      <c r="E809" s="217"/>
      <c r="F809" s="203"/>
      <c r="G809" s="21"/>
      <c r="H809" s="21"/>
      <c r="I809" s="21"/>
      <c r="J809" s="21"/>
    </row>
    <row r="810" spans="2:10" ht="15.95" customHeight="1">
      <c r="B810" s="216"/>
      <c r="E810" s="217"/>
      <c r="F810" s="203"/>
      <c r="G810" s="21"/>
      <c r="H810" s="21"/>
      <c r="I810" s="21"/>
      <c r="J810" s="21"/>
    </row>
    <row r="811" spans="2:10" ht="15.95" customHeight="1">
      <c r="B811" s="216"/>
      <c r="E811" s="217"/>
      <c r="F811" s="203"/>
      <c r="G811" s="21"/>
      <c r="H811" s="21"/>
      <c r="I811" s="21"/>
      <c r="J811" s="21"/>
    </row>
    <row r="812" spans="2:10" ht="15.95" customHeight="1">
      <c r="B812" s="216"/>
      <c r="E812" s="217"/>
      <c r="F812" s="203"/>
      <c r="G812" s="21"/>
      <c r="H812" s="21"/>
      <c r="I812" s="21"/>
      <c r="J812" s="21"/>
    </row>
    <row r="813" spans="2:10" ht="15.95" customHeight="1">
      <c r="B813" s="216"/>
      <c r="E813" s="217"/>
      <c r="F813" s="203"/>
      <c r="G813" s="21"/>
      <c r="H813" s="21"/>
      <c r="I813" s="21"/>
      <c r="J813" s="21"/>
    </row>
    <row r="814" spans="2:10" ht="15.95" customHeight="1">
      <c r="B814" s="216"/>
      <c r="E814" s="217"/>
      <c r="F814" s="203"/>
      <c r="G814" s="21"/>
      <c r="H814" s="21"/>
      <c r="I814" s="21"/>
      <c r="J814" s="21"/>
    </row>
    <row r="815" spans="2:10" ht="15.95" customHeight="1">
      <c r="B815" s="216"/>
      <c r="E815" s="217"/>
      <c r="F815" s="203"/>
      <c r="G815" s="21"/>
      <c r="H815" s="21"/>
      <c r="I815" s="21"/>
      <c r="J815" s="21"/>
    </row>
    <row r="816" spans="2:10" ht="15.95" customHeight="1">
      <c r="B816" s="216"/>
      <c r="E816" s="217"/>
      <c r="F816" s="203"/>
      <c r="G816" s="21"/>
      <c r="H816" s="21"/>
      <c r="I816" s="21"/>
      <c r="J816" s="21"/>
    </row>
    <row r="817" spans="2:10" ht="15.95" customHeight="1">
      <c r="B817" s="216"/>
      <c r="E817" s="217"/>
      <c r="F817" s="203"/>
      <c r="G817" s="21"/>
      <c r="H817" s="21"/>
      <c r="I817" s="21"/>
      <c r="J817" s="21"/>
    </row>
    <row r="818" spans="2:10" ht="15.95" customHeight="1">
      <c r="B818" s="216"/>
      <c r="E818" s="217"/>
      <c r="F818" s="203"/>
      <c r="G818" s="21"/>
      <c r="H818" s="21"/>
      <c r="I818" s="21"/>
      <c r="J818" s="21"/>
    </row>
    <row r="819" spans="2:10" ht="15.95" customHeight="1">
      <c r="B819" s="216"/>
      <c r="E819" s="217"/>
      <c r="F819" s="203"/>
      <c r="G819" s="21"/>
      <c r="H819" s="21"/>
      <c r="I819" s="21"/>
      <c r="J819" s="21"/>
    </row>
    <row r="820" spans="2:10" ht="15.95" customHeight="1">
      <c r="B820" s="216"/>
      <c r="E820" s="217"/>
      <c r="F820" s="203"/>
      <c r="G820" s="21"/>
      <c r="H820" s="21"/>
      <c r="I820" s="21"/>
      <c r="J820" s="21"/>
    </row>
    <row r="821" spans="2:10" ht="15.95" customHeight="1">
      <c r="B821" s="216"/>
      <c r="E821" s="217"/>
      <c r="F821" s="203"/>
      <c r="G821" s="21"/>
      <c r="H821" s="21"/>
      <c r="I821" s="21"/>
      <c r="J821" s="21"/>
    </row>
    <row r="822" spans="2:10" ht="15.95" customHeight="1">
      <c r="B822" s="216"/>
      <c r="E822" s="217"/>
      <c r="F822" s="203"/>
      <c r="G822" s="21"/>
      <c r="H822" s="21"/>
      <c r="I822" s="21"/>
      <c r="J822" s="21"/>
    </row>
    <row r="823" spans="2:10" ht="15.95" customHeight="1">
      <c r="B823" s="216"/>
      <c r="E823" s="217"/>
      <c r="F823" s="203"/>
      <c r="G823" s="21"/>
      <c r="H823" s="21"/>
      <c r="I823" s="21"/>
      <c r="J823" s="21"/>
    </row>
    <row r="824" spans="2:10" ht="15.95" customHeight="1">
      <c r="B824" s="216"/>
      <c r="E824" s="217"/>
      <c r="F824" s="203"/>
      <c r="G824" s="21"/>
      <c r="H824" s="21"/>
      <c r="I824" s="21"/>
      <c r="J824" s="21"/>
    </row>
    <row r="825" spans="2:10" ht="15.95" customHeight="1">
      <c r="B825" s="216"/>
      <c r="E825" s="217"/>
      <c r="F825" s="203"/>
      <c r="G825" s="21"/>
      <c r="H825" s="21"/>
      <c r="I825" s="21"/>
      <c r="J825" s="21"/>
    </row>
    <row r="826" spans="2:10" ht="15.95" customHeight="1">
      <c r="B826" s="216"/>
      <c r="E826" s="217"/>
      <c r="F826" s="203"/>
      <c r="G826" s="21"/>
      <c r="H826" s="21"/>
      <c r="I826" s="21"/>
      <c r="J826" s="21"/>
    </row>
    <row r="827" spans="2:10" ht="15.95" customHeight="1">
      <c r="B827" s="216"/>
      <c r="E827" s="217"/>
      <c r="F827" s="203"/>
      <c r="G827" s="21"/>
      <c r="H827" s="21"/>
      <c r="I827" s="21"/>
      <c r="J827" s="21"/>
    </row>
    <row r="828" spans="2:10" ht="15.95" customHeight="1">
      <c r="B828" s="216"/>
      <c r="E828" s="217"/>
      <c r="F828" s="203"/>
      <c r="G828" s="21"/>
      <c r="H828" s="21"/>
      <c r="I828" s="21"/>
      <c r="J828" s="21"/>
    </row>
    <row r="829" spans="2:10" ht="15.95" customHeight="1">
      <c r="B829" s="216"/>
      <c r="E829" s="217"/>
      <c r="F829" s="203"/>
      <c r="G829" s="21"/>
      <c r="H829" s="21"/>
      <c r="I829" s="21"/>
      <c r="J829" s="21"/>
    </row>
    <row r="830" spans="2:10" ht="15.95" customHeight="1">
      <c r="B830" s="216"/>
      <c r="E830" s="217"/>
      <c r="F830" s="203"/>
      <c r="G830" s="21"/>
      <c r="H830" s="21"/>
      <c r="I830" s="21"/>
      <c r="J830" s="21"/>
    </row>
    <row r="831" spans="2:10" ht="15.95" customHeight="1">
      <c r="B831" s="216"/>
      <c r="E831" s="217"/>
      <c r="F831" s="203"/>
      <c r="G831" s="21"/>
      <c r="H831" s="21"/>
      <c r="I831" s="21"/>
      <c r="J831" s="21"/>
    </row>
    <row r="832" spans="2:10" ht="15.95" customHeight="1">
      <c r="B832" s="216"/>
      <c r="E832" s="217"/>
      <c r="F832" s="203"/>
      <c r="G832" s="21"/>
      <c r="H832" s="21"/>
      <c r="I832" s="21"/>
      <c r="J832" s="21"/>
    </row>
    <row r="833" spans="2:10" ht="15.95" customHeight="1">
      <c r="B833" s="216"/>
      <c r="E833" s="217"/>
      <c r="F833" s="203"/>
      <c r="G833" s="21"/>
      <c r="H833" s="21"/>
      <c r="I833" s="21"/>
      <c r="J833" s="21"/>
    </row>
    <row r="834" spans="2:10" ht="15.95" customHeight="1">
      <c r="B834" s="216"/>
      <c r="E834" s="217"/>
      <c r="F834" s="203"/>
      <c r="G834" s="21"/>
      <c r="H834" s="21"/>
      <c r="I834" s="21"/>
      <c r="J834" s="21"/>
    </row>
    <row r="835" spans="2:10" ht="15.95" customHeight="1">
      <c r="B835" s="216"/>
      <c r="E835" s="217"/>
      <c r="F835" s="203"/>
      <c r="G835" s="21"/>
      <c r="H835" s="21"/>
      <c r="I835" s="21"/>
      <c r="J835" s="21"/>
    </row>
    <row r="836" spans="2:10" ht="15.95" customHeight="1">
      <c r="B836" s="216"/>
      <c r="E836" s="217"/>
      <c r="F836" s="203"/>
      <c r="G836" s="21"/>
      <c r="H836" s="21"/>
      <c r="I836" s="21"/>
      <c r="J836" s="21"/>
    </row>
    <row r="837" spans="2:10" ht="15.95" customHeight="1">
      <c r="B837" s="216"/>
      <c r="E837" s="217"/>
      <c r="F837" s="203"/>
      <c r="G837" s="21"/>
      <c r="H837" s="21"/>
      <c r="I837" s="21"/>
      <c r="J837" s="21"/>
    </row>
    <row r="838" spans="2:10" ht="15.95" customHeight="1">
      <c r="B838" s="216"/>
      <c r="E838" s="217"/>
      <c r="F838" s="203"/>
      <c r="G838" s="21"/>
      <c r="H838" s="21"/>
      <c r="I838" s="21"/>
      <c r="J838" s="21"/>
    </row>
    <row r="839" spans="2:10" ht="15.95" customHeight="1">
      <c r="B839" s="216"/>
      <c r="E839" s="217"/>
      <c r="F839" s="203"/>
      <c r="G839" s="21"/>
      <c r="H839" s="21"/>
      <c r="I839" s="21"/>
      <c r="J839" s="21"/>
    </row>
    <row r="840" spans="2:10" ht="15.95" customHeight="1">
      <c r="B840" s="216"/>
      <c r="E840" s="217"/>
      <c r="F840" s="203"/>
      <c r="G840" s="21"/>
      <c r="H840" s="21"/>
      <c r="I840" s="21"/>
      <c r="J840" s="21"/>
    </row>
    <row r="841" spans="2:10" ht="15.95" customHeight="1">
      <c r="B841" s="216"/>
      <c r="E841" s="217"/>
      <c r="F841" s="203"/>
      <c r="G841" s="21"/>
      <c r="H841" s="21"/>
      <c r="I841" s="21"/>
      <c r="J841" s="21"/>
    </row>
    <row r="842" spans="2:10" ht="15.95" customHeight="1">
      <c r="B842" s="216"/>
      <c r="E842" s="217"/>
      <c r="F842" s="203"/>
      <c r="G842" s="21"/>
      <c r="H842" s="21"/>
      <c r="I842" s="21"/>
      <c r="J842" s="21"/>
    </row>
    <row r="843" spans="2:10" ht="15.95" customHeight="1">
      <c r="B843" s="216"/>
      <c r="E843" s="217"/>
      <c r="F843" s="203"/>
      <c r="G843" s="21"/>
      <c r="H843" s="21"/>
      <c r="I843" s="21"/>
      <c r="J843" s="21"/>
    </row>
    <row r="844" spans="2:10" ht="15.95" customHeight="1">
      <c r="B844" s="216"/>
      <c r="E844" s="217"/>
      <c r="F844" s="203"/>
      <c r="G844" s="21"/>
      <c r="H844" s="21"/>
      <c r="I844" s="21"/>
      <c r="J844" s="21"/>
    </row>
    <row r="845" spans="2:10" ht="15.95" customHeight="1">
      <c r="B845" s="216"/>
      <c r="E845" s="217"/>
      <c r="F845" s="203"/>
      <c r="G845" s="21"/>
      <c r="H845" s="21"/>
      <c r="I845" s="21"/>
      <c r="J845" s="21"/>
    </row>
    <row r="846" spans="2:10" ht="15.95" customHeight="1">
      <c r="B846" s="216"/>
      <c r="E846" s="217"/>
      <c r="F846" s="203"/>
      <c r="G846" s="21"/>
      <c r="H846" s="21"/>
      <c r="I846" s="21"/>
      <c r="J846" s="21"/>
    </row>
    <row r="847" spans="2:10" ht="15.95" customHeight="1">
      <c r="B847" s="216"/>
      <c r="E847" s="217"/>
      <c r="F847" s="203"/>
      <c r="G847" s="21"/>
      <c r="H847" s="21"/>
      <c r="I847" s="21"/>
      <c r="J847" s="21"/>
    </row>
    <row r="848" spans="2:10" ht="15.95" customHeight="1">
      <c r="B848" s="216"/>
      <c r="E848" s="217"/>
      <c r="F848" s="203"/>
      <c r="G848" s="21"/>
      <c r="H848" s="21"/>
      <c r="I848" s="21"/>
      <c r="J848" s="21"/>
    </row>
    <row r="849" spans="2:10" ht="15.95" customHeight="1">
      <c r="B849" s="216"/>
      <c r="E849" s="217"/>
      <c r="F849" s="203"/>
      <c r="G849" s="21"/>
      <c r="H849" s="21"/>
      <c r="I849" s="21"/>
      <c r="J849" s="21"/>
    </row>
    <row r="850" spans="2:10" ht="15.95" customHeight="1">
      <c r="B850" s="216"/>
      <c r="E850" s="217"/>
      <c r="F850" s="203"/>
      <c r="G850" s="21"/>
      <c r="H850" s="21"/>
      <c r="I850" s="21"/>
      <c r="J850" s="21"/>
    </row>
    <row r="851" spans="2:10" ht="15.95" customHeight="1">
      <c r="B851" s="216"/>
      <c r="E851" s="217"/>
      <c r="F851" s="203"/>
      <c r="G851" s="21"/>
      <c r="H851" s="21"/>
      <c r="I851" s="21"/>
      <c r="J851" s="21"/>
    </row>
    <row r="852" spans="2:10" ht="15.95" customHeight="1">
      <c r="B852" s="216"/>
      <c r="E852" s="217"/>
      <c r="F852" s="203"/>
      <c r="G852" s="21"/>
      <c r="H852" s="21"/>
      <c r="I852" s="21"/>
      <c r="J852" s="21"/>
    </row>
    <row r="853" spans="2:10" ht="15.95" customHeight="1">
      <c r="B853" s="216"/>
      <c r="E853" s="217"/>
      <c r="F853" s="203"/>
      <c r="G853" s="21"/>
      <c r="H853" s="21"/>
      <c r="I853" s="21"/>
      <c r="J853" s="21"/>
    </row>
    <row r="854" spans="2:10" ht="15.95" customHeight="1">
      <c r="B854" s="216"/>
      <c r="E854" s="217"/>
      <c r="F854" s="203"/>
      <c r="G854" s="21"/>
      <c r="H854" s="21"/>
      <c r="I854" s="21"/>
      <c r="J854" s="21"/>
    </row>
    <row r="855" spans="2:10" ht="15.95" customHeight="1">
      <c r="B855" s="216"/>
      <c r="E855" s="217"/>
      <c r="F855" s="203"/>
      <c r="G855" s="21"/>
      <c r="H855" s="21"/>
      <c r="I855" s="21"/>
      <c r="J855" s="21"/>
    </row>
    <row r="856" spans="2:10" ht="15.95" customHeight="1">
      <c r="B856" s="216"/>
      <c r="E856" s="217"/>
      <c r="F856" s="203"/>
      <c r="G856" s="21"/>
      <c r="H856" s="21"/>
      <c r="I856" s="21"/>
      <c r="J856" s="21"/>
    </row>
    <row r="857" spans="2:10" ht="15.95" customHeight="1">
      <c r="B857" s="216"/>
      <c r="E857" s="217"/>
      <c r="F857" s="203"/>
      <c r="G857" s="21"/>
      <c r="H857" s="21"/>
      <c r="I857" s="21"/>
      <c r="J857" s="21"/>
    </row>
    <row r="858" spans="2:10" ht="15.95" customHeight="1">
      <c r="B858" s="216"/>
      <c r="E858" s="217"/>
      <c r="F858" s="203"/>
      <c r="G858" s="21"/>
      <c r="H858" s="21"/>
      <c r="I858" s="21"/>
      <c r="J858" s="21"/>
    </row>
    <row r="859" spans="2:10" ht="15.95" customHeight="1">
      <c r="B859" s="216"/>
      <c r="E859" s="217"/>
      <c r="F859" s="203"/>
      <c r="G859" s="21"/>
      <c r="H859" s="21"/>
      <c r="I859" s="21"/>
      <c r="J859" s="21"/>
    </row>
    <row r="860" spans="2:10" ht="15.95" customHeight="1">
      <c r="B860" s="216"/>
      <c r="E860" s="217"/>
      <c r="F860" s="203"/>
      <c r="G860" s="21"/>
      <c r="H860" s="21"/>
      <c r="I860" s="21"/>
      <c r="J860" s="21"/>
    </row>
    <row r="861" spans="2:10" ht="15.95" customHeight="1">
      <c r="B861" s="216"/>
      <c r="E861" s="217"/>
      <c r="F861" s="203"/>
      <c r="G861" s="21"/>
      <c r="H861" s="21"/>
      <c r="I861" s="21"/>
      <c r="J861" s="21"/>
    </row>
    <row r="862" spans="2:10" ht="15.95" customHeight="1">
      <c r="B862" s="216"/>
      <c r="E862" s="217"/>
      <c r="F862" s="203"/>
      <c r="G862" s="21"/>
      <c r="H862" s="21"/>
      <c r="I862" s="21"/>
      <c r="J862" s="21"/>
    </row>
    <row r="863" spans="2:10" ht="15.95" customHeight="1">
      <c r="B863" s="216"/>
      <c r="E863" s="217"/>
      <c r="F863" s="203"/>
      <c r="G863" s="21"/>
      <c r="H863" s="21"/>
      <c r="I863" s="21"/>
      <c r="J863" s="21"/>
    </row>
    <row r="864" spans="2:10" ht="15.95" customHeight="1">
      <c r="B864" s="216"/>
      <c r="E864" s="217"/>
      <c r="F864" s="203"/>
      <c r="G864" s="21"/>
      <c r="H864" s="21"/>
      <c r="I864" s="21"/>
      <c r="J864" s="21"/>
    </row>
    <row r="865" spans="2:10" ht="15.95" customHeight="1">
      <c r="B865" s="216"/>
      <c r="E865" s="217"/>
      <c r="F865" s="203"/>
      <c r="G865" s="21"/>
      <c r="H865" s="21"/>
      <c r="I865" s="21"/>
      <c r="J865" s="21"/>
    </row>
    <row r="866" spans="2:10" ht="15.95" customHeight="1">
      <c r="B866" s="216"/>
      <c r="E866" s="217"/>
      <c r="F866" s="203"/>
      <c r="G866" s="21"/>
      <c r="H866" s="21"/>
      <c r="I866" s="21"/>
      <c r="J866" s="21"/>
    </row>
    <row r="867" spans="2:10" ht="15.95" customHeight="1">
      <c r="B867" s="216"/>
      <c r="E867" s="217"/>
      <c r="F867" s="203"/>
      <c r="G867" s="21"/>
      <c r="H867" s="21"/>
      <c r="I867" s="21"/>
      <c r="J867" s="21"/>
    </row>
    <row r="868" spans="2:10" ht="15.95" customHeight="1">
      <c r="B868" s="216"/>
      <c r="E868" s="217"/>
      <c r="F868" s="203"/>
      <c r="G868" s="21"/>
      <c r="H868" s="21"/>
      <c r="I868" s="21"/>
      <c r="J868" s="21"/>
    </row>
    <row r="869" spans="2:10" ht="15.95" customHeight="1">
      <c r="B869" s="216"/>
      <c r="E869" s="217"/>
      <c r="F869" s="203"/>
      <c r="G869" s="21"/>
      <c r="H869" s="21"/>
      <c r="I869" s="21"/>
      <c r="J869" s="21"/>
    </row>
    <row r="870" spans="2:10" ht="15.95" customHeight="1">
      <c r="B870" s="216"/>
      <c r="E870" s="217"/>
      <c r="F870" s="203"/>
      <c r="G870" s="21"/>
      <c r="H870" s="21"/>
      <c r="I870" s="21"/>
      <c r="J870" s="21"/>
    </row>
    <row r="871" spans="2:10" ht="15.95" customHeight="1">
      <c r="B871" s="216"/>
      <c r="E871" s="217"/>
      <c r="F871" s="203"/>
      <c r="G871" s="21"/>
      <c r="H871" s="21"/>
      <c r="I871" s="21"/>
      <c r="J871" s="21"/>
    </row>
    <row r="872" spans="2:10" ht="15.95" customHeight="1">
      <c r="B872" s="216"/>
      <c r="E872" s="217"/>
      <c r="F872" s="203"/>
      <c r="G872" s="21"/>
      <c r="H872" s="21"/>
      <c r="I872" s="21"/>
      <c r="J872" s="21"/>
    </row>
    <row r="873" spans="2:10" ht="15.95" customHeight="1">
      <c r="B873" s="216"/>
      <c r="E873" s="217"/>
      <c r="F873" s="203"/>
      <c r="G873" s="21"/>
      <c r="H873" s="21"/>
      <c r="I873" s="21"/>
      <c r="J873" s="21"/>
    </row>
    <row r="874" spans="2:10" ht="15.95" customHeight="1">
      <c r="B874" s="216"/>
      <c r="E874" s="217"/>
      <c r="F874" s="203"/>
      <c r="G874" s="21"/>
      <c r="H874" s="21"/>
      <c r="I874" s="21"/>
      <c r="J874" s="21"/>
    </row>
    <row r="875" spans="2:10" ht="15.95" customHeight="1">
      <c r="B875" s="216"/>
      <c r="E875" s="217"/>
      <c r="F875" s="203"/>
      <c r="G875" s="21"/>
      <c r="H875" s="21"/>
      <c r="I875" s="21"/>
      <c r="J875" s="21"/>
    </row>
    <row r="876" spans="2:10" ht="15.95" customHeight="1">
      <c r="B876" s="216"/>
      <c r="E876" s="217"/>
      <c r="F876" s="203"/>
      <c r="G876" s="21"/>
      <c r="H876" s="21"/>
      <c r="I876" s="21"/>
      <c r="J876" s="21"/>
    </row>
    <row r="877" spans="2:10" ht="15.95" customHeight="1">
      <c r="B877" s="216"/>
      <c r="E877" s="217"/>
      <c r="F877" s="203"/>
      <c r="G877" s="21"/>
      <c r="H877" s="21"/>
      <c r="I877" s="21"/>
      <c r="J877" s="21"/>
    </row>
    <row r="878" spans="2:10" ht="15.95" customHeight="1">
      <c r="B878" s="216"/>
      <c r="E878" s="217"/>
      <c r="F878" s="203"/>
      <c r="G878" s="21"/>
      <c r="H878" s="21"/>
      <c r="I878" s="21"/>
      <c r="J878" s="21"/>
    </row>
    <row r="879" spans="2:10" ht="15.95" customHeight="1">
      <c r="B879" s="216"/>
      <c r="E879" s="217"/>
      <c r="F879" s="203"/>
      <c r="G879" s="21"/>
      <c r="H879" s="21"/>
      <c r="I879" s="21"/>
      <c r="J879" s="21"/>
    </row>
    <row r="880" spans="2:10" ht="15.95" customHeight="1">
      <c r="B880" s="216"/>
      <c r="E880" s="217"/>
      <c r="F880" s="203"/>
      <c r="G880" s="21"/>
      <c r="H880" s="21"/>
      <c r="I880" s="21"/>
      <c r="J880" s="21"/>
    </row>
    <row r="881" spans="2:10" ht="15.95" customHeight="1">
      <c r="B881" s="216"/>
      <c r="E881" s="217"/>
      <c r="F881" s="203"/>
      <c r="G881" s="21"/>
      <c r="H881" s="21"/>
      <c r="I881" s="21"/>
      <c r="J881" s="21"/>
    </row>
    <row r="882" spans="2:10" ht="15.95" customHeight="1">
      <c r="B882" s="216"/>
      <c r="E882" s="217"/>
      <c r="F882" s="203"/>
      <c r="G882" s="21"/>
      <c r="H882" s="21"/>
      <c r="I882" s="21"/>
      <c r="J882" s="21"/>
    </row>
    <row r="883" spans="2:10" ht="15.95" customHeight="1">
      <c r="B883" s="216"/>
      <c r="E883" s="217"/>
      <c r="F883" s="203"/>
      <c r="G883" s="21"/>
      <c r="H883" s="21"/>
      <c r="I883" s="21"/>
      <c r="J883" s="21"/>
    </row>
    <row r="884" spans="2:10" ht="15.95" customHeight="1">
      <c r="B884" s="216"/>
      <c r="E884" s="217"/>
      <c r="F884" s="203"/>
      <c r="G884" s="21"/>
      <c r="H884" s="21"/>
      <c r="I884" s="21"/>
      <c r="J884" s="21"/>
    </row>
    <row r="885" spans="2:10" ht="15.95" customHeight="1">
      <c r="B885" s="216"/>
      <c r="E885" s="217"/>
      <c r="F885" s="203"/>
      <c r="G885" s="21"/>
      <c r="H885" s="21"/>
      <c r="I885" s="21"/>
      <c r="J885" s="21"/>
    </row>
    <row r="886" spans="2:10" ht="15.95" customHeight="1">
      <c r="B886" s="216"/>
      <c r="E886" s="217"/>
      <c r="F886" s="203"/>
      <c r="G886" s="21"/>
      <c r="H886" s="21"/>
      <c r="I886" s="21"/>
      <c r="J886" s="21"/>
    </row>
    <row r="887" spans="2:10" ht="15.95" customHeight="1">
      <c r="B887" s="216"/>
      <c r="E887" s="217"/>
      <c r="F887" s="203"/>
      <c r="G887" s="21"/>
      <c r="H887" s="21"/>
      <c r="I887" s="21"/>
      <c r="J887" s="21"/>
    </row>
    <row r="888" spans="2:10" ht="15.95" customHeight="1">
      <c r="B888" s="216"/>
      <c r="E888" s="217"/>
      <c r="F888" s="203"/>
      <c r="G888" s="21"/>
      <c r="H888" s="21"/>
      <c r="I888" s="21"/>
      <c r="J888" s="21"/>
    </row>
    <row r="889" spans="2:10" ht="15.95" customHeight="1">
      <c r="B889" s="216"/>
      <c r="E889" s="217"/>
      <c r="F889" s="203"/>
      <c r="G889" s="21"/>
      <c r="H889" s="21"/>
      <c r="I889" s="21"/>
      <c r="J889" s="21"/>
    </row>
    <row r="890" spans="2:10" ht="15.95" customHeight="1">
      <c r="B890" s="216"/>
      <c r="E890" s="217"/>
      <c r="F890" s="203"/>
      <c r="G890" s="21"/>
      <c r="H890" s="21"/>
      <c r="I890" s="21"/>
      <c r="J890" s="21"/>
    </row>
    <row r="891" spans="2:10" ht="15.95" customHeight="1">
      <c r="B891" s="216"/>
      <c r="E891" s="217"/>
      <c r="F891" s="203"/>
      <c r="G891" s="21"/>
      <c r="H891" s="21"/>
      <c r="I891" s="21"/>
      <c r="J891" s="21"/>
    </row>
    <row r="892" spans="2:10" ht="15.95" customHeight="1">
      <c r="B892" s="216"/>
      <c r="E892" s="217"/>
      <c r="F892" s="203"/>
      <c r="G892" s="21"/>
      <c r="H892" s="21"/>
      <c r="I892" s="21"/>
      <c r="J892" s="21"/>
    </row>
    <row r="893" spans="2:10" ht="15.95" customHeight="1">
      <c r="B893" s="216"/>
      <c r="E893" s="217"/>
      <c r="F893" s="203"/>
      <c r="G893" s="21"/>
      <c r="H893" s="21"/>
      <c r="I893" s="21"/>
      <c r="J893" s="21"/>
    </row>
    <row r="894" spans="2:10" ht="15.95" customHeight="1">
      <c r="B894" s="216"/>
      <c r="E894" s="217"/>
      <c r="F894" s="203"/>
      <c r="G894" s="21"/>
      <c r="H894" s="21"/>
      <c r="I894" s="21"/>
      <c r="J894" s="21"/>
    </row>
    <row r="895" spans="2:10" ht="15.95" customHeight="1">
      <c r="B895" s="216"/>
      <c r="E895" s="217"/>
      <c r="F895" s="203"/>
      <c r="G895" s="21"/>
      <c r="H895" s="21"/>
      <c r="I895" s="21"/>
      <c r="J895" s="21"/>
    </row>
    <row r="896" spans="2:10" ht="15.95" customHeight="1">
      <c r="B896" s="216"/>
      <c r="E896" s="217"/>
      <c r="F896" s="203"/>
      <c r="G896" s="21"/>
      <c r="H896" s="21"/>
      <c r="I896" s="21"/>
      <c r="J896" s="21"/>
    </row>
    <row r="897" spans="2:10" ht="15.95" customHeight="1">
      <c r="B897" s="216"/>
      <c r="E897" s="217"/>
      <c r="F897" s="203"/>
      <c r="G897" s="21"/>
      <c r="H897" s="21"/>
      <c r="I897" s="21"/>
      <c r="J897" s="21"/>
    </row>
    <row r="898" spans="2:10" ht="15.95" customHeight="1">
      <c r="B898" s="216"/>
      <c r="E898" s="217"/>
      <c r="F898" s="203"/>
      <c r="G898" s="21"/>
      <c r="H898" s="21"/>
      <c r="I898" s="21"/>
      <c r="J898" s="21"/>
    </row>
    <row r="899" spans="2:10" ht="15.95" customHeight="1">
      <c r="B899" s="216"/>
      <c r="E899" s="217"/>
      <c r="F899" s="203"/>
      <c r="G899" s="21"/>
      <c r="H899" s="21"/>
      <c r="I899" s="21"/>
      <c r="J899" s="21"/>
    </row>
    <row r="900" spans="2:10" ht="15.95" customHeight="1">
      <c r="B900" s="216"/>
      <c r="E900" s="217"/>
      <c r="F900" s="203"/>
      <c r="G900" s="21"/>
      <c r="H900" s="21"/>
      <c r="I900" s="21"/>
      <c r="J900" s="21"/>
    </row>
    <row r="901" spans="2:10" ht="15.95" customHeight="1">
      <c r="B901" s="216"/>
      <c r="E901" s="217"/>
      <c r="F901" s="203"/>
      <c r="G901" s="21"/>
      <c r="H901" s="21"/>
      <c r="I901" s="21"/>
      <c r="J901" s="21"/>
    </row>
    <row r="902" spans="2:10" ht="15.95" customHeight="1">
      <c r="B902" s="216"/>
      <c r="E902" s="217"/>
      <c r="F902" s="203"/>
      <c r="G902" s="21"/>
      <c r="H902" s="21"/>
      <c r="I902" s="21"/>
      <c r="J902" s="21"/>
    </row>
    <row r="903" spans="2:10" ht="15.95" customHeight="1">
      <c r="B903" s="216"/>
      <c r="E903" s="217"/>
      <c r="F903" s="203"/>
      <c r="G903" s="21"/>
      <c r="H903" s="21"/>
      <c r="I903" s="21"/>
      <c r="J903" s="21"/>
    </row>
    <row r="904" spans="2:10" ht="15.95" customHeight="1">
      <c r="B904" s="216"/>
      <c r="E904" s="217"/>
      <c r="F904" s="203"/>
      <c r="G904" s="21"/>
      <c r="H904" s="21"/>
      <c r="I904" s="21"/>
      <c r="J904" s="21"/>
    </row>
    <row r="905" spans="2:10" ht="15.95" customHeight="1">
      <c r="B905" s="216"/>
      <c r="E905" s="217"/>
      <c r="F905" s="203"/>
      <c r="G905" s="21"/>
      <c r="H905" s="21"/>
      <c r="I905" s="21"/>
      <c r="J905" s="21"/>
    </row>
    <row r="906" spans="2:10" ht="15.95" customHeight="1">
      <c r="B906" s="216"/>
      <c r="E906" s="217"/>
      <c r="F906" s="203"/>
      <c r="G906" s="21"/>
      <c r="H906" s="21"/>
      <c r="I906" s="21"/>
      <c r="J906" s="21"/>
    </row>
    <row r="907" spans="2:10" ht="15.95" customHeight="1">
      <c r="B907" s="216"/>
      <c r="E907" s="217"/>
      <c r="F907" s="203"/>
      <c r="G907" s="21"/>
      <c r="H907" s="21"/>
      <c r="I907" s="21"/>
      <c r="J907" s="21"/>
    </row>
    <row r="908" spans="2:10" ht="15.95" customHeight="1">
      <c r="B908" s="216"/>
      <c r="E908" s="217"/>
      <c r="F908" s="203"/>
      <c r="G908" s="21"/>
      <c r="H908" s="21"/>
      <c r="I908" s="21"/>
      <c r="J908" s="21"/>
    </row>
    <row r="909" spans="2:10" ht="15.95" customHeight="1">
      <c r="B909" s="216"/>
      <c r="E909" s="217"/>
      <c r="F909" s="203"/>
      <c r="G909" s="21"/>
      <c r="H909" s="21"/>
      <c r="I909" s="21"/>
      <c r="J909" s="21"/>
    </row>
    <row r="910" spans="2:10" ht="15.95" customHeight="1">
      <c r="B910" s="216"/>
      <c r="E910" s="217"/>
      <c r="F910" s="203"/>
      <c r="G910" s="21"/>
      <c r="H910" s="21"/>
      <c r="I910" s="21"/>
      <c r="J910" s="21"/>
    </row>
    <row r="911" spans="2:10" ht="15.95" customHeight="1">
      <c r="B911" s="216"/>
      <c r="E911" s="217"/>
      <c r="F911" s="203"/>
      <c r="G911" s="21"/>
      <c r="H911" s="21"/>
      <c r="I911" s="21"/>
      <c r="J911" s="21"/>
    </row>
    <row r="912" spans="2:10" ht="15.95" customHeight="1">
      <c r="B912" s="216"/>
      <c r="E912" s="217"/>
      <c r="F912" s="203"/>
      <c r="G912" s="21"/>
      <c r="H912" s="21"/>
      <c r="I912" s="21"/>
      <c r="J912" s="21"/>
    </row>
    <row r="913" spans="2:10" ht="15.95" customHeight="1">
      <c r="B913" s="216"/>
      <c r="E913" s="217"/>
      <c r="F913" s="203"/>
      <c r="G913" s="21"/>
      <c r="H913" s="21"/>
      <c r="I913" s="21"/>
      <c r="J913" s="21"/>
    </row>
    <row r="914" spans="2:10" ht="15.95" customHeight="1">
      <c r="B914" s="216"/>
      <c r="E914" s="217"/>
      <c r="F914" s="203"/>
      <c r="G914" s="21"/>
      <c r="H914" s="21"/>
      <c r="I914" s="21"/>
      <c r="J914" s="21"/>
    </row>
    <row r="915" spans="2:10" ht="15.95" customHeight="1">
      <c r="B915" s="216"/>
      <c r="E915" s="217"/>
      <c r="F915" s="203"/>
      <c r="G915" s="21"/>
      <c r="H915" s="21"/>
      <c r="I915" s="21"/>
      <c r="J915" s="21"/>
    </row>
    <row r="916" spans="2:10" ht="15.95" customHeight="1">
      <c r="B916" s="216"/>
      <c r="E916" s="217"/>
      <c r="F916" s="203"/>
      <c r="G916" s="21"/>
      <c r="H916" s="21"/>
      <c r="I916" s="21"/>
      <c r="J916" s="21"/>
    </row>
    <row r="917" spans="2:10" ht="15.95" customHeight="1">
      <c r="B917" s="216"/>
      <c r="E917" s="217"/>
      <c r="F917" s="203"/>
      <c r="G917" s="21"/>
      <c r="H917" s="21"/>
      <c r="I917" s="21"/>
      <c r="J917" s="21"/>
    </row>
    <row r="918" spans="2:10" ht="15.95" customHeight="1">
      <c r="B918" s="216"/>
      <c r="E918" s="217"/>
      <c r="F918" s="203"/>
      <c r="G918" s="21"/>
      <c r="H918" s="21"/>
      <c r="I918" s="21"/>
      <c r="J918" s="21"/>
    </row>
    <row r="919" spans="2:10" ht="15.95" customHeight="1">
      <c r="B919" s="216"/>
      <c r="E919" s="217"/>
      <c r="F919" s="203"/>
      <c r="G919" s="21"/>
      <c r="H919" s="21"/>
      <c r="I919" s="21"/>
      <c r="J919" s="21"/>
    </row>
    <row r="920" spans="2:10" ht="15.95" customHeight="1">
      <c r="B920" s="216"/>
      <c r="E920" s="217"/>
      <c r="F920" s="203"/>
      <c r="G920" s="21"/>
      <c r="H920" s="21"/>
      <c r="I920" s="21"/>
      <c r="J920" s="21"/>
    </row>
    <row r="921" spans="2:10" ht="15.95" customHeight="1">
      <c r="B921" s="216"/>
      <c r="E921" s="217"/>
      <c r="F921" s="203"/>
      <c r="G921" s="21"/>
      <c r="H921" s="21"/>
      <c r="I921" s="21"/>
      <c r="J921" s="21"/>
    </row>
    <row r="922" spans="2:10" ht="15.95" customHeight="1">
      <c r="B922" s="216"/>
      <c r="E922" s="217"/>
      <c r="F922" s="203"/>
      <c r="G922" s="21"/>
      <c r="H922" s="21"/>
      <c r="I922" s="21"/>
      <c r="J922" s="21"/>
    </row>
    <row r="923" spans="2:10" ht="15.95" customHeight="1">
      <c r="B923" s="216"/>
      <c r="E923" s="217"/>
      <c r="F923" s="203"/>
      <c r="G923" s="21"/>
      <c r="H923" s="21"/>
      <c r="I923" s="21"/>
      <c r="J923" s="21"/>
    </row>
    <row r="924" spans="2:10" ht="15.95" customHeight="1">
      <c r="B924" s="216"/>
      <c r="E924" s="217"/>
      <c r="F924" s="203"/>
      <c r="G924" s="21"/>
      <c r="H924" s="21"/>
      <c r="I924" s="21"/>
      <c r="J924" s="21"/>
    </row>
    <row r="925" spans="2:10" ht="15.95" customHeight="1">
      <c r="B925" s="216"/>
      <c r="E925" s="217"/>
      <c r="F925" s="203"/>
      <c r="G925" s="21"/>
      <c r="H925" s="21"/>
      <c r="I925" s="21"/>
      <c r="J925" s="21"/>
    </row>
    <row r="926" spans="2:10" ht="15.95" customHeight="1">
      <c r="B926" s="216"/>
      <c r="E926" s="217"/>
      <c r="F926" s="203"/>
      <c r="G926" s="21"/>
      <c r="H926" s="21"/>
      <c r="I926" s="21"/>
      <c r="J926" s="21"/>
    </row>
    <row r="927" spans="2:10" ht="15.95" customHeight="1">
      <c r="B927" s="216"/>
      <c r="E927" s="217"/>
      <c r="F927" s="203"/>
      <c r="G927" s="21"/>
      <c r="H927" s="21"/>
      <c r="I927" s="21"/>
      <c r="J927" s="21"/>
    </row>
    <row r="928" spans="2:10" ht="15.95" customHeight="1">
      <c r="B928" s="216"/>
      <c r="E928" s="217"/>
      <c r="F928" s="203"/>
      <c r="G928" s="21"/>
      <c r="H928" s="21"/>
      <c r="I928" s="21"/>
      <c r="J928" s="21"/>
    </row>
    <row r="929" spans="2:10" ht="15.95" customHeight="1">
      <c r="B929" s="216"/>
      <c r="E929" s="217"/>
      <c r="F929" s="203"/>
      <c r="G929" s="21"/>
      <c r="H929" s="21"/>
      <c r="I929" s="21"/>
      <c r="J929" s="21"/>
    </row>
    <row r="930" spans="2:10" ht="15.95" customHeight="1">
      <c r="B930" s="216"/>
      <c r="E930" s="217"/>
      <c r="F930" s="203"/>
      <c r="G930" s="21"/>
      <c r="H930" s="21"/>
      <c r="I930" s="21"/>
      <c r="J930" s="21"/>
    </row>
    <row r="931" spans="2:10" ht="15.95" customHeight="1">
      <c r="B931" s="216"/>
      <c r="E931" s="217"/>
      <c r="F931" s="203"/>
      <c r="G931" s="21"/>
      <c r="H931" s="21"/>
      <c r="I931" s="21"/>
      <c r="J931" s="21"/>
    </row>
    <row r="932" spans="2:10" ht="15.95" customHeight="1">
      <c r="B932" s="216"/>
      <c r="E932" s="217"/>
      <c r="F932" s="203"/>
      <c r="G932" s="21"/>
      <c r="H932" s="21"/>
      <c r="I932" s="21"/>
      <c r="J932" s="21"/>
    </row>
    <row r="933" spans="2:10" ht="15.95" customHeight="1">
      <c r="B933" s="216"/>
      <c r="E933" s="217"/>
      <c r="F933" s="203"/>
      <c r="G933" s="21"/>
      <c r="H933" s="21"/>
      <c r="I933" s="21"/>
      <c r="J933" s="21"/>
    </row>
    <row r="934" spans="2:10" ht="15.95" customHeight="1">
      <c r="B934" s="216"/>
      <c r="E934" s="217"/>
      <c r="F934" s="203"/>
      <c r="G934" s="21"/>
      <c r="H934" s="21"/>
      <c r="I934" s="21"/>
      <c r="J934" s="21"/>
    </row>
    <row r="935" spans="2:10" ht="15.95" customHeight="1">
      <c r="B935" s="216"/>
      <c r="E935" s="217"/>
      <c r="F935" s="203"/>
      <c r="G935" s="21"/>
      <c r="H935" s="21"/>
      <c r="I935" s="21"/>
      <c r="J935" s="21"/>
    </row>
    <row r="936" spans="2:10" ht="15.95" customHeight="1">
      <c r="B936" s="216"/>
      <c r="E936" s="217"/>
      <c r="F936" s="203"/>
      <c r="G936" s="21"/>
      <c r="H936" s="21"/>
      <c r="I936" s="21"/>
      <c r="J936" s="21"/>
    </row>
    <row r="937" spans="2:10" ht="15.95" customHeight="1">
      <c r="B937" s="216"/>
      <c r="E937" s="217"/>
      <c r="F937" s="203"/>
      <c r="G937" s="21"/>
      <c r="H937" s="21"/>
      <c r="I937" s="21"/>
      <c r="J937" s="21"/>
    </row>
    <row r="938" spans="2:10" ht="15.95" customHeight="1">
      <c r="B938" s="216"/>
      <c r="E938" s="217"/>
      <c r="F938" s="203"/>
      <c r="G938" s="21"/>
      <c r="H938" s="21"/>
      <c r="I938" s="21"/>
      <c r="J938" s="21"/>
    </row>
    <row r="939" spans="2:10" ht="15.95" customHeight="1">
      <c r="B939" s="216"/>
      <c r="E939" s="217"/>
      <c r="F939" s="203"/>
      <c r="G939" s="21"/>
      <c r="H939" s="21"/>
      <c r="I939" s="21"/>
      <c r="J939" s="21"/>
    </row>
    <row r="940" spans="2:10" ht="15.95" customHeight="1">
      <c r="B940" s="216"/>
      <c r="E940" s="217"/>
      <c r="F940" s="203"/>
      <c r="G940" s="21"/>
      <c r="H940" s="21"/>
      <c r="I940" s="21"/>
      <c r="J940" s="21"/>
    </row>
    <row r="941" spans="2:10" ht="15.95" customHeight="1">
      <c r="B941" s="216"/>
      <c r="E941" s="217"/>
      <c r="F941" s="203"/>
      <c r="G941" s="21"/>
      <c r="H941" s="21"/>
      <c r="I941" s="21"/>
      <c r="J941" s="21"/>
    </row>
    <row r="942" spans="2:10" ht="15.95" customHeight="1">
      <c r="B942" s="216"/>
      <c r="E942" s="217"/>
      <c r="F942" s="203"/>
      <c r="G942" s="21"/>
      <c r="H942" s="21"/>
      <c r="I942" s="21"/>
      <c r="J942" s="21"/>
    </row>
    <row r="943" spans="2:10" ht="15.95" customHeight="1">
      <c r="B943" s="216"/>
      <c r="E943" s="217"/>
      <c r="F943" s="203"/>
      <c r="G943" s="21"/>
      <c r="H943" s="21"/>
      <c r="I943" s="21"/>
      <c r="J943" s="21"/>
    </row>
    <row r="944" spans="2:10" ht="15.95" customHeight="1">
      <c r="B944" s="216"/>
      <c r="E944" s="217"/>
      <c r="F944" s="203"/>
      <c r="G944" s="21"/>
      <c r="H944" s="21"/>
      <c r="I944" s="21"/>
      <c r="J944" s="21"/>
    </row>
    <row r="945" spans="2:10" ht="15.95" customHeight="1">
      <c r="B945" s="216"/>
      <c r="E945" s="217"/>
      <c r="F945" s="203"/>
      <c r="G945" s="21"/>
      <c r="H945" s="21"/>
      <c r="I945" s="21"/>
      <c r="J945" s="21"/>
    </row>
    <row r="946" spans="2:10" ht="15.95" customHeight="1">
      <c r="B946" s="216"/>
      <c r="E946" s="217"/>
      <c r="F946" s="203"/>
      <c r="G946" s="21"/>
      <c r="H946" s="21"/>
      <c r="I946" s="21"/>
      <c r="J946" s="21"/>
    </row>
    <row r="947" spans="2:10" ht="15.95" customHeight="1">
      <c r="B947" s="216"/>
      <c r="E947" s="217"/>
      <c r="F947" s="203"/>
      <c r="G947" s="21"/>
      <c r="H947" s="21"/>
      <c r="I947" s="21"/>
      <c r="J947" s="21"/>
    </row>
    <row r="948" spans="2:10" ht="15.95" customHeight="1">
      <c r="B948" s="216"/>
      <c r="E948" s="217"/>
      <c r="F948" s="203"/>
      <c r="G948" s="21"/>
      <c r="H948" s="21"/>
      <c r="I948" s="21"/>
      <c r="J948" s="21"/>
    </row>
    <row r="949" spans="2:10" ht="15.95" customHeight="1">
      <c r="B949" s="216"/>
      <c r="E949" s="217"/>
      <c r="F949" s="203"/>
      <c r="G949" s="21"/>
      <c r="H949" s="21"/>
      <c r="I949" s="21"/>
      <c r="J949" s="21"/>
    </row>
    <row r="950" spans="2:10" ht="15.95" customHeight="1">
      <c r="B950" s="216"/>
      <c r="E950" s="217"/>
      <c r="F950" s="203"/>
      <c r="G950" s="21"/>
      <c r="H950" s="21"/>
      <c r="I950" s="21"/>
      <c r="J950" s="21"/>
    </row>
    <row r="951" spans="2:10" ht="15.95" customHeight="1">
      <c r="B951" s="216"/>
      <c r="E951" s="217"/>
      <c r="F951" s="203"/>
      <c r="G951" s="21"/>
      <c r="H951" s="21"/>
      <c r="I951" s="21"/>
      <c r="J951" s="21"/>
    </row>
    <row r="952" spans="2:10" ht="15.95" customHeight="1">
      <c r="B952" s="216"/>
      <c r="E952" s="217"/>
      <c r="F952" s="203"/>
      <c r="G952" s="21"/>
      <c r="H952" s="21"/>
      <c r="I952" s="21"/>
      <c r="J952" s="21"/>
    </row>
    <row r="953" spans="2:10" ht="15.95" customHeight="1">
      <c r="B953" s="216"/>
      <c r="E953" s="217"/>
      <c r="F953" s="203"/>
      <c r="G953" s="21"/>
      <c r="H953" s="21"/>
      <c r="I953" s="21"/>
      <c r="J953" s="21"/>
    </row>
    <row r="954" spans="2:10" ht="15.95" customHeight="1">
      <c r="B954" s="216"/>
      <c r="E954" s="217"/>
      <c r="F954" s="203"/>
      <c r="G954" s="21"/>
      <c r="H954" s="21"/>
      <c r="I954" s="21"/>
      <c r="J954" s="21"/>
    </row>
    <row r="955" spans="2:10" ht="15.95" customHeight="1">
      <c r="B955" s="216"/>
      <c r="E955" s="217"/>
      <c r="F955" s="203"/>
      <c r="G955" s="21"/>
      <c r="H955" s="21"/>
      <c r="I955" s="21"/>
      <c r="J955" s="21"/>
    </row>
    <row r="956" spans="2:10" ht="15.95" customHeight="1">
      <c r="B956" s="216"/>
      <c r="E956" s="217"/>
      <c r="F956" s="203"/>
      <c r="G956" s="21"/>
      <c r="H956" s="21"/>
      <c r="I956" s="21"/>
      <c r="J956" s="21"/>
    </row>
    <row r="957" spans="2:10" ht="15.95" customHeight="1">
      <c r="B957" s="216"/>
      <c r="E957" s="217"/>
      <c r="F957" s="203"/>
      <c r="G957" s="21"/>
      <c r="H957" s="21"/>
      <c r="I957" s="21"/>
      <c r="J957" s="21"/>
    </row>
    <row r="958" spans="2:10" ht="15.95" customHeight="1">
      <c r="B958" s="216"/>
      <c r="E958" s="217"/>
      <c r="F958" s="203"/>
      <c r="G958" s="21"/>
      <c r="H958" s="21"/>
      <c r="I958" s="21"/>
      <c r="J958" s="21"/>
    </row>
    <row r="959" spans="2:10" ht="15.95" customHeight="1">
      <c r="B959" s="216"/>
      <c r="E959" s="217"/>
      <c r="F959" s="203"/>
      <c r="G959" s="21"/>
      <c r="H959" s="21"/>
      <c r="I959" s="21"/>
      <c r="J959" s="21"/>
    </row>
    <row r="960" spans="2:10" ht="15.95" customHeight="1">
      <c r="B960" s="216"/>
      <c r="E960" s="217"/>
      <c r="F960" s="203"/>
      <c r="G960" s="21"/>
      <c r="H960" s="21"/>
      <c r="I960" s="21"/>
      <c r="J960" s="21"/>
    </row>
    <row r="961" spans="2:10" ht="15.95" customHeight="1">
      <c r="B961" s="216"/>
      <c r="E961" s="217"/>
      <c r="F961" s="203"/>
      <c r="G961" s="21"/>
      <c r="H961" s="21"/>
      <c r="I961" s="21"/>
      <c r="J961" s="21"/>
    </row>
    <row r="962" spans="2:10" ht="15.95" customHeight="1">
      <c r="B962" s="216"/>
      <c r="E962" s="217"/>
      <c r="F962" s="203"/>
      <c r="G962" s="21"/>
      <c r="H962" s="21"/>
      <c r="I962" s="21"/>
      <c r="J962" s="21"/>
    </row>
    <row r="963" spans="2:10" ht="15.95" customHeight="1">
      <c r="B963" s="216"/>
      <c r="E963" s="217"/>
      <c r="F963" s="203"/>
      <c r="G963" s="21"/>
      <c r="H963" s="21"/>
      <c r="I963" s="21"/>
      <c r="J963" s="21"/>
    </row>
    <row r="964" spans="2:10" ht="15.95" customHeight="1">
      <c r="B964" s="216"/>
      <c r="E964" s="217"/>
      <c r="F964" s="203"/>
      <c r="G964" s="21"/>
      <c r="H964" s="21"/>
      <c r="I964" s="21"/>
      <c r="J964" s="21"/>
    </row>
    <row r="965" spans="2:10" ht="15.95" customHeight="1">
      <c r="B965" s="216"/>
      <c r="E965" s="217"/>
      <c r="F965" s="203"/>
      <c r="G965" s="21"/>
      <c r="H965" s="21"/>
      <c r="I965" s="21"/>
      <c r="J965" s="21"/>
    </row>
    <row r="966" spans="2:10" ht="15.95" customHeight="1">
      <c r="B966" s="216"/>
      <c r="E966" s="217"/>
      <c r="F966" s="203"/>
      <c r="G966" s="21"/>
      <c r="H966" s="21"/>
      <c r="I966" s="21"/>
      <c r="J966" s="21"/>
    </row>
    <row r="967" spans="2:10" ht="15.95" customHeight="1">
      <c r="B967" s="216"/>
      <c r="E967" s="217"/>
      <c r="F967" s="203"/>
      <c r="G967" s="21"/>
      <c r="H967" s="21"/>
      <c r="I967" s="21"/>
      <c r="J967" s="21"/>
    </row>
    <row r="968" spans="2:10" ht="15.95" customHeight="1">
      <c r="B968" s="216"/>
      <c r="E968" s="217"/>
      <c r="F968" s="203"/>
      <c r="G968" s="21"/>
      <c r="H968" s="21"/>
      <c r="I968" s="21"/>
      <c r="J968" s="21"/>
    </row>
    <row r="969" spans="2:10" ht="15.95" customHeight="1">
      <c r="B969" s="216"/>
      <c r="E969" s="217"/>
      <c r="F969" s="203"/>
      <c r="G969" s="21"/>
      <c r="H969" s="21"/>
      <c r="I969" s="21"/>
      <c r="J969" s="21"/>
    </row>
    <row r="970" spans="2:10" ht="15.95" customHeight="1">
      <c r="B970" s="216"/>
      <c r="E970" s="217"/>
      <c r="F970" s="203"/>
      <c r="G970" s="21"/>
      <c r="H970" s="21"/>
      <c r="I970" s="21"/>
      <c r="J970" s="21"/>
    </row>
    <row r="971" spans="2:10" ht="15.95" customHeight="1">
      <c r="B971" s="216"/>
      <c r="E971" s="217"/>
      <c r="F971" s="203"/>
      <c r="G971" s="21"/>
      <c r="H971" s="21"/>
      <c r="I971" s="21"/>
      <c r="J971" s="21"/>
    </row>
    <row r="972" spans="2:10" ht="15.95" customHeight="1">
      <c r="B972" s="216"/>
      <c r="E972" s="217"/>
      <c r="F972" s="203"/>
      <c r="G972" s="21"/>
      <c r="H972" s="21"/>
      <c r="I972" s="21"/>
      <c r="J972" s="21"/>
    </row>
    <row r="973" spans="2:10" ht="15.95" customHeight="1">
      <c r="B973" s="216"/>
      <c r="E973" s="217"/>
      <c r="F973" s="203"/>
      <c r="G973" s="21"/>
      <c r="H973" s="21"/>
      <c r="I973" s="21"/>
      <c r="J973" s="21"/>
    </row>
    <row r="974" spans="2:10" ht="15.95" customHeight="1">
      <c r="B974" s="216"/>
      <c r="E974" s="217"/>
      <c r="F974" s="203"/>
      <c r="G974" s="21"/>
      <c r="H974" s="21"/>
      <c r="I974" s="21"/>
      <c r="J974" s="21"/>
    </row>
    <row r="975" spans="2:10" ht="15.95" customHeight="1">
      <c r="B975" s="216"/>
      <c r="E975" s="217"/>
      <c r="F975" s="203"/>
      <c r="G975" s="21"/>
      <c r="H975" s="21"/>
      <c r="I975" s="21"/>
      <c r="J975" s="21"/>
    </row>
    <row r="976" spans="2:10" ht="15.95" customHeight="1">
      <c r="B976" s="216"/>
      <c r="E976" s="217"/>
      <c r="F976" s="203"/>
      <c r="G976" s="21"/>
      <c r="H976" s="21"/>
      <c r="I976" s="21"/>
      <c r="J976" s="21"/>
    </row>
    <row r="977" spans="2:10" ht="15.95" customHeight="1">
      <c r="B977" s="216"/>
      <c r="E977" s="217"/>
      <c r="F977" s="203"/>
      <c r="G977" s="21"/>
      <c r="H977" s="21"/>
      <c r="I977" s="21"/>
      <c r="J977" s="21"/>
    </row>
    <row r="978" spans="2:10" ht="15.95" customHeight="1">
      <c r="B978" s="216"/>
      <c r="E978" s="217"/>
      <c r="F978" s="203"/>
      <c r="G978" s="21"/>
      <c r="H978" s="21"/>
      <c r="I978" s="21"/>
      <c r="J978" s="21"/>
    </row>
    <row r="979" spans="2:10" ht="15.95" customHeight="1">
      <c r="B979" s="216"/>
      <c r="E979" s="217"/>
      <c r="F979" s="203"/>
      <c r="G979" s="21"/>
      <c r="H979" s="21"/>
      <c r="I979" s="21"/>
      <c r="J979" s="21"/>
    </row>
    <row r="980" spans="2:10" ht="15.95" customHeight="1">
      <c r="B980" s="216"/>
      <c r="E980" s="217"/>
      <c r="F980" s="203"/>
      <c r="G980" s="21"/>
      <c r="H980" s="21"/>
      <c r="I980" s="21"/>
      <c r="J980" s="21"/>
    </row>
    <row r="981" spans="2:10" ht="15.95" customHeight="1">
      <c r="B981" s="216"/>
      <c r="E981" s="217"/>
      <c r="F981" s="203"/>
      <c r="G981" s="21"/>
      <c r="H981" s="21"/>
      <c r="I981" s="21"/>
      <c r="J981" s="21"/>
    </row>
    <row r="982" spans="2:10" ht="15.95" customHeight="1">
      <c r="B982" s="216"/>
      <c r="E982" s="217"/>
      <c r="F982" s="203"/>
      <c r="G982" s="21"/>
      <c r="H982" s="21"/>
      <c r="I982" s="21"/>
      <c r="J982" s="21"/>
    </row>
    <row r="983" spans="2:10" ht="15.95" customHeight="1">
      <c r="B983" s="216"/>
      <c r="E983" s="217"/>
      <c r="F983" s="203"/>
      <c r="G983" s="21"/>
      <c r="H983" s="21"/>
      <c r="I983" s="21"/>
      <c r="J983" s="21"/>
    </row>
    <row r="984" spans="2:10" ht="15.95" customHeight="1">
      <c r="B984" s="216"/>
      <c r="E984" s="217"/>
      <c r="F984" s="203"/>
      <c r="G984" s="21"/>
      <c r="H984" s="21"/>
      <c r="I984" s="21"/>
      <c r="J984" s="21"/>
    </row>
    <row r="985" spans="2:10" ht="15.95" customHeight="1">
      <c r="B985" s="216"/>
      <c r="E985" s="217"/>
      <c r="F985" s="203"/>
      <c r="G985" s="21"/>
      <c r="H985" s="21"/>
      <c r="I985" s="21"/>
      <c r="J985" s="21"/>
    </row>
    <row r="986" spans="2:10" ht="15.95" customHeight="1">
      <c r="B986" s="216"/>
      <c r="E986" s="217"/>
      <c r="F986" s="203"/>
      <c r="G986" s="21"/>
      <c r="H986" s="21"/>
      <c r="I986" s="21"/>
      <c r="J986" s="21"/>
    </row>
    <row r="987" spans="2:10" ht="15.95" customHeight="1">
      <c r="B987" s="216"/>
      <c r="E987" s="217"/>
      <c r="F987" s="203"/>
      <c r="G987" s="21"/>
      <c r="H987" s="21"/>
      <c r="I987" s="21"/>
      <c r="J987" s="21"/>
    </row>
    <row r="988" spans="2:10" ht="15.95" customHeight="1">
      <c r="B988" s="216"/>
      <c r="E988" s="217"/>
      <c r="F988" s="203"/>
      <c r="G988" s="21"/>
      <c r="H988" s="21"/>
      <c r="I988" s="21"/>
      <c r="J988" s="21"/>
    </row>
    <row r="989" spans="2:10" ht="15.95" customHeight="1">
      <c r="B989" s="216"/>
      <c r="E989" s="217"/>
      <c r="F989" s="203"/>
      <c r="G989" s="21"/>
      <c r="H989" s="21"/>
      <c r="I989" s="21"/>
      <c r="J989" s="21"/>
    </row>
    <row r="990" spans="2:10" ht="15.95" customHeight="1">
      <c r="B990" s="216"/>
      <c r="E990" s="217"/>
      <c r="F990" s="203"/>
      <c r="G990" s="21"/>
      <c r="H990" s="21"/>
      <c r="I990" s="21"/>
      <c r="J990" s="21"/>
    </row>
    <row r="991" spans="2:10" ht="15.95" customHeight="1">
      <c r="B991" s="216"/>
      <c r="E991" s="217"/>
      <c r="F991" s="203"/>
      <c r="G991" s="21"/>
      <c r="H991" s="21"/>
      <c r="I991" s="21"/>
      <c r="J991" s="21"/>
    </row>
    <row r="992" spans="2:10" ht="15.95" customHeight="1">
      <c r="B992" s="216"/>
      <c r="E992" s="217"/>
      <c r="F992" s="203"/>
      <c r="G992" s="21"/>
      <c r="H992" s="21"/>
      <c r="I992" s="21"/>
      <c r="J992" s="21"/>
    </row>
    <row r="993" spans="2:10" ht="15.95" customHeight="1">
      <c r="B993" s="216"/>
      <c r="E993" s="217"/>
      <c r="F993" s="203"/>
      <c r="G993" s="21"/>
      <c r="H993" s="21"/>
      <c r="I993" s="21"/>
      <c r="J993" s="21"/>
    </row>
    <row r="994" spans="2:10" ht="15.95" customHeight="1">
      <c r="B994" s="216"/>
      <c r="E994" s="217"/>
      <c r="F994" s="203"/>
      <c r="G994" s="21"/>
      <c r="H994" s="21"/>
      <c r="I994" s="21"/>
      <c r="J994" s="21"/>
    </row>
    <row r="995" spans="2:10" ht="15.95" customHeight="1">
      <c r="B995" s="216"/>
      <c r="E995" s="217"/>
      <c r="F995" s="203"/>
      <c r="G995" s="21"/>
      <c r="H995" s="21"/>
      <c r="I995" s="21"/>
      <c r="J995" s="21"/>
    </row>
    <row r="996" spans="2:10" ht="15.95" customHeight="1">
      <c r="B996" s="216"/>
      <c r="E996" s="217"/>
      <c r="F996" s="203"/>
      <c r="G996" s="21"/>
      <c r="H996" s="21"/>
      <c r="I996" s="21"/>
      <c r="J996" s="21"/>
    </row>
    <row r="997" spans="2:10" ht="15.95" customHeight="1">
      <c r="B997" s="216"/>
      <c r="E997" s="217"/>
      <c r="F997" s="203"/>
      <c r="G997" s="21"/>
      <c r="H997" s="21"/>
      <c r="I997" s="21"/>
      <c r="J997" s="21"/>
    </row>
    <row r="998" spans="2:10" ht="15.95" customHeight="1">
      <c r="B998" s="216"/>
      <c r="E998" s="217"/>
      <c r="F998" s="203"/>
      <c r="G998" s="21"/>
      <c r="H998" s="21"/>
      <c r="I998" s="21"/>
      <c r="J998" s="21"/>
    </row>
    <row r="999" spans="2:10" ht="15.95" customHeight="1">
      <c r="B999" s="216"/>
      <c r="E999" s="217"/>
      <c r="F999" s="203"/>
      <c r="G999" s="21"/>
      <c r="H999" s="21"/>
      <c r="I999" s="21"/>
      <c r="J999" s="21"/>
    </row>
    <row r="1000" spans="2:10" ht="15.95" customHeight="1">
      <c r="B1000" s="216"/>
      <c r="E1000" s="217"/>
      <c r="F1000" s="203"/>
      <c r="G1000" s="21"/>
      <c r="H1000" s="21"/>
      <c r="I1000" s="21"/>
      <c r="J1000" s="21"/>
    </row>
    <row r="1001" spans="2:10" ht="15.95" customHeight="1">
      <c r="B1001" s="216"/>
      <c r="E1001" s="217"/>
      <c r="F1001" s="203"/>
      <c r="G1001" s="21"/>
      <c r="H1001" s="21"/>
      <c r="I1001" s="21"/>
      <c r="J1001" s="21"/>
    </row>
    <row r="1002" spans="2:10" ht="15.95" customHeight="1">
      <c r="B1002" s="216"/>
      <c r="E1002" s="217"/>
      <c r="F1002" s="203"/>
      <c r="G1002" s="21"/>
      <c r="H1002" s="21"/>
      <c r="I1002" s="21"/>
      <c r="J1002" s="21"/>
    </row>
    <row r="1003" spans="2:10" ht="15.95" customHeight="1">
      <c r="B1003" s="216"/>
      <c r="E1003" s="217"/>
      <c r="F1003" s="203"/>
      <c r="G1003" s="21"/>
      <c r="H1003" s="21"/>
      <c r="I1003" s="21"/>
      <c r="J1003" s="21"/>
    </row>
    <row r="1004" spans="2:10" ht="15.95" customHeight="1">
      <c r="B1004" s="216"/>
      <c r="E1004" s="217"/>
      <c r="F1004" s="203"/>
      <c r="G1004" s="21"/>
      <c r="H1004" s="21"/>
      <c r="I1004" s="21"/>
      <c r="J1004" s="21"/>
    </row>
    <row r="1005" spans="2:10" ht="15.95" customHeight="1">
      <c r="B1005" s="216"/>
      <c r="E1005" s="217"/>
      <c r="F1005" s="203"/>
      <c r="G1005" s="21"/>
      <c r="H1005" s="21"/>
      <c r="I1005" s="21"/>
      <c r="J1005" s="21"/>
    </row>
    <row r="1006" spans="2:10" ht="15.95" customHeight="1">
      <c r="B1006" s="216"/>
      <c r="E1006" s="217"/>
      <c r="F1006" s="203"/>
      <c r="G1006" s="21"/>
      <c r="H1006" s="21"/>
      <c r="I1006" s="21"/>
      <c r="J1006" s="21"/>
    </row>
    <row r="1007" spans="2:10" ht="15.95" customHeight="1">
      <c r="B1007" s="216"/>
      <c r="E1007" s="217"/>
      <c r="F1007" s="203"/>
      <c r="G1007" s="21"/>
      <c r="H1007" s="21"/>
      <c r="I1007" s="21"/>
      <c r="J1007" s="21"/>
    </row>
    <row r="1008" spans="2:10" ht="15.95" customHeight="1">
      <c r="B1008" s="216"/>
      <c r="E1008" s="217"/>
      <c r="F1008" s="203"/>
      <c r="G1008" s="21"/>
      <c r="H1008" s="21"/>
      <c r="I1008" s="21"/>
      <c r="J1008" s="21"/>
    </row>
    <row r="1009" spans="2:10" ht="15.95" customHeight="1">
      <c r="B1009" s="216"/>
      <c r="E1009" s="217"/>
      <c r="F1009" s="203"/>
      <c r="G1009" s="21"/>
      <c r="H1009" s="21"/>
      <c r="I1009" s="21"/>
      <c r="J1009" s="21"/>
    </row>
    <row r="1010" spans="2:10" ht="15.95" customHeight="1">
      <c r="B1010" s="216"/>
      <c r="E1010" s="217"/>
      <c r="F1010" s="203"/>
      <c r="G1010" s="21"/>
      <c r="H1010" s="21"/>
      <c r="I1010" s="21"/>
      <c r="J1010" s="21"/>
    </row>
    <row r="1011" spans="2:10" ht="15.95" customHeight="1">
      <c r="B1011" s="216"/>
      <c r="E1011" s="217"/>
      <c r="F1011" s="203"/>
      <c r="G1011" s="21"/>
      <c r="H1011" s="21"/>
      <c r="I1011" s="21"/>
      <c r="J1011" s="21"/>
    </row>
    <row r="1012" spans="2:10" ht="15.95" customHeight="1">
      <c r="B1012" s="216"/>
      <c r="E1012" s="217"/>
      <c r="F1012" s="203"/>
      <c r="G1012" s="21"/>
      <c r="H1012" s="21"/>
      <c r="I1012" s="21"/>
      <c r="J1012" s="21"/>
    </row>
    <row r="1013" spans="2:10" ht="15.95" customHeight="1">
      <c r="B1013" s="216"/>
      <c r="E1013" s="217"/>
      <c r="F1013" s="203"/>
      <c r="G1013" s="21"/>
      <c r="H1013" s="21"/>
      <c r="I1013" s="21"/>
      <c r="J1013" s="21"/>
    </row>
    <row r="1014" spans="2:10" ht="15.95" customHeight="1">
      <c r="B1014" s="216"/>
      <c r="E1014" s="217"/>
      <c r="F1014" s="203"/>
      <c r="G1014" s="21"/>
      <c r="H1014" s="21"/>
      <c r="I1014" s="21"/>
      <c r="J1014" s="21"/>
    </row>
    <row r="1015" spans="2:10" ht="15.95" customHeight="1">
      <c r="B1015" s="216"/>
      <c r="E1015" s="217"/>
      <c r="F1015" s="203"/>
      <c r="G1015" s="21"/>
      <c r="H1015" s="21"/>
      <c r="I1015" s="21"/>
      <c r="J1015" s="21"/>
    </row>
    <row r="1016" spans="2:10" ht="15.95" customHeight="1">
      <c r="B1016" s="216"/>
      <c r="E1016" s="217"/>
      <c r="F1016" s="203"/>
      <c r="G1016" s="21"/>
      <c r="H1016" s="21"/>
      <c r="I1016" s="21"/>
      <c r="J1016" s="21"/>
    </row>
    <row r="1017" spans="2:10" ht="15.95" customHeight="1">
      <c r="B1017" s="216"/>
      <c r="E1017" s="217"/>
      <c r="F1017" s="203"/>
      <c r="G1017" s="21"/>
      <c r="H1017" s="21"/>
      <c r="I1017" s="21"/>
      <c r="J1017" s="21"/>
    </row>
    <row r="1018" spans="2:10" ht="15.95" customHeight="1">
      <c r="B1018" s="216"/>
      <c r="E1018" s="217"/>
      <c r="F1018" s="203"/>
      <c r="G1018" s="21"/>
      <c r="H1018" s="21"/>
      <c r="I1018" s="21"/>
      <c r="J1018" s="21"/>
    </row>
    <row r="1019" spans="2:10" ht="15.95" customHeight="1">
      <c r="B1019" s="216"/>
      <c r="E1019" s="217"/>
      <c r="F1019" s="203"/>
      <c r="G1019" s="21"/>
      <c r="H1019" s="21"/>
      <c r="I1019" s="21"/>
      <c r="J1019" s="21"/>
    </row>
    <row r="1020" spans="2:10" ht="15.95" customHeight="1">
      <c r="B1020" s="216"/>
      <c r="E1020" s="217"/>
      <c r="F1020" s="203"/>
      <c r="G1020" s="21"/>
      <c r="H1020" s="21"/>
      <c r="I1020" s="21"/>
      <c r="J1020" s="21"/>
    </row>
    <row r="1021" spans="2:10" ht="15.95" customHeight="1">
      <c r="B1021" s="216"/>
      <c r="E1021" s="217"/>
      <c r="F1021" s="203"/>
      <c r="G1021" s="21"/>
      <c r="H1021" s="21"/>
      <c r="I1021" s="21"/>
      <c r="J1021" s="21"/>
    </row>
    <row r="1022" spans="2:10" ht="15.95" customHeight="1">
      <c r="B1022" s="216"/>
      <c r="E1022" s="217"/>
      <c r="F1022" s="203"/>
      <c r="G1022" s="21"/>
      <c r="H1022" s="21"/>
      <c r="I1022" s="21"/>
      <c r="J1022" s="21"/>
    </row>
    <row r="1023" spans="2:10" ht="15.95" customHeight="1">
      <c r="B1023" s="216"/>
      <c r="E1023" s="217"/>
      <c r="F1023" s="203"/>
      <c r="G1023" s="21"/>
      <c r="H1023" s="21"/>
      <c r="I1023" s="21"/>
      <c r="J1023" s="21"/>
    </row>
    <row r="1024" spans="2:10" ht="15.95" customHeight="1">
      <c r="B1024" s="216"/>
      <c r="E1024" s="217"/>
      <c r="F1024" s="203"/>
      <c r="G1024" s="21"/>
      <c r="H1024" s="21"/>
      <c r="I1024" s="21"/>
      <c r="J1024" s="21"/>
    </row>
    <row r="1025" spans="2:10" ht="15.95" customHeight="1">
      <c r="B1025" s="216"/>
      <c r="E1025" s="217"/>
      <c r="F1025" s="203"/>
      <c r="G1025" s="21"/>
      <c r="H1025" s="21"/>
      <c r="I1025" s="21"/>
      <c r="J1025" s="21"/>
    </row>
    <row r="1026" spans="2:10" ht="15.95" customHeight="1">
      <c r="B1026" s="216"/>
      <c r="E1026" s="217"/>
      <c r="F1026" s="203"/>
      <c r="G1026" s="21"/>
      <c r="H1026" s="21"/>
      <c r="I1026" s="21"/>
      <c r="J1026" s="21"/>
    </row>
    <row r="1027" spans="2:10" ht="15.95" customHeight="1">
      <c r="B1027" s="216"/>
      <c r="E1027" s="217"/>
      <c r="F1027" s="203"/>
      <c r="G1027" s="21"/>
      <c r="H1027" s="21"/>
      <c r="I1027" s="21"/>
      <c r="J1027" s="21"/>
    </row>
    <row r="1028" spans="2:10" ht="15.95" customHeight="1">
      <c r="B1028" s="216"/>
      <c r="E1028" s="217"/>
      <c r="F1028" s="203"/>
      <c r="G1028" s="21"/>
      <c r="H1028" s="21"/>
      <c r="I1028" s="21"/>
      <c r="J1028" s="21"/>
    </row>
    <row r="1029" spans="2:10" ht="15.95" customHeight="1">
      <c r="B1029" s="216"/>
      <c r="E1029" s="217"/>
      <c r="F1029" s="203"/>
      <c r="G1029" s="21"/>
      <c r="H1029" s="21"/>
      <c r="I1029" s="21"/>
      <c r="J1029" s="21"/>
    </row>
    <row r="1030" spans="2:10" ht="15.95" customHeight="1">
      <c r="B1030" s="216"/>
      <c r="E1030" s="217"/>
      <c r="F1030" s="203"/>
      <c r="G1030" s="21"/>
      <c r="H1030" s="21"/>
      <c r="I1030" s="21"/>
      <c r="J1030" s="21"/>
    </row>
    <row r="1031" spans="2:10" ht="15.95" customHeight="1">
      <c r="B1031" s="216"/>
      <c r="E1031" s="217"/>
      <c r="F1031" s="203"/>
      <c r="G1031" s="21"/>
      <c r="H1031" s="21"/>
      <c r="I1031" s="21"/>
      <c r="J1031" s="21"/>
    </row>
    <row r="1032" spans="2:10" ht="15.95" customHeight="1">
      <c r="B1032" s="216"/>
      <c r="E1032" s="217"/>
      <c r="F1032" s="203"/>
      <c r="G1032" s="21"/>
      <c r="H1032" s="21"/>
      <c r="I1032" s="21"/>
      <c r="J1032" s="21"/>
    </row>
    <row r="1033" spans="2:10" ht="15.95" customHeight="1">
      <c r="B1033" s="216"/>
      <c r="E1033" s="217"/>
      <c r="F1033" s="203"/>
      <c r="G1033" s="21"/>
      <c r="H1033" s="21"/>
      <c r="I1033" s="21"/>
      <c r="J1033" s="21"/>
    </row>
    <row r="1034" spans="2:10" ht="15.95" customHeight="1">
      <c r="B1034" s="216"/>
      <c r="E1034" s="217"/>
      <c r="F1034" s="203"/>
      <c r="G1034" s="21"/>
      <c r="H1034" s="21"/>
      <c r="I1034" s="21"/>
      <c r="J1034" s="21"/>
    </row>
    <row r="1035" spans="2:10" ht="15.95" customHeight="1">
      <c r="B1035" s="216"/>
      <c r="E1035" s="217"/>
      <c r="F1035" s="203"/>
      <c r="G1035" s="21"/>
      <c r="H1035" s="21"/>
      <c r="I1035" s="21"/>
      <c r="J1035" s="21"/>
    </row>
    <row r="1036" spans="2:10" ht="15.95" customHeight="1">
      <c r="B1036" s="216"/>
      <c r="E1036" s="217"/>
      <c r="F1036" s="203"/>
      <c r="G1036" s="21"/>
      <c r="H1036" s="21"/>
      <c r="I1036" s="21"/>
      <c r="J1036" s="21"/>
    </row>
    <row r="1037" spans="2:10" ht="15.95" customHeight="1">
      <c r="B1037" s="216"/>
      <c r="E1037" s="217"/>
      <c r="F1037" s="203"/>
      <c r="G1037" s="21"/>
      <c r="H1037" s="21"/>
      <c r="I1037" s="21"/>
      <c r="J1037" s="21"/>
    </row>
    <row r="1038" spans="2:10" ht="15.95" customHeight="1">
      <c r="B1038" s="216"/>
      <c r="E1038" s="217"/>
      <c r="F1038" s="203"/>
      <c r="G1038" s="21"/>
      <c r="H1038" s="21"/>
      <c r="I1038" s="21"/>
      <c r="J1038" s="21"/>
    </row>
    <row r="1039" spans="2:10" ht="15.95" customHeight="1">
      <c r="B1039" s="216"/>
      <c r="E1039" s="217"/>
      <c r="F1039" s="203"/>
      <c r="G1039" s="21"/>
      <c r="H1039" s="21"/>
      <c r="I1039" s="21"/>
      <c r="J1039" s="21"/>
    </row>
    <row r="1040" spans="2:10" ht="15.95" customHeight="1">
      <c r="B1040" s="216"/>
      <c r="E1040" s="217"/>
      <c r="F1040" s="203"/>
      <c r="G1040" s="21"/>
      <c r="H1040" s="21"/>
      <c r="I1040" s="21"/>
      <c r="J1040" s="21"/>
    </row>
    <row r="1041" spans="2:10" ht="15.95" customHeight="1">
      <c r="B1041" s="216"/>
      <c r="E1041" s="217"/>
      <c r="F1041" s="203"/>
      <c r="G1041" s="21"/>
      <c r="H1041" s="21"/>
      <c r="I1041" s="21"/>
      <c r="J1041" s="21"/>
    </row>
    <row r="1042" spans="2:10" ht="15.95" customHeight="1">
      <c r="B1042" s="216"/>
      <c r="E1042" s="217"/>
      <c r="F1042" s="203"/>
      <c r="G1042" s="21"/>
      <c r="H1042" s="21"/>
      <c r="I1042" s="21"/>
      <c r="J1042" s="21"/>
    </row>
    <row r="1043" spans="2:10" ht="15.95" customHeight="1">
      <c r="B1043" s="216"/>
      <c r="E1043" s="217"/>
      <c r="F1043" s="203"/>
      <c r="G1043" s="21"/>
      <c r="H1043" s="21"/>
      <c r="I1043" s="21"/>
      <c r="J1043" s="21"/>
    </row>
    <row r="1044" spans="2:10" ht="15.95" customHeight="1">
      <c r="B1044" s="216"/>
      <c r="E1044" s="217"/>
      <c r="F1044" s="203"/>
      <c r="G1044" s="21"/>
      <c r="H1044" s="21"/>
      <c r="I1044" s="21"/>
      <c r="J1044" s="21"/>
    </row>
    <row r="1045" spans="2:10" ht="15.95" customHeight="1">
      <c r="B1045" s="216"/>
      <c r="E1045" s="217"/>
      <c r="F1045" s="203"/>
      <c r="G1045" s="21"/>
      <c r="H1045" s="21"/>
      <c r="I1045" s="21"/>
      <c r="J1045" s="21"/>
    </row>
    <row r="1046" spans="2:10" ht="15.95" customHeight="1">
      <c r="B1046" s="216"/>
      <c r="E1046" s="217"/>
      <c r="F1046" s="203"/>
      <c r="G1046" s="21"/>
      <c r="H1046" s="21"/>
      <c r="I1046" s="21"/>
      <c r="J1046" s="21"/>
    </row>
    <row r="1047" spans="2:10" ht="15.95" customHeight="1">
      <c r="B1047" s="216"/>
      <c r="E1047" s="217"/>
      <c r="F1047" s="203"/>
      <c r="G1047" s="21"/>
      <c r="H1047" s="21"/>
      <c r="I1047" s="21"/>
      <c r="J1047" s="21"/>
    </row>
    <row r="1048" spans="2:10" ht="15.95" customHeight="1">
      <c r="B1048" s="216"/>
      <c r="E1048" s="217"/>
      <c r="F1048" s="203"/>
      <c r="G1048" s="21"/>
      <c r="H1048" s="21"/>
      <c r="I1048" s="21"/>
      <c r="J1048" s="21"/>
    </row>
    <row r="1049" spans="2:10" ht="15.95" customHeight="1">
      <c r="B1049" s="216"/>
      <c r="E1049" s="217"/>
      <c r="F1049" s="203"/>
      <c r="G1049" s="21"/>
      <c r="H1049" s="21"/>
      <c r="I1049" s="21"/>
      <c r="J1049" s="21"/>
    </row>
    <row r="1050" spans="2:10" ht="15.95" customHeight="1">
      <c r="B1050" s="216"/>
      <c r="E1050" s="217"/>
      <c r="F1050" s="203"/>
      <c r="G1050" s="21"/>
      <c r="H1050" s="21"/>
      <c r="I1050" s="21"/>
      <c r="J1050" s="21"/>
    </row>
    <row r="1051" spans="2:10" ht="15.95" customHeight="1">
      <c r="B1051" s="216"/>
      <c r="E1051" s="217"/>
      <c r="F1051" s="203"/>
      <c r="G1051" s="21"/>
      <c r="H1051" s="21"/>
      <c r="I1051" s="21"/>
      <c r="J1051" s="21"/>
    </row>
    <row r="1052" spans="2:10" ht="15.95" customHeight="1">
      <c r="B1052" s="216"/>
      <c r="E1052" s="217"/>
      <c r="F1052" s="203"/>
      <c r="G1052" s="21"/>
      <c r="H1052" s="21"/>
      <c r="I1052" s="21"/>
      <c r="J1052" s="21"/>
    </row>
    <row r="1053" spans="2:10" ht="15.95" customHeight="1">
      <c r="B1053" s="216"/>
      <c r="E1053" s="217"/>
      <c r="F1053" s="203"/>
      <c r="G1053" s="21"/>
      <c r="H1053" s="21"/>
      <c r="I1053" s="21"/>
      <c r="J1053" s="21"/>
    </row>
    <row r="1054" spans="2:10" ht="15.95" customHeight="1">
      <c r="B1054" s="216"/>
      <c r="E1054" s="217"/>
      <c r="F1054" s="203"/>
      <c r="G1054" s="21"/>
      <c r="H1054" s="21"/>
      <c r="I1054" s="21"/>
      <c r="J1054" s="21"/>
    </row>
    <row r="1055" spans="2:10" ht="15.95" customHeight="1">
      <c r="B1055" s="216"/>
      <c r="E1055" s="217"/>
      <c r="F1055" s="203"/>
      <c r="G1055" s="21"/>
      <c r="H1055" s="21"/>
      <c r="I1055" s="21"/>
      <c r="J1055" s="21"/>
    </row>
    <row r="1056" spans="2:10" ht="15.95" customHeight="1">
      <c r="B1056" s="216"/>
      <c r="E1056" s="217"/>
      <c r="F1056" s="203"/>
      <c r="G1056" s="21"/>
      <c r="H1056" s="21"/>
      <c r="I1056" s="21"/>
      <c r="J1056" s="21"/>
    </row>
    <row r="1057" spans="2:10" ht="15.95" customHeight="1">
      <c r="B1057" s="216"/>
      <c r="E1057" s="217"/>
      <c r="F1057" s="203"/>
      <c r="G1057" s="21"/>
      <c r="H1057" s="21"/>
      <c r="I1057" s="21"/>
      <c r="J1057" s="21"/>
    </row>
    <row r="1058" spans="2:10" ht="15.95" customHeight="1">
      <c r="B1058" s="216"/>
      <c r="E1058" s="217"/>
      <c r="F1058" s="203"/>
      <c r="G1058" s="21"/>
      <c r="H1058" s="21"/>
      <c r="I1058" s="21"/>
      <c r="J1058" s="21"/>
    </row>
    <row r="1059" spans="2:10" ht="15.95" customHeight="1">
      <c r="B1059" s="216"/>
      <c r="E1059" s="217"/>
      <c r="F1059" s="203"/>
      <c r="G1059" s="21"/>
      <c r="H1059" s="21"/>
      <c r="I1059" s="21"/>
      <c r="J1059" s="21"/>
    </row>
    <row r="1060" spans="2:10" ht="15.95" customHeight="1">
      <c r="B1060" s="216"/>
      <c r="E1060" s="217"/>
      <c r="F1060" s="203"/>
      <c r="G1060" s="21"/>
      <c r="H1060" s="21"/>
      <c r="I1060" s="21"/>
      <c r="J1060" s="21"/>
    </row>
    <row r="1061" spans="2:10" ht="15.95" customHeight="1">
      <c r="B1061" s="216"/>
      <c r="E1061" s="217"/>
      <c r="F1061" s="203"/>
      <c r="G1061" s="21"/>
      <c r="H1061" s="21"/>
      <c r="I1061" s="21"/>
      <c r="J1061" s="21"/>
    </row>
    <row r="1062" spans="2:10" ht="15.95" customHeight="1">
      <c r="B1062" s="216"/>
      <c r="E1062" s="217"/>
      <c r="F1062" s="203"/>
      <c r="G1062" s="21"/>
      <c r="H1062" s="21"/>
      <c r="I1062" s="21"/>
      <c r="J1062" s="21"/>
    </row>
    <row r="1063" spans="2:10" ht="15.95" customHeight="1">
      <c r="B1063" s="216"/>
      <c r="E1063" s="217"/>
      <c r="F1063" s="203"/>
      <c r="G1063" s="21"/>
      <c r="H1063" s="21"/>
      <c r="I1063" s="21"/>
      <c r="J1063" s="21"/>
    </row>
    <row r="1064" spans="2:10" ht="15.95" customHeight="1">
      <c r="B1064" s="216"/>
      <c r="E1064" s="217"/>
      <c r="F1064" s="203"/>
      <c r="G1064" s="21"/>
      <c r="H1064" s="21"/>
      <c r="I1064" s="21"/>
      <c r="J1064" s="21"/>
    </row>
    <row r="1065" spans="2:10" ht="15.95" customHeight="1">
      <c r="B1065" s="216"/>
      <c r="E1065" s="217"/>
      <c r="F1065" s="203"/>
      <c r="G1065" s="21"/>
      <c r="H1065" s="21"/>
      <c r="I1065" s="21"/>
      <c r="J1065" s="21"/>
    </row>
    <row r="1066" spans="2:10" ht="15.95" customHeight="1">
      <c r="B1066" s="216"/>
      <c r="E1066" s="217"/>
      <c r="F1066" s="203"/>
      <c r="G1066" s="21"/>
      <c r="H1066" s="21"/>
      <c r="I1066" s="21"/>
      <c r="J1066" s="21"/>
    </row>
    <row r="1067" spans="2:10" ht="15.95" customHeight="1">
      <c r="B1067" s="216"/>
      <c r="E1067" s="217"/>
      <c r="F1067" s="203"/>
      <c r="G1067" s="21"/>
      <c r="H1067" s="21"/>
      <c r="I1067" s="21"/>
      <c r="J1067" s="21"/>
    </row>
    <row r="1068" spans="2:10" ht="15.95" customHeight="1">
      <c r="B1068" s="216"/>
      <c r="E1068" s="217"/>
      <c r="F1068" s="203"/>
      <c r="G1068" s="21"/>
      <c r="H1068" s="21"/>
      <c r="I1068" s="21"/>
      <c r="J1068" s="21"/>
    </row>
    <row r="1069" spans="2:10" ht="15.95" customHeight="1">
      <c r="B1069" s="216"/>
      <c r="E1069" s="217"/>
      <c r="F1069" s="203"/>
      <c r="G1069" s="21"/>
      <c r="H1069" s="21"/>
      <c r="I1069" s="21"/>
      <c r="J1069" s="21"/>
    </row>
    <row r="1070" spans="2:10" ht="15.95" customHeight="1">
      <c r="B1070" s="216"/>
      <c r="E1070" s="217"/>
      <c r="F1070" s="203"/>
      <c r="G1070" s="21"/>
      <c r="H1070" s="21"/>
      <c r="I1070" s="21"/>
      <c r="J1070" s="21"/>
    </row>
    <row r="1071" spans="2:10" ht="15.95" customHeight="1">
      <c r="B1071" s="216"/>
      <c r="E1071" s="217"/>
      <c r="F1071" s="203"/>
      <c r="G1071" s="21"/>
      <c r="H1071" s="21"/>
      <c r="I1071" s="21"/>
      <c r="J1071" s="21"/>
    </row>
    <row r="1072" spans="2:10" ht="15.95" customHeight="1">
      <c r="B1072" s="216"/>
      <c r="E1072" s="217"/>
      <c r="F1072" s="203"/>
      <c r="G1072" s="21"/>
      <c r="H1072" s="21"/>
      <c r="I1072" s="21"/>
      <c r="J1072" s="21"/>
    </row>
    <row r="1073" spans="2:10" ht="15.95" customHeight="1">
      <c r="B1073" s="216"/>
      <c r="E1073" s="217"/>
      <c r="F1073" s="203"/>
      <c r="G1073" s="21"/>
      <c r="H1073" s="21"/>
      <c r="I1073" s="21"/>
      <c r="J1073" s="21"/>
    </row>
    <row r="1074" spans="2:10" ht="15.95" customHeight="1">
      <c r="B1074" s="216"/>
      <c r="E1074" s="217"/>
      <c r="F1074" s="203"/>
      <c r="G1074" s="21"/>
      <c r="H1074" s="21"/>
      <c r="I1074" s="21"/>
      <c r="J1074" s="21"/>
    </row>
    <row r="1075" spans="2:10" ht="15.95" customHeight="1">
      <c r="B1075" s="216"/>
      <c r="E1075" s="217"/>
      <c r="F1075" s="203"/>
      <c r="G1075" s="21"/>
      <c r="H1075" s="21"/>
      <c r="I1075" s="21"/>
      <c r="J1075" s="21"/>
    </row>
    <row r="1076" spans="2:10" ht="15.95" customHeight="1">
      <c r="B1076" s="216"/>
      <c r="E1076" s="217"/>
      <c r="F1076" s="203"/>
      <c r="G1076" s="21"/>
      <c r="H1076" s="21"/>
      <c r="I1076" s="21"/>
      <c r="J1076" s="21"/>
    </row>
    <row r="1077" spans="2:10" ht="15.95" customHeight="1">
      <c r="B1077" s="216"/>
      <c r="E1077" s="217"/>
      <c r="F1077" s="203"/>
      <c r="G1077" s="21"/>
      <c r="H1077" s="21"/>
      <c r="I1077" s="21"/>
      <c r="J1077" s="21"/>
    </row>
    <row r="1078" spans="2:10" ht="15.95" customHeight="1">
      <c r="B1078" s="216"/>
      <c r="E1078" s="217"/>
      <c r="F1078" s="203"/>
      <c r="G1078" s="21"/>
      <c r="H1078" s="21"/>
      <c r="I1078" s="21"/>
      <c r="J1078" s="21"/>
    </row>
    <row r="1079" spans="2:10" ht="15.95" customHeight="1">
      <c r="B1079" s="216"/>
      <c r="E1079" s="217"/>
      <c r="F1079" s="203"/>
      <c r="G1079" s="21"/>
      <c r="H1079" s="21"/>
      <c r="I1079" s="21"/>
      <c r="J1079" s="21"/>
    </row>
    <row r="1080" spans="2:10" ht="15.95" customHeight="1">
      <c r="B1080" s="216"/>
      <c r="E1080" s="217"/>
      <c r="F1080" s="203"/>
      <c r="G1080" s="21"/>
      <c r="H1080" s="21"/>
      <c r="I1080" s="21"/>
      <c r="J1080" s="21"/>
    </row>
    <row r="1081" spans="2:10" ht="15.95" customHeight="1">
      <c r="B1081" s="216"/>
      <c r="E1081" s="217"/>
      <c r="F1081" s="203"/>
      <c r="G1081" s="21"/>
      <c r="H1081" s="21"/>
      <c r="I1081" s="21"/>
      <c r="J1081" s="21"/>
    </row>
    <row r="1082" spans="2:10" ht="15.95" customHeight="1">
      <c r="B1082" s="216"/>
      <c r="E1082" s="217"/>
      <c r="F1082" s="203"/>
      <c r="G1082" s="21"/>
      <c r="H1082" s="21"/>
      <c r="I1082" s="21"/>
      <c r="J1082" s="21"/>
    </row>
    <row r="1083" spans="2:10" ht="15.95" customHeight="1">
      <c r="B1083" s="216"/>
      <c r="E1083" s="217"/>
      <c r="F1083" s="203"/>
      <c r="G1083" s="21"/>
      <c r="H1083" s="21"/>
      <c r="I1083" s="21"/>
      <c r="J1083" s="21"/>
    </row>
    <row r="1084" spans="2:10" ht="15.95" customHeight="1">
      <c r="B1084" s="216"/>
      <c r="E1084" s="217"/>
      <c r="F1084" s="203"/>
      <c r="G1084" s="21"/>
      <c r="H1084" s="21"/>
      <c r="I1084" s="21"/>
      <c r="J1084" s="21"/>
    </row>
    <row r="1085" spans="2:10" ht="15.95" customHeight="1">
      <c r="B1085" s="216"/>
      <c r="E1085" s="217"/>
      <c r="F1085" s="203"/>
      <c r="G1085" s="21"/>
      <c r="H1085" s="21"/>
      <c r="I1085" s="21"/>
      <c r="J1085" s="21"/>
    </row>
    <row r="1086" spans="2:10" ht="15.95" customHeight="1">
      <c r="B1086" s="216"/>
      <c r="E1086" s="217"/>
      <c r="F1086" s="203"/>
      <c r="G1086" s="21"/>
      <c r="H1086" s="21"/>
      <c r="I1086" s="21"/>
      <c r="J1086" s="21"/>
    </row>
    <row r="1087" spans="2:10" ht="15.95" customHeight="1">
      <c r="B1087" s="216"/>
      <c r="E1087" s="217"/>
      <c r="F1087" s="203"/>
      <c r="G1087" s="21"/>
      <c r="H1087" s="21"/>
      <c r="I1087" s="21"/>
      <c r="J1087" s="21"/>
    </row>
    <row r="1088" spans="2:10" ht="15.95" customHeight="1">
      <c r="B1088" s="216"/>
      <c r="E1088" s="217"/>
      <c r="F1088" s="203"/>
      <c r="G1088" s="21"/>
      <c r="H1088" s="21"/>
      <c r="I1088" s="21"/>
      <c r="J1088" s="21"/>
    </row>
    <row r="1089" spans="2:10" ht="15.95" customHeight="1">
      <c r="B1089" s="216"/>
      <c r="E1089" s="217"/>
      <c r="F1089" s="203"/>
      <c r="G1089" s="21"/>
      <c r="H1089" s="21"/>
      <c r="I1089" s="21"/>
      <c r="J1089" s="21"/>
    </row>
    <row r="1090" spans="2:10" ht="15.95" customHeight="1">
      <c r="B1090" s="216"/>
      <c r="E1090" s="217"/>
      <c r="F1090" s="203"/>
      <c r="G1090" s="21"/>
      <c r="H1090" s="21"/>
      <c r="I1090" s="21"/>
      <c r="J1090" s="21"/>
    </row>
    <row r="1091" spans="2:10" ht="15.95" customHeight="1">
      <c r="B1091" s="216"/>
      <c r="E1091" s="217"/>
      <c r="F1091" s="203"/>
      <c r="G1091" s="21"/>
      <c r="H1091" s="21"/>
      <c r="I1091" s="21"/>
      <c r="J1091" s="21"/>
    </row>
    <row r="1092" spans="2:10" ht="15.95" customHeight="1">
      <c r="B1092" s="216"/>
      <c r="E1092" s="217"/>
      <c r="F1092" s="203"/>
      <c r="G1092" s="21"/>
      <c r="H1092" s="21"/>
      <c r="I1092" s="21"/>
      <c r="J1092" s="21"/>
    </row>
    <row r="1093" spans="2:10" ht="15.95" customHeight="1">
      <c r="B1093" s="216"/>
      <c r="E1093" s="217"/>
      <c r="F1093" s="203"/>
      <c r="G1093" s="21"/>
      <c r="H1093" s="21"/>
      <c r="I1093" s="21"/>
      <c r="J1093" s="21"/>
    </row>
    <row r="1094" spans="2:10" ht="15.95" customHeight="1">
      <c r="B1094" s="216"/>
      <c r="E1094" s="217"/>
      <c r="F1094" s="203"/>
      <c r="G1094" s="21"/>
      <c r="H1094" s="21"/>
      <c r="I1094" s="21"/>
      <c r="J1094" s="21"/>
    </row>
    <row r="1095" spans="2:10" ht="15.95" customHeight="1">
      <c r="B1095" s="216"/>
      <c r="E1095" s="217"/>
      <c r="F1095" s="203"/>
      <c r="G1095" s="21"/>
      <c r="H1095" s="21"/>
      <c r="I1095" s="21"/>
      <c r="J1095" s="21"/>
    </row>
    <row r="1096" spans="2:10" ht="15.95" customHeight="1">
      <c r="B1096" s="216"/>
      <c r="E1096" s="217"/>
      <c r="F1096" s="203"/>
      <c r="G1096" s="21"/>
      <c r="H1096" s="21"/>
      <c r="I1096" s="21"/>
      <c r="J1096" s="21"/>
    </row>
    <row r="1097" spans="2:10" ht="15.95" customHeight="1">
      <c r="B1097" s="216"/>
      <c r="E1097" s="217"/>
      <c r="F1097" s="203"/>
      <c r="G1097" s="21"/>
      <c r="H1097" s="21"/>
      <c r="I1097" s="21"/>
      <c r="J1097" s="21"/>
    </row>
    <row r="1098" spans="2:10" ht="15.95" customHeight="1">
      <c r="B1098" s="216"/>
      <c r="E1098" s="217"/>
      <c r="F1098" s="203"/>
      <c r="G1098" s="21"/>
      <c r="H1098" s="21"/>
      <c r="I1098" s="21"/>
      <c r="J1098" s="21"/>
    </row>
    <row r="1099" spans="2:10" ht="15.95" customHeight="1">
      <c r="B1099" s="216"/>
      <c r="E1099" s="217"/>
      <c r="F1099" s="203"/>
      <c r="G1099" s="21"/>
      <c r="H1099" s="21"/>
      <c r="I1099" s="21"/>
      <c r="J1099" s="21"/>
    </row>
    <row r="1100" spans="2:10" ht="15.95" customHeight="1">
      <c r="B1100" s="216"/>
      <c r="E1100" s="217"/>
      <c r="F1100" s="203"/>
      <c r="G1100" s="21"/>
      <c r="H1100" s="21"/>
      <c r="I1100" s="21"/>
      <c r="J1100" s="21"/>
    </row>
    <row r="1101" spans="2:10" ht="15.95" customHeight="1">
      <c r="B1101" s="216"/>
      <c r="E1101" s="217"/>
      <c r="F1101" s="203"/>
      <c r="G1101" s="21"/>
      <c r="H1101" s="21"/>
      <c r="I1101" s="21"/>
      <c r="J1101" s="21"/>
    </row>
    <row r="1102" spans="2:10" ht="15.95" customHeight="1">
      <c r="B1102" s="216"/>
      <c r="E1102" s="217"/>
      <c r="F1102" s="203"/>
      <c r="G1102" s="21"/>
      <c r="H1102" s="21"/>
      <c r="I1102" s="21"/>
      <c r="J1102" s="21"/>
    </row>
    <row r="1103" spans="2:10" ht="15.95" customHeight="1">
      <c r="B1103" s="216"/>
      <c r="E1103" s="217"/>
      <c r="F1103" s="203"/>
      <c r="G1103" s="21"/>
      <c r="H1103" s="21"/>
      <c r="I1103" s="21"/>
      <c r="J1103" s="21"/>
    </row>
    <row r="1104" spans="2:10" ht="15.95" customHeight="1">
      <c r="B1104" s="216"/>
      <c r="E1104" s="217"/>
      <c r="F1104" s="203"/>
      <c r="G1104" s="21"/>
      <c r="H1104" s="21"/>
      <c r="I1104" s="21"/>
      <c r="J1104" s="21"/>
    </row>
    <row r="1105" spans="2:10" ht="15.95" customHeight="1">
      <c r="B1105" s="216"/>
      <c r="E1105" s="217"/>
      <c r="F1105" s="203"/>
      <c r="G1105" s="21"/>
      <c r="H1105" s="21"/>
      <c r="I1105" s="21"/>
      <c r="J1105" s="21"/>
    </row>
    <row r="1106" spans="2:10" ht="15.95" customHeight="1">
      <c r="B1106" s="216"/>
      <c r="E1106" s="217"/>
      <c r="F1106" s="203"/>
      <c r="G1106" s="21"/>
      <c r="H1106" s="21"/>
      <c r="I1106" s="21"/>
      <c r="J1106" s="21"/>
    </row>
    <row r="1107" spans="2:10" ht="15.95" customHeight="1">
      <c r="B1107" s="216"/>
      <c r="E1107" s="217"/>
      <c r="F1107" s="203"/>
      <c r="G1107" s="21"/>
      <c r="H1107" s="21"/>
      <c r="I1107" s="21"/>
      <c r="J1107" s="21"/>
    </row>
    <row r="1108" spans="2:10" ht="15.95" customHeight="1">
      <c r="B1108" s="216"/>
      <c r="E1108" s="217"/>
      <c r="F1108" s="203"/>
      <c r="G1108" s="21"/>
      <c r="H1108" s="21"/>
      <c r="I1108" s="21"/>
      <c r="J1108" s="21"/>
    </row>
    <row r="1109" spans="2:10" ht="15.95" customHeight="1">
      <c r="B1109" s="216"/>
      <c r="E1109" s="217"/>
      <c r="F1109" s="203"/>
      <c r="G1109" s="21"/>
      <c r="H1109" s="21"/>
      <c r="I1109" s="21"/>
      <c r="J1109" s="21"/>
    </row>
    <row r="1110" spans="2:10" ht="15.95" customHeight="1">
      <c r="B1110" s="216"/>
      <c r="E1110" s="217"/>
      <c r="F1110" s="203"/>
      <c r="G1110" s="21"/>
      <c r="H1110" s="21"/>
      <c r="I1110" s="21"/>
      <c r="J1110" s="21"/>
    </row>
    <row r="1111" spans="2:10" ht="15.95" customHeight="1">
      <c r="B1111" s="216"/>
      <c r="E1111" s="217"/>
      <c r="F1111" s="203"/>
      <c r="G1111" s="21"/>
      <c r="H1111" s="21"/>
      <c r="I1111" s="21"/>
      <c r="J1111" s="21"/>
    </row>
    <row r="1112" spans="2:10" ht="15.95" customHeight="1">
      <c r="B1112" s="216"/>
      <c r="E1112" s="217"/>
      <c r="F1112" s="203"/>
      <c r="G1112" s="21"/>
      <c r="H1112" s="21"/>
      <c r="I1112" s="21"/>
      <c r="J1112" s="21"/>
    </row>
    <row r="1113" spans="2:10" ht="15.95" customHeight="1">
      <c r="B1113" s="216"/>
      <c r="E1113" s="217"/>
      <c r="F1113" s="203"/>
      <c r="G1113" s="21"/>
      <c r="H1113" s="21"/>
      <c r="I1113" s="21"/>
      <c r="J1113" s="21"/>
    </row>
    <row r="1114" spans="2:10" ht="15.95" customHeight="1">
      <c r="B1114" s="216"/>
      <c r="E1114" s="217"/>
      <c r="F1114" s="203"/>
      <c r="G1114" s="21"/>
      <c r="H1114" s="21"/>
      <c r="I1114" s="21"/>
      <c r="J1114" s="21"/>
    </row>
    <row r="1115" spans="2:10" ht="15.95" customHeight="1">
      <c r="B1115" s="216"/>
      <c r="E1115" s="217"/>
      <c r="F1115" s="203"/>
      <c r="G1115" s="21"/>
      <c r="H1115" s="21"/>
      <c r="I1115" s="21"/>
      <c r="J1115" s="21"/>
    </row>
    <row r="1116" spans="2:10" ht="15.95" customHeight="1">
      <c r="B1116" s="216"/>
      <c r="E1116" s="217"/>
      <c r="F1116" s="203"/>
      <c r="G1116" s="21"/>
      <c r="H1116" s="21"/>
      <c r="I1116" s="21"/>
      <c r="J1116" s="21"/>
    </row>
    <row r="1117" spans="2:10" ht="15.95" customHeight="1">
      <c r="B1117" s="216"/>
      <c r="E1117" s="217"/>
      <c r="F1117" s="203"/>
      <c r="G1117" s="21"/>
      <c r="H1117" s="21"/>
      <c r="I1117" s="21"/>
      <c r="J1117" s="21"/>
    </row>
    <row r="1118" spans="2:10" ht="15.95" customHeight="1">
      <c r="B1118" s="216"/>
      <c r="E1118" s="217"/>
      <c r="F1118" s="203"/>
      <c r="G1118" s="21"/>
      <c r="H1118" s="21"/>
      <c r="I1118" s="21"/>
      <c r="J1118" s="21"/>
    </row>
    <row r="1119" spans="2:10" ht="15.95" customHeight="1">
      <c r="B1119" s="216"/>
      <c r="E1119" s="217"/>
      <c r="F1119" s="203"/>
      <c r="G1119" s="21"/>
      <c r="H1119" s="21"/>
      <c r="I1119" s="21"/>
      <c r="J1119" s="21"/>
    </row>
    <row r="1120" spans="2:10" ht="15.95" customHeight="1">
      <c r="B1120" s="216"/>
      <c r="E1120" s="217"/>
      <c r="F1120" s="203"/>
      <c r="G1120" s="21"/>
      <c r="H1120" s="21"/>
      <c r="I1120" s="21"/>
      <c r="J1120" s="21"/>
    </row>
    <row r="1121" spans="2:10" ht="15.95" customHeight="1">
      <c r="B1121" s="216"/>
      <c r="E1121" s="217"/>
      <c r="F1121" s="203"/>
      <c r="G1121" s="21"/>
      <c r="H1121" s="21"/>
      <c r="I1121" s="21"/>
      <c r="J1121" s="21"/>
    </row>
    <row r="1122" spans="2:10" ht="15.95" customHeight="1">
      <c r="B1122" s="216"/>
      <c r="E1122" s="217"/>
      <c r="F1122" s="203"/>
      <c r="G1122" s="21"/>
      <c r="H1122" s="21"/>
      <c r="I1122" s="21"/>
      <c r="J1122" s="21"/>
    </row>
    <row r="1123" spans="2:10" ht="15.95" customHeight="1">
      <c r="B1123" s="216"/>
      <c r="E1123" s="217"/>
      <c r="F1123" s="203"/>
      <c r="G1123" s="21"/>
      <c r="H1123" s="21"/>
      <c r="I1123" s="21"/>
      <c r="J1123" s="21"/>
    </row>
    <row r="1124" spans="2:10" ht="15.95" customHeight="1">
      <c r="B1124" s="216"/>
      <c r="E1124" s="217"/>
      <c r="F1124" s="203"/>
      <c r="G1124" s="21"/>
      <c r="H1124" s="21"/>
      <c r="I1124" s="21"/>
      <c r="J1124" s="21"/>
    </row>
    <row r="1125" spans="2:10" ht="15.95" customHeight="1">
      <c r="B1125" s="216"/>
      <c r="E1125" s="217"/>
      <c r="F1125" s="203"/>
      <c r="G1125" s="21"/>
      <c r="H1125" s="21"/>
      <c r="I1125" s="21"/>
      <c r="J1125" s="21"/>
    </row>
    <row r="1126" spans="2:10" ht="15.95" customHeight="1">
      <c r="B1126" s="216"/>
      <c r="E1126" s="217"/>
      <c r="F1126" s="203"/>
      <c r="G1126" s="21"/>
      <c r="H1126" s="21"/>
      <c r="I1126" s="21"/>
      <c r="J1126" s="21"/>
    </row>
    <row r="1127" spans="2:10" ht="15.95" customHeight="1">
      <c r="B1127" s="216"/>
      <c r="E1127" s="217"/>
      <c r="F1127" s="203"/>
      <c r="G1127" s="21"/>
      <c r="H1127" s="21"/>
      <c r="I1127" s="21"/>
      <c r="J1127" s="21"/>
    </row>
    <row r="1128" spans="2:10" ht="15.95" customHeight="1">
      <c r="B1128" s="216"/>
      <c r="E1128" s="217"/>
      <c r="F1128" s="203"/>
      <c r="G1128" s="21"/>
      <c r="H1128" s="21"/>
      <c r="I1128" s="21"/>
      <c r="J1128" s="21"/>
    </row>
    <row r="1129" spans="2:10" ht="15.95" customHeight="1">
      <c r="B1129" s="216"/>
      <c r="E1129" s="217"/>
      <c r="F1129" s="203"/>
      <c r="G1129" s="21"/>
      <c r="H1129" s="21"/>
      <c r="I1129" s="21"/>
      <c r="J1129" s="21"/>
    </row>
    <row r="1130" spans="2:10" ht="15.95" customHeight="1">
      <c r="B1130" s="216"/>
      <c r="E1130" s="217"/>
      <c r="F1130" s="203"/>
      <c r="G1130" s="21"/>
      <c r="H1130" s="21"/>
      <c r="I1130" s="21"/>
      <c r="J1130" s="21"/>
    </row>
    <row r="1131" spans="2:10" ht="15.95" customHeight="1">
      <c r="B1131" s="216"/>
      <c r="E1131" s="217"/>
      <c r="F1131" s="203"/>
      <c r="G1131" s="21"/>
      <c r="H1131" s="21"/>
      <c r="I1131" s="21"/>
      <c r="J1131" s="21"/>
    </row>
    <row r="1132" spans="2:10" ht="15.95" customHeight="1">
      <c r="B1132" s="216"/>
      <c r="E1132" s="217"/>
      <c r="F1132" s="203"/>
      <c r="G1132" s="21"/>
      <c r="H1132" s="21"/>
      <c r="I1132" s="21"/>
      <c r="J1132" s="21"/>
    </row>
    <row r="1133" spans="2:10" ht="15.95" customHeight="1">
      <c r="B1133" s="216"/>
      <c r="E1133" s="217"/>
      <c r="F1133" s="203"/>
      <c r="G1133" s="21"/>
      <c r="H1133" s="21"/>
      <c r="I1133" s="21"/>
      <c r="J1133" s="21"/>
    </row>
    <row r="1134" spans="2:10" ht="15.95" customHeight="1">
      <c r="B1134" s="216"/>
      <c r="E1134" s="217"/>
      <c r="F1134" s="203"/>
      <c r="G1134" s="21"/>
      <c r="H1134" s="21"/>
      <c r="I1134" s="21"/>
      <c r="J1134" s="21"/>
    </row>
    <row r="1135" spans="2:10" ht="15.95" customHeight="1">
      <c r="B1135" s="216"/>
      <c r="E1135" s="217"/>
      <c r="F1135" s="203"/>
      <c r="G1135" s="21"/>
      <c r="H1135" s="21"/>
      <c r="I1135" s="21"/>
      <c r="J1135" s="21"/>
    </row>
    <row r="1136" spans="2:10" ht="15.95" customHeight="1">
      <c r="B1136" s="216"/>
      <c r="E1136" s="217"/>
      <c r="F1136" s="203"/>
      <c r="G1136" s="21"/>
      <c r="H1136" s="21"/>
      <c r="I1136" s="21"/>
      <c r="J1136" s="21"/>
    </row>
    <row r="1137" spans="1:10" ht="15.95" customHeight="1">
      <c r="B1137" s="216"/>
      <c r="E1137" s="217"/>
      <c r="F1137" s="203"/>
      <c r="G1137" s="21"/>
      <c r="H1137" s="21"/>
      <c r="I1137" s="21"/>
      <c r="J1137" s="21"/>
    </row>
    <row r="1138" spans="1:10" ht="15.95" customHeight="1">
      <c r="B1138" s="216"/>
      <c r="E1138" s="217"/>
      <c r="F1138" s="203"/>
      <c r="G1138" s="21"/>
      <c r="H1138" s="21"/>
      <c r="I1138" s="21"/>
      <c r="J1138" s="21"/>
    </row>
    <row r="1139" spans="1:10" ht="15.95" customHeight="1">
      <c r="B1139" s="216"/>
      <c r="E1139" s="217"/>
      <c r="F1139" s="203"/>
      <c r="G1139" s="21"/>
      <c r="H1139" s="21"/>
      <c r="I1139" s="21"/>
      <c r="J1139" s="21"/>
    </row>
    <row r="1140" spans="1:10" ht="15.95" customHeight="1">
      <c r="B1140" s="216"/>
      <c r="E1140" s="217"/>
      <c r="F1140" s="203"/>
      <c r="G1140" s="21"/>
      <c r="H1140" s="21"/>
      <c r="I1140" s="21"/>
      <c r="J1140" s="21"/>
    </row>
    <row r="1141" spans="1:10" ht="15.95" customHeight="1">
      <c r="B1141" s="216"/>
      <c r="E1141" s="217"/>
      <c r="F1141" s="203"/>
      <c r="G1141" s="21"/>
      <c r="H1141" s="21"/>
      <c r="I1141" s="21"/>
      <c r="J1141" s="21"/>
    </row>
    <row r="1142" spans="1:10" ht="15.95" customHeight="1">
      <c r="B1142" s="216"/>
      <c r="E1142" s="217"/>
      <c r="F1142" s="203"/>
      <c r="G1142" s="21"/>
      <c r="H1142" s="21"/>
      <c r="I1142" s="21"/>
      <c r="J1142" s="21"/>
    </row>
    <row r="1143" spans="1:10" ht="15.95" customHeight="1">
      <c r="B1143" s="216"/>
      <c r="E1143" s="217"/>
      <c r="F1143" s="203"/>
      <c r="G1143" s="21"/>
      <c r="H1143" s="21"/>
      <c r="I1143" s="21"/>
      <c r="J1143" s="21"/>
    </row>
    <row r="1144" spans="1:10" ht="15.95" customHeight="1">
      <c r="B1144" s="216"/>
      <c r="E1144" s="217"/>
      <c r="F1144" s="203"/>
      <c r="G1144" s="21"/>
      <c r="H1144" s="21"/>
      <c r="I1144" s="21"/>
      <c r="J1144" s="21"/>
    </row>
    <row r="1145" spans="1:10" ht="15.95" customHeight="1">
      <c r="A1145" s="219"/>
      <c r="B1145" s="218"/>
      <c r="C1145" s="242"/>
      <c r="D1145" s="219"/>
      <c r="E1145" s="203"/>
      <c r="F1145" s="203" t="s">
        <v>517</v>
      </c>
      <c r="G1145" s="21"/>
      <c r="H1145" s="21"/>
      <c r="I1145" s="21"/>
      <c r="J1145" s="21"/>
    </row>
    <row r="1146" spans="1:10" ht="15.95" customHeight="1">
      <c r="B1146" s="216"/>
      <c r="E1146" s="217"/>
      <c r="F1146" s="203"/>
      <c r="G1146" s="21"/>
      <c r="H1146" s="21"/>
      <c r="I1146" s="21"/>
      <c r="J1146" s="21"/>
    </row>
    <row r="1147" spans="1:10" ht="15.95" customHeight="1">
      <c r="B1147" s="216"/>
      <c r="E1147" s="217"/>
      <c r="F1147" s="203"/>
      <c r="G1147" s="21"/>
      <c r="H1147" s="21"/>
      <c r="I1147" s="21"/>
      <c r="J1147" s="21"/>
    </row>
    <row r="1148" spans="1:10" ht="15.95" customHeight="1">
      <c r="B1148" s="216"/>
      <c r="E1148" s="217"/>
      <c r="F1148" s="203"/>
      <c r="G1148" s="21"/>
      <c r="H1148" s="21"/>
      <c r="I1148" s="21"/>
      <c r="J1148" s="21"/>
    </row>
    <row r="1149" spans="1:10" ht="15.95" customHeight="1">
      <c r="B1149" s="216"/>
      <c r="E1149" s="217"/>
      <c r="F1149" s="203"/>
      <c r="G1149" s="21"/>
      <c r="H1149" s="21"/>
      <c r="I1149" s="21"/>
      <c r="J1149" s="21"/>
    </row>
    <row r="1150" spans="1:10" ht="15.95" customHeight="1">
      <c r="B1150" s="216"/>
      <c r="E1150" s="217"/>
      <c r="F1150" s="203"/>
      <c r="G1150" s="21"/>
      <c r="H1150" s="21"/>
      <c r="I1150" s="21"/>
      <c r="J1150" s="21"/>
    </row>
    <row r="1151" spans="1:10" ht="15.95" customHeight="1">
      <c r="B1151" s="216"/>
      <c r="E1151" s="217"/>
      <c r="F1151" s="203"/>
      <c r="G1151" s="21"/>
      <c r="H1151" s="21"/>
      <c r="I1151" s="21"/>
      <c r="J1151" s="21"/>
    </row>
    <row r="1152" spans="1:10" ht="15.95" customHeight="1">
      <c r="B1152" s="216"/>
      <c r="E1152" s="217"/>
      <c r="F1152" s="203"/>
      <c r="G1152" s="21"/>
      <c r="H1152" s="21"/>
      <c r="I1152" s="21"/>
      <c r="J1152" s="21"/>
    </row>
    <row r="1153" spans="2:10" ht="15.95" customHeight="1">
      <c r="B1153" s="216"/>
      <c r="E1153" s="217"/>
      <c r="F1153" s="203"/>
      <c r="G1153" s="21"/>
      <c r="H1153" s="21"/>
      <c r="I1153" s="21"/>
      <c r="J1153" s="21"/>
    </row>
    <row r="1154" spans="2:10" ht="15.95" customHeight="1">
      <c r="B1154" s="216"/>
      <c r="E1154" s="217"/>
      <c r="F1154" s="203"/>
      <c r="G1154" s="21"/>
      <c r="H1154" s="21"/>
      <c r="I1154" s="21"/>
      <c r="J1154" s="21"/>
    </row>
    <row r="1155" spans="2:10" ht="15.95" customHeight="1">
      <c r="B1155" s="216"/>
      <c r="E1155" s="217"/>
      <c r="F1155" s="203"/>
      <c r="G1155" s="21"/>
      <c r="H1155" s="21"/>
      <c r="I1155" s="21"/>
      <c r="J1155" s="21"/>
    </row>
    <row r="1156" spans="2:10" ht="15.95" customHeight="1">
      <c r="B1156" s="216"/>
      <c r="E1156" s="217"/>
      <c r="F1156" s="203"/>
      <c r="G1156" s="21"/>
      <c r="H1156" s="21"/>
      <c r="I1156" s="21"/>
      <c r="J1156" s="21"/>
    </row>
    <row r="1157" spans="2:10" ht="15.95" customHeight="1">
      <c r="B1157" s="216"/>
      <c r="E1157" s="217"/>
      <c r="F1157" s="203"/>
      <c r="G1157" s="21"/>
      <c r="H1157" s="21"/>
      <c r="I1157" s="21"/>
      <c r="J1157" s="21"/>
    </row>
    <row r="1158" spans="2:10" ht="15.95" customHeight="1">
      <c r="B1158" s="216"/>
      <c r="E1158" s="217"/>
      <c r="F1158" s="203"/>
      <c r="G1158" s="21"/>
      <c r="H1158" s="21"/>
      <c r="I1158" s="21"/>
      <c r="J1158" s="21"/>
    </row>
    <row r="1159" spans="2:10" ht="15.95" customHeight="1">
      <c r="B1159" s="216"/>
      <c r="E1159" s="217"/>
      <c r="F1159" s="203"/>
      <c r="G1159" s="21"/>
      <c r="H1159" s="21"/>
      <c r="I1159" s="21"/>
      <c r="J1159" s="21"/>
    </row>
    <row r="1160" spans="2:10" ht="15.95" customHeight="1">
      <c r="B1160" s="216"/>
      <c r="E1160" s="217"/>
      <c r="F1160" s="203"/>
      <c r="G1160" s="21"/>
      <c r="H1160" s="21"/>
      <c r="I1160" s="21"/>
      <c r="J1160" s="21"/>
    </row>
    <row r="1161" spans="2:10" ht="15.95" customHeight="1">
      <c r="B1161" s="216"/>
      <c r="E1161" s="217"/>
      <c r="F1161" s="203"/>
      <c r="G1161" s="21"/>
      <c r="H1161" s="21"/>
      <c r="I1161" s="21"/>
      <c r="J1161" s="21"/>
    </row>
    <row r="1162" spans="2:10" ht="15.95" customHeight="1">
      <c r="B1162" s="216"/>
      <c r="E1162" s="217"/>
      <c r="F1162" s="203"/>
      <c r="G1162" s="21"/>
      <c r="H1162" s="21"/>
      <c r="I1162" s="21"/>
      <c r="J1162" s="21"/>
    </row>
    <row r="1163" spans="2:10" ht="15.95" customHeight="1">
      <c r="B1163" s="216"/>
      <c r="E1163" s="217"/>
      <c r="F1163" s="203"/>
      <c r="G1163" s="21"/>
      <c r="H1163" s="21"/>
      <c r="I1163" s="21"/>
      <c r="J1163" s="21"/>
    </row>
    <row r="1164" spans="2:10" ht="15.95" customHeight="1">
      <c r="B1164" s="216"/>
      <c r="E1164" s="217"/>
      <c r="F1164" s="203"/>
      <c r="G1164" s="21"/>
      <c r="H1164" s="21"/>
      <c r="I1164" s="21"/>
      <c r="J1164" s="21"/>
    </row>
    <row r="1165" spans="2:10" ht="15.95" customHeight="1">
      <c r="B1165" s="216"/>
      <c r="E1165" s="217"/>
      <c r="F1165" s="203"/>
      <c r="G1165" s="21"/>
      <c r="H1165" s="21"/>
      <c r="I1165" s="21"/>
      <c r="J1165" s="21"/>
    </row>
    <row r="1166" spans="2:10" ht="15.95" customHeight="1">
      <c r="B1166" s="216"/>
      <c r="E1166" s="217"/>
      <c r="F1166" s="203"/>
      <c r="G1166" s="21"/>
      <c r="H1166" s="21"/>
      <c r="I1166" s="21"/>
      <c r="J1166" s="21"/>
    </row>
    <row r="1167" spans="2:10" ht="15.95" customHeight="1">
      <c r="B1167" s="216"/>
      <c r="E1167" s="217"/>
      <c r="F1167" s="203"/>
      <c r="G1167" s="21"/>
      <c r="H1167" s="21"/>
      <c r="I1167" s="21"/>
      <c r="J1167" s="21"/>
    </row>
    <row r="1168" spans="2:10" ht="15.95" customHeight="1">
      <c r="B1168" s="216"/>
      <c r="E1168" s="217"/>
      <c r="F1168" s="203"/>
      <c r="G1168" s="21"/>
      <c r="H1168" s="21"/>
      <c r="I1168" s="21"/>
      <c r="J1168" s="21"/>
    </row>
    <row r="1169" spans="2:10" ht="15.95" customHeight="1">
      <c r="B1169" s="216"/>
      <c r="E1169" s="217"/>
      <c r="F1169" s="203"/>
      <c r="G1169" s="21"/>
      <c r="H1169" s="21"/>
      <c r="I1169" s="21"/>
      <c r="J1169" s="21"/>
    </row>
    <row r="1170" spans="2:10" ht="15.95" customHeight="1">
      <c r="B1170" s="216"/>
      <c r="E1170" s="217"/>
      <c r="F1170" s="203"/>
      <c r="G1170" s="21"/>
      <c r="H1170" s="21"/>
      <c r="I1170" s="21"/>
      <c r="J1170" s="21"/>
    </row>
    <row r="1171" spans="2:10" ht="15.95" customHeight="1">
      <c r="B1171" s="216"/>
      <c r="E1171" s="217"/>
      <c r="F1171" s="203"/>
      <c r="G1171" s="21"/>
      <c r="H1171" s="21"/>
      <c r="I1171" s="21"/>
      <c r="J1171" s="21"/>
    </row>
    <row r="1172" spans="2:10" ht="15.95" customHeight="1">
      <c r="B1172" s="216"/>
      <c r="E1172" s="217"/>
      <c r="F1172" s="203"/>
      <c r="G1172" s="21"/>
      <c r="H1172" s="21"/>
      <c r="I1172" s="21"/>
      <c r="J1172" s="21"/>
    </row>
    <row r="1173" spans="2:10" ht="15.95" customHeight="1">
      <c r="B1173" s="216"/>
      <c r="E1173" s="217"/>
      <c r="F1173" s="203"/>
      <c r="G1173" s="21"/>
      <c r="H1173" s="21"/>
      <c r="I1173" s="21"/>
      <c r="J1173" s="21"/>
    </row>
    <row r="1174" spans="2:10" ht="15.95" customHeight="1">
      <c r="B1174" s="216"/>
      <c r="E1174" s="217"/>
      <c r="F1174" s="203"/>
      <c r="G1174" s="21"/>
      <c r="H1174" s="21"/>
      <c r="I1174" s="21"/>
      <c r="J1174" s="21"/>
    </row>
    <row r="1175" spans="2:10" ht="15.95" customHeight="1">
      <c r="B1175" s="216"/>
      <c r="E1175" s="217"/>
      <c r="F1175" s="203"/>
      <c r="G1175" s="21"/>
      <c r="H1175" s="21"/>
      <c r="I1175" s="21"/>
      <c r="J1175" s="21"/>
    </row>
    <row r="1176" spans="2:10" ht="15.95" customHeight="1">
      <c r="B1176" s="216"/>
      <c r="E1176" s="217"/>
      <c r="F1176" s="203"/>
      <c r="G1176" s="21"/>
      <c r="H1176" s="21"/>
      <c r="I1176" s="21"/>
      <c r="J1176" s="21"/>
    </row>
    <row r="1177" spans="2:10" ht="15.95" customHeight="1">
      <c r="B1177" s="216"/>
      <c r="E1177" s="217"/>
      <c r="F1177" s="203"/>
      <c r="G1177" s="21"/>
      <c r="H1177" s="21"/>
      <c r="I1177" s="21"/>
      <c r="J1177" s="21"/>
    </row>
    <row r="1178" spans="2:10" ht="15.95" customHeight="1">
      <c r="B1178" s="216"/>
      <c r="E1178" s="217"/>
      <c r="F1178" s="203"/>
      <c r="G1178" s="21"/>
      <c r="H1178" s="21"/>
      <c r="I1178" s="21"/>
      <c r="J1178" s="21"/>
    </row>
    <row r="1179" spans="2:10" ht="15.95" customHeight="1">
      <c r="B1179" s="216"/>
      <c r="E1179" s="217"/>
      <c r="F1179" s="203"/>
      <c r="G1179" s="21"/>
      <c r="H1179" s="21"/>
      <c r="I1179" s="21"/>
      <c r="J1179" s="21"/>
    </row>
    <row r="1180" spans="2:10" ht="15.95" customHeight="1">
      <c r="B1180" s="216"/>
      <c r="E1180" s="217"/>
      <c r="F1180" s="203"/>
      <c r="G1180" s="21"/>
      <c r="H1180" s="21"/>
      <c r="I1180" s="21"/>
      <c r="J1180" s="21"/>
    </row>
    <row r="1181" spans="2:10" ht="15.95" customHeight="1">
      <c r="B1181" s="216"/>
      <c r="E1181" s="217"/>
      <c r="F1181" s="203"/>
      <c r="G1181" s="21"/>
      <c r="H1181" s="21"/>
      <c r="I1181" s="21"/>
      <c r="J1181" s="21"/>
    </row>
    <row r="1182" spans="2:10" ht="15.95" customHeight="1">
      <c r="B1182" s="216"/>
      <c r="E1182" s="217"/>
      <c r="F1182" s="203"/>
      <c r="G1182" s="21"/>
      <c r="H1182" s="21"/>
      <c r="I1182" s="21"/>
      <c r="J1182" s="21"/>
    </row>
    <row r="1183" spans="2:10" ht="15.95" customHeight="1">
      <c r="B1183" s="216"/>
      <c r="E1183" s="217"/>
      <c r="F1183" s="203"/>
      <c r="G1183" s="21"/>
      <c r="H1183" s="21"/>
      <c r="I1183" s="21"/>
      <c r="J1183" s="21"/>
    </row>
    <row r="1184" spans="2:10" ht="15.95" customHeight="1">
      <c r="B1184" s="216"/>
      <c r="E1184" s="217"/>
      <c r="F1184" s="203"/>
      <c r="G1184" s="21"/>
      <c r="H1184" s="21"/>
      <c r="I1184" s="21"/>
      <c r="J1184" s="21"/>
    </row>
    <row r="1185" spans="2:10" ht="15.95" customHeight="1">
      <c r="B1185" s="216"/>
      <c r="E1185" s="217"/>
      <c r="F1185" s="203"/>
      <c r="G1185" s="21"/>
      <c r="H1185" s="21"/>
      <c r="I1185" s="21"/>
      <c r="J1185" s="21"/>
    </row>
    <row r="1186" spans="2:10" ht="15.95" customHeight="1">
      <c r="B1186" s="216"/>
      <c r="E1186" s="217"/>
      <c r="F1186" s="203"/>
      <c r="G1186" s="21"/>
      <c r="H1186" s="21"/>
      <c r="I1186" s="21"/>
      <c r="J1186" s="21"/>
    </row>
    <row r="1187" spans="2:10" ht="15.95" customHeight="1">
      <c r="B1187" s="216"/>
      <c r="E1187" s="217"/>
      <c r="F1187" s="203"/>
      <c r="G1187" s="21"/>
      <c r="H1187" s="21"/>
      <c r="I1187" s="21"/>
      <c r="J1187" s="21"/>
    </row>
    <row r="1188" spans="2:10" ht="15.95" customHeight="1">
      <c r="B1188" s="216"/>
      <c r="E1188" s="217"/>
      <c r="F1188" s="203"/>
      <c r="G1188" s="21"/>
      <c r="H1188" s="21"/>
      <c r="I1188" s="21"/>
      <c r="J1188" s="21"/>
    </row>
    <row r="1189" spans="2:10" ht="15.95" customHeight="1">
      <c r="B1189" s="216"/>
      <c r="E1189" s="217"/>
      <c r="F1189" s="203"/>
      <c r="G1189" s="21"/>
      <c r="H1189" s="21"/>
      <c r="I1189" s="21"/>
      <c r="J1189" s="21"/>
    </row>
    <row r="1190" spans="2:10" ht="15.95" customHeight="1">
      <c r="B1190" s="216"/>
      <c r="E1190" s="217"/>
      <c r="F1190" s="203"/>
      <c r="G1190" s="21"/>
      <c r="H1190" s="21"/>
      <c r="I1190" s="21"/>
      <c r="J1190" s="21"/>
    </row>
    <row r="1191" spans="2:10" ht="15.95" customHeight="1">
      <c r="B1191" s="216"/>
      <c r="E1191" s="217"/>
      <c r="F1191" s="203"/>
      <c r="G1191" s="21"/>
      <c r="H1191" s="21"/>
      <c r="I1191" s="21"/>
      <c r="J1191" s="21"/>
    </row>
    <row r="1192" spans="2:10" ht="15.95" customHeight="1">
      <c r="B1192" s="216"/>
      <c r="E1192" s="217"/>
      <c r="F1192" s="203"/>
      <c r="G1192" s="21"/>
      <c r="H1192" s="21"/>
      <c r="I1192" s="21"/>
      <c r="J1192" s="21"/>
    </row>
    <row r="1193" spans="2:10" ht="15.95" customHeight="1">
      <c r="B1193" s="216"/>
      <c r="E1193" s="217"/>
      <c r="F1193" s="203"/>
      <c r="G1193" s="21"/>
      <c r="H1193" s="21"/>
      <c r="I1193" s="21"/>
      <c r="J1193" s="21"/>
    </row>
    <row r="1194" spans="2:10" ht="15.95" customHeight="1">
      <c r="B1194" s="216"/>
      <c r="E1194" s="217"/>
      <c r="F1194" s="203"/>
      <c r="G1194" s="21"/>
      <c r="H1194" s="21"/>
      <c r="I1194" s="21"/>
      <c r="J1194" s="21"/>
    </row>
    <row r="1195" spans="2:10" ht="15.95" customHeight="1">
      <c r="B1195" s="216"/>
      <c r="E1195" s="217"/>
      <c r="F1195" s="203"/>
      <c r="G1195" s="21"/>
      <c r="H1195" s="21"/>
      <c r="I1195" s="21"/>
      <c r="J1195" s="21"/>
    </row>
    <row r="1196" spans="2:10" ht="15.95" customHeight="1">
      <c r="B1196" s="216"/>
      <c r="E1196" s="217"/>
      <c r="F1196" s="203"/>
      <c r="G1196" s="21"/>
      <c r="H1196" s="21"/>
      <c r="I1196" s="21"/>
      <c r="J1196" s="21"/>
    </row>
    <row r="1197" spans="2:10" ht="15.95" customHeight="1">
      <c r="B1197" s="216"/>
      <c r="E1197" s="217"/>
      <c r="F1197" s="203"/>
      <c r="G1197" s="21"/>
      <c r="H1197" s="21"/>
      <c r="I1197" s="21"/>
      <c r="J1197" s="21"/>
    </row>
    <row r="1198" spans="2:10" ht="15.95" customHeight="1">
      <c r="B1198" s="216"/>
      <c r="E1198" s="217"/>
      <c r="F1198" s="203"/>
      <c r="G1198" s="21"/>
      <c r="H1198" s="21"/>
      <c r="I1198" s="21"/>
      <c r="J1198" s="21"/>
    </row>
    <row r="1199" spans="2:10" ht="15.95" customHeight="1">
      <c r="B1199" s="216"/>
      <c r="E1199" s="217"/>
      <c r="F1199" s="203"/>
      <c r="G1199" s="21"/>
      <c r="H1199" s="21"/>
      <c r="I1199" s="21"/>
      <c r="J1199" s="21"/>
    </row>
    <row r="1200" spans="2:10" ht="15.95" customHeight="1">
      <c r="B1200" s="216"/>
      <c r="E1200" s="217"/>
      <c r="F1200" s="203"/>
      <c r="G1200" s="21"/>
      <c r="H1200" s="21"/>
      <c r="I1200" s="21"/>
      <c r="J1200" s="21"/>
    </row>
    <row r="1201" spans="2:10" ht="15.95" customHeight="1">
      <c r="B1201" s="216"/>
      <c r="E1201" s="217"/>
      <c r="F1201" s="203"/>
      <c r="G1201" s="21"/>
      <c r="H1201" s="21"/>
      <c r="I1201" s="21"/>
      <c r="J1201" s="21"/>
    </row>
    <row r="1202" spans="2:10" ht="15.95" customHeight="1">
      <c r="B1202" s="216"/>
      <c r="E1202" s="217"/>
      <c r="F1202" s="203"/>
      <c r="G1202" s="21"/>
      <c r="H1202" s="21"/>
      <c r="I1202" s="21"/>
      <c r="J1202" s="21"/>
    </row>
    <row r="1203" spans="2:10" ht="15.95" customHeight="1">
      <c r="B1203" s="216"/>
      <c r="E1203" s="217"/>
      <c r="F1203" s="203"/>
      <c r="G1203" s="21"/>
      <c r="H1203" s="21"/>
      <c r="I1203" s="21"/>
      <c r="J1203" s="21"/>
    </row>
    <row r="1204" spans="2:10" ht="15.95" customHeight="1">
      <c r="B1204" s="216"/>
      <c r="E1204" s="217"/>
      <c r="F1204" s="203"/>
      <c r="G1204" s="21"/>
      <c r="H1204" s="21"/>
      <c r="I1204" s="21"/>
      <c r="J1204" s="21"/>
    </row>
    <row r="1205" spans="2:10" ht="15.95" customHeight="1">
      <c r="B1205" s="216"/>
      <c r="E1205" s="217"/>
      <c r="F1205" s="203"/>
      <c r="G1205" s="21"/>
      <c r="H1205" s="21"/>
      <c r="I1205" s="21"/>
      <c r="J1205" s="21"/>
    </row>
    <row r="1206" spans="2:10" ht="15.95" customHeight="1">
      <c r="B1206" s="216"/>
      <c r="E1206" s="217"/>
      <c r="F1206" s="203"/>
      <c r="G1206" s="21"/>
      <c r="H1206" s="21"/>
      <c r="I1206" s="21"/>
      <c r="J1206" s="21"/>
    </row>
    <row r="1207" spans="2:10" ht="15.95" customHeight="1">
      <c r="B1207" s="216"/>
      <c r="E1207" s="217"/>
      <c r="F1207" s="203"/>
      <c r="G1207" s="21"/>
      <c r="H1207" s="21"/>
      <c r="I1207" s="21"/>
      <c r="J1207" s="21"/>
    </row>
    <row r="1208" spans="2:10" ht="15.95" customHeight="1">
      <c r="B1208" s="216"/>
      <c r="E1208" s="217"/>
      <c r="F1208" s="203"/>
      <c r="G1208" s="21"/>
      <c r="H1208" s="21"/>
      <c r="I1208" s="21"/>
      <c r="J1208" s="21"/>
    </row>
    <row r="1209" spans="2:10" ht="15.95" customHeight="1">
      <c r="B1209" s="216"/>
      <c r="E1209" s="217"/>
      <c r="F1209" s="203"/>
      <c r="G1209" s="21"/>
      <c r="H1209" s="21"/>
      <c r="I1209" s="21"/>
      <c r="J1209" s="21"/>
    </row>
    <row r="1210" spans="2:10" ht="15.95" customHeight="1">
      <c r="B1210" s="216"/>
      <c r="E1210" s="217"/>
      <c r="F1210" s="203"/>
      <c r="G1210" s="21"/>
      <c r="H1210" s="21"/>
      <c r="I1210" s="21"/>
      <c r="J1210" s="21"/>
    </row>
    <row r="1211" spans="2:10" ht="15.95" customHeight="1">
      <c r="B1211" s="216"/>
      <c r="E1211" s="217"/>
      <c r="F1211" s="203"/>
      <c r="G1211" s="21"/>
      <c r="H1211" s="21"/>
      <c r="I1211" s="21"/>
      <c r="J1211" s="21"/>
    </row>
    <row r="1212" spans="2:10" ht="15.95" customHeight="1">
      <c r="B1212" s="216"/>
      <c r="E1212" s="217"/>
      <c r="F1212" s="203"/>
      <c r="G1212" s="21"/>
      <c r="H1212" s="21"/>
      <c r="I1212" s="21"/>
      <c r="J1212" s="21"/>
    </row>
    <row r="1213" spans="2:10" ht="15.95" customHeight="1">
      <c r="B1213" s="216"/>
      <c r="E1213" s="217"/>
      <c r="F1213" s="203"/>
      <c r="G1213" s="21"/>
      <c r="H1213" s="21"/>
      <c r="I1213" s="21"/>
      <c r="J1213" s="21"/>
    </row>
    <row r="1214" spans="2:10" ht="15.95" customHeight="1">
      <c r="B1214" s="216"/>
      <c r="E1214" s="217"/>
      <c r="F1214" s="203"/>
      <c r="G1214" s="21"/>
      <c r="H1214" s="21"/>
      <c r="I1214" s="21"/>
      <c r="J1214" s="21"/>
    </row>
    <row r="1215" spans="2:10" ht="15.95" customHeight="1">
      <c r="B1215" s="216"/>
      <c r="E1215" s="217"/>
      <c r="F1215" s="203"/>
      <c r="G1215" s="21"/>
      <c r="H1215" s="21"/>
      <c r="I1215" s="21"/>
      <c r="J1215" s="21"/>
    </row>
    <row r="1216" spans="2:10" ht="15.95" customHeight="1">
      <c r="B1216" s="216"/>
      <c r="E1216" s="217"/>
      <c r="F1216" s="203"/>
      <c r="G1216" s="21"/>
      <c r="H1216" s="21"/>
      <c r="I1216" s="21"/>
      <c r="J1216" s="21"/>
    </row>
    <row r="1217" spans="2:10" ht="15.95" customHeight="1">
      <c r="B1217" s="216"/>
      <c r="E1217" s="217"/>
      <c r="F1217" s="203"/>
      <c r="G1217" s="21"/>
      <c r="H1217" s="21"/>
      <c r="I1217" s="21"/>
      <c r="J1217" s="21"/>
    </row>
    <row r="1218" spans="2:10" ht="15.95" customHeight="1">
      <c r="B1218" s="216"/>
      <c r="E1218" s="217"/>
      <c r="F1218" s="203"/>
      <c r="G1218" s="21"/>
      <c r="H1218" s="21"/>
      <c r="I1218" s="21"/>
      <c r="J1218" s="21"/>
    </row>
    <row r="1219" spans="2:10" ht="15.95" customHeight="1">
      <c r="B1219" s="216"/>
      <c r="E1219" s="217"/>
      <c r="F1219" s="203"/>
      <c r="G1219" s="21"/>
      <c r="H1219" s="21"/>
      <c r="I1219" s="21"/>
      <c r="J1219" s="21"/>
    </row>
    <row r="1220" spans="2:10" ht="15.95" customHeight="1">
      <c r="B1220" s="216"/>
      <c r="E1220" s="217"/>
      <c r="F1220" s="203"/>
      <c r="G1220" s="21"/>
      <c r="H1220" s="21"/>
      <c r="I1220" s="21"/>
      <c r="J1220" s="21"/>
    </row>
    <row r="1221" spans="2:10" ht="15.95" customHeight="1">
      <c r="B1221" s="216"/>
      <c r="E1221" s="217"/>
      <c r="F1221" s="203"/>
      <c r="G1221" s="21"/>
      <c r="H1221" s="21"/>
      <c r="I1221" s="21"/>
      <c r="J1221" s="21"/>
    </row>
    <row r="1222" spans="2:10" ht="15.95" customHeight="1">
      <c r="B1222" s="216"/>
      <c r="E1222" s="217"/>
      <c r="F1222" s="203"/>
      <c r="G1222" s="21"/>
      <c r="H1222" s="21"/>
      <c r="I1222" s="21"/>
      <c r="J1222" s="21"/>
    </row>
    <row r="1223" spans="2:10" ht="15.95" customHeight="1">
      <c r="B1223" s="216"/>
      <c r="E1223" s="217"/>
      <c r="F1223" s="203"/>
      <c r="G1223" s="21"/>
      <c r="H1223" s="21"/>
      <c r="I1223" s="21"/>
      <c r="J1223" s="21"/>
    </row>
    <row r="1224" spans="2:10" ht="15.95" customHeight="1">
      <c r="B1224" s="216"/>
      <c r="E1224" s="217"/>
      <c r="F1224" s="203"/>
      <c r="G1224" s="21"/>
      <c r="H1224" s="21"/>
      <c r="I1224" s="21"/>
      <c r="J1224" s="21"/>
    </row>
    <row r="1225" spans="2:10" ht="15.95" customHeight="1">
      <c r="B1225" s="216"/>
      <c r="E1225" s="217"/>
      <c r="F1225" s="203"/>
      <c r="G1225" s="21"/>
      <c r="H1225" s="21"/>
      <c r="I1225" s="21"/>
      <c r="J1225" s="21"/>
    </row>
    <row r="1226" spans="2:10" ht="15.95" customHeight="1">
      <c r="B1226" s="216"/>
      <c r="E1226" s="217"/>
      <c r="F1226" s="203"/>
      <c r="G1226" s="21"/>
      <c r="H1226" s="21"/>
      <c r="I1226" s="21"/>
      <c r="J1226" s="21"/>
    </row>
    <row r="1227" spans="2:10" ht="15.95" customHeight="1">
      <c r="B1227" s="216"/>
      <c r="E1227" s="217"/>
      <c r="F1227" s="203"/>
      <c r="G1227" s="21"/>
      <c r="H1227" s="21"/>
      <c r="I1227" s="21"/>
      <c r="J1227" s="21"/>
    </row>
    <row r="1228" spans="2:10" ht="15.95" customHeight="1">
      <c r="B1228" s="216"/>
      <c r="E1228" s="217"/>
      <c r="F1228" s="203"/>
      <c r="G1228" s="21"/>
      <c r="H1228" s="21"/>
      <c r="I1228" s="21"/>
      <c r="J1228" s="21"/>
    </row>
    <row r="1229" spans="2:10" ht="15.95" customHeight="1">
      <c r="B1229" s="216"/>
      <c r="E1229" s="217"/>
      <c r="F1229" s="203"/>
      <c r="G1229" s="21"/>
      <c r="H1229" s="21"/>
      <c r="I1229" s="21"/>
      <c r="J1229" s="21"/>
    </row>
    <row r="1230" spans="2:10" ht="15.95" customHeight="1">
      <c r="B1230" s="216"/>
      <c r="E1230" s="217"/>
      <c r="F1230" s="203"/>
      <c r="G1230" s="21"/>
      <c r="H1230" s="21"/>
      <c r="I1230" s="21"/>
      <c r="J1230" s="21"/>
    </row>
    <row r="1231" spans="2:10" ht="15.95" customHeight="1">
      <c r="B1231" s="216"/>
      <c r="E1231" s="217"/>
      <c r="F1231" s="203"/>
      <c r="G1231" s="21"/>
      <c r="H1231" s="21"/>
      <c r="I1231" s="21"/>
      <c r="J1231" s="21"/>
    </row>
    <row r="1232" spans="2:10" ht="15.95" customHeight="1">
      <c r="B1232" s="216"/>
      <c r="E1232" s="217"/>
      <c r="F1232" s="203"/>
      <c r="G1232" s="21"/>
      <c r="H1232" s="21"/>
      <c r="I1232" s="21"/>
      <c r="J1232" s="21"/>
    </row>
    <row r="1233" spans="2:10" ht="15.95" customHeight="1">
      <c r="B1233" s="216"/>
      <c r="E1233" s="217"/>
      <c r="F1233" s="203"/>
      <c r="G1233" s="21"/>
      <c r="H1233" s="21"/>
      <c r="I1233" s="21"/>
      <c r="J1233" s="21"/>
    </row>
    <row r="1234" spans="2:10" ht="15.95" customHeight="1">
      <c r="B1234" s="216"/>
      <c r="E1234" s="217"/>
      <c r="F1234" s="203"/>
      <c r="G1234" s="21"/>
      <c r="H1234" s="21"/>
      <c r="I1234" s="21"/>
      <c r="J1234" s="21"/>
    </row>
    <row r="1235" spans="2:10" ht="15.95" customHeight="1">
      <c r="B1235" s="216"/>
      <c r="E1235" s="217"/>
      <c r="F1235" s="203"/>
      <c r="G1235" s="21"/>
      <c r="H1235" s="21"/>
      <c r="I1235" s="21"/>
      <c r="J1235" s="21"/>
    </row>
    <row r="1236" spans="2:10" ht="15.95" customHeight="1">
      <c r="B1236" s="216"/>
      <c r="E1236" s="217"/>
      <c r="F1236" s="203"/>
      <c r="G1236" s="21"/>
      <c r="H1236" s="21"/>
      <c r="I1236" s="21"/>
      <c r="J1236" s="21"/>
    </row>
    <row r="1237" spans="2:10" ht="15.95" customHeight="1">
      <c r="B1237" s="216"/>
      <c r="E1237" s="217"/>
      <c r="F1237" s="203"/>
      <c r="G1237" s="21"/>
      <c r="H1237" s="21"/>
      <c r="I1237" s="21"/>
      <c r="J1237" s="21"/>
    </row>
    <row r="1238" spans="2:10" ht="15.95" customHeight="1">
      <c r="B1238" s="216"/>
      <c r="E1238" s="217"/>
      <c r="F1238" s="203"/>
      <c r="G1238" s="21"/>
      <c r="H1238" s="21"/>
      <c r="I1238" s="21"/>
      <c r="J1238" s="21"/>
    </row>
    <row r="1239" spans="2:10" ht="15.95" customHeight="1">
      <c r="B1239" s="216"/>
      <c r="E1239" s="217"/>
      <c r="F1239" s="203"/>
      <c r="G1239" s="21"/>
      <c r="H1239" s="21"/>
      <c r="I1239" s="21"/>
      <c r="J1239" s="21"/>
    </row>
    <row r="1240" spans="2:10" ht="15.95" customHeight="1">
      <c r="B1240" s="216"/>
      <c r="E1240" s="217"/>
      <c r="F1240" s="203"/>
      <c r="G1240" s="21"/>
      <c r="H1240" s="21"/>
      <c r="I1240" s="21"/>
      <c r="J1240" s="21"/>
    </row>
    <row r="1241" spans="2:10" ht="15.95" customHeight="1">
      <c r="B1241" s="216"/>
      <c r="E1241" s="217"/>
      <c r="F1241" s="203"/>
      <c r="G1241" s="21"/>
      <c r="H1241" s="21"/>
      <c r="I1241" s="21"/>
      <c r="J1241" s="21"/>
    </row>
    <row r="1242" spans="2:10" ht="15.95" customHeight="1">
      <c r="B1242" s="216"/>
      <c r="E1242" s="217"/>
      <c r="F1242" s="203"/>
      <c r="G1242" s="21"/>
      <c r="H1242" s="21"/>
      <c r="I1242" s="21"/>
      <c r="J1242" s="21"/>
    </row>
    <row r="1243" spans="2:10" ht="15.95" customHeight="1">
      <c r="B1243" s="216"/>
      <c r="E1243" s="217"/>
      <c r="F1243" s="203"/>
      <c r="G1243" s="21"/>
      <c r="H1243" s="21"/>
      <c r="I1243" s="21"/>
      <c r="J1243" s="21"/>
    </row>
    <row r="1244" spans="2:10" ht="15.95" customHeight="1">
      <c r="B1244" s="216"/>
      <c r="E1244" s="217"/>
      <c r="F1244" s="203"/>
      <c r="G1244" s="21"/>
      <c r="H1244" s="21"/>
      <c r="I1244" s="21"/>
      <c r="J1244" s="21"/>
    </row>
    <row r="1245" spans="2:10" ht="15.95" customHeight="1">
      <c r="B1245" s="216"/>
      <c r="E1245" s="217"/>
      <c r="F1245" s="203"/>
      <c r="G1245" s="21"/>
      <c r="H1245" s="21"/>
      <c r="I1245" s="21"/>
      <c r="J1245" s="21"/>
    </row>
    <row r="1246" spans="2:10" ht="15.95" customHeight="1">
      <c r="B1246" s="216"/>
      <c r="E1246" s="217"/>
      <c r="F1246" s="203"/>
      <c r="G1246" s="21"/>
      <c r="H1246" s="21"/>
      <c r="I1246" s="21"/>
      <c r="J1246" s="21"/>
    </row>
    <row r="1247" spans="2:10" ht="15.95" customHeight="1">
      <c r="B1247" s="216"/>
      <c r="E1247" s="217"/>
      <c r="F1247" s="203"/>
      <c r="G1247" s="21"/>
      <c r="H1247" s="21"/>
      <c r="I1247" s="21"/>
      <c r="J1247" s="21"/>
    </row>
    <row r="1248" spans="2:10" ht="15.95" customHeight="1">
      <c r="B1248" s="216"/>
      <c r="E1248" s="217"/>
      <c r="F1248" s="203"/>
      <c r="G1248" s="21"/>
      <c r="H1248" s="21"/>
      <c r="I1248" s="21"/>
      <c r="J1248" s="21"/>
    </row>
    <row r="1249" spans="2:10" ht="15.95" customHeight="1">
      <c r="B1249" s="216"/>
      <c r="E1249" s="217"/>
      <c r="F1249" s="203"/>
      <c r="G1249" s="21"/>
      <c r="H1249" s="21"/>
      <c r="I1249" s="21"/>
      <c r="J1249" s="21"/>
    </row>
    <row r="1250" spans="2:10" ht="15.95" customHeight="1">
      <c r="B1250" s="216"/>
      <c r="E1250" s="217"/>
      <c r="F1250" s="203"/>
      <c r="G1250" s="21"/>
      <c r="H1250" s="21"/>
      <c r="I1250" s="21"/>
      <c r="J1250" s="21"/>
    </row>
    <row r="1251" spans="2:10" ht="15.95" customHeight="1">
      <c r="B1251" s="216"/>
      <c r="E1251" s="217"/>
      <c r="F1251" s="203"/>
      <c r="G1251" s="21"/>
      <c r="H1251" s="21"/>
      <c r="I1251" s="21"/>
      <c r="J1251" s="21"/>
    </row>
    <row r="1252" spans="2:10" ht="15.95" customHeight="1">
      <c r="B1252" s="216"/>
      <c r="E1252" s="217"/>
      <c r="F1252" s="203"/>
      <c r="G1252" s="21"/>
      <c r="H1252" s="21"/>
      <c r="I1252" s="21"/>
      <c r="J1252" s="21"/>
    </row>
    <row r="1253" spans="2:10" ht="15.95" customHeight="1">
      <c r="B1253" s="216"/>
      <c r="E1253" s="217"/>
      <c r="F1253" s="203"/>
      <c r="G1253" s="21"/>
      <c r="H1253" s="21"/>
      <c r="I1253" s="21"/>
      <c r="J1253" s="21"/>
    </row>
    <row r="1254" spans="2:10" ht="15.95" customHeight="1">
      <c r="B1254" s="216"/>
      <c r="E1254" s="217"/>
      <c r="F1254" s="203"/>
      <c r="G1254" s="21"/>
      <c r="H1254" s="21"/>
      <c r="I1254" s="21"/>
      <c r="J1254" s="21"/>
    </row>
    <row r="1255" spans="2:10" ht="15.95" customHeight="1">
      <c r="B1255" s="216"/>
      <c r="E1255" s="217"/>
      <c r="F1255" s="203"/>
      <c r="G1255" s="21"/>
      <c r="H1255" s="21"/>
      <c r="I1255" s="21"/>
      <c r="J1255" s="21"/>
    </row>
    <row r="1256" spans="2:10" ht="15.95" customHeight="1">
      <c r="B1256" s="216"/>
      <c r="E1256" s="217"/>
      <c r="F1256" s="203"/>
      <c r="G1256" s="21"/>
      <c r="H1256" s="21"/>
      <c r="I1256" s="21"/>
      <c r="J1256" s="21"/>
    </row>
    <row r="1257" spans="2:10" ht="15.95" customHeight="1">
      <c r="B1257" s="216"/>
      <c r="E1257" s="217"/>
      <c r="F1257" s="203"/>
      <c r="G1257" s="21"/>
      <c r="H1257" s="21"/>
      <c r="I1257" s="21"/>
      <c r="J1257" s="21"/>
    </row>
    <row r="1258" spans="2:10" ht="15.95" customHeight="1">
      <c r="B1258" s="216"/>
      <c r="E1258" s="217"/>
      <c r="F1258" s="203"/>
      <c r="G1258" s="21"/>
      <c r="H1258" s="21"/>
      <c r="I1258" s="21"/>
      <c r="J1258" s="21"/>
    </row>
    <row r="1259" spans="2:10" ht="15.95" customHeight="1">
      <c r="B1259" s="216"/>
      <c r="E1259" s="217"/>
      <c r="F1259" s="203"/>
      <c r="G1259" s="21"/>
      <c r="H1259" s="21"/>
      <c r="I1259" s="21"/>
      <c r="J1259" s="21"/>
    </row>
    <row r="1260" spans="2:10" ht="15.95" customHeight="1">
      <c r="B1260" s="216"/>
      <c r="E1260" s="217"/>
      <c r="F1260" s="203"/>
      <c r="G1260" s="21"/>
      <c r="H1260" s="21"/>
      <c r="I1260" s="21"/>
      <c r="J1260" s="21"/>
    </row>
    <row r="1261" spans="2:10" ht="15.95" customHeight="1">
      <c r="B1261" s="216"/>
      <c r="E1261" s="217"/>
      <c r="F1261" s="203"/>
      <c r="G1261" s="21"/>
      <c r="H1261" s="21"/>
      <c r="I1261" s="21"/>
      <c r="J1261" s="21"/>
    </row>
    <row r="1262" spans="2:10" ht="15.95" customHeight="1">
      <c r="B1262" s="216"/>
      <c r="E1262" s="217"/>
      <c r="F1262" s="203"/>
      <c r="G1262" s="21"/>
      <c r="H1262" s="21"/>
      <c r="I1262" s="21"/>
      <c r="J1262" s="21"/>
    </row>
    <row r="1263" spans="2:10" ht="15.95" customHeight="1">
      <c r="B1263" s="216"/>
      <c r="E1263" s="217"/>
      <c r="F1263" s="203"/>
      <c r="G1263" s="21"/>
      <c r="H1263" s="21"/>
      <c r="I1263" s="21"/>
      <c r="J1263" s="21"/>
    </row>
    <row r="1264" spans="2:10" ht="15.95" customHeight="1">
      <c r="B1264" s="216"/>
      <c r="E1264" s="217"/>
      <c r="F1264" s="203"/>
      <c r="G1264" s="21"/>
      <c r="H1264" s="21"/>
      <c r="I1264" s="21"/>
      <c r="J1264" s="21"/>
    </row>
    <row r="1265" spans="2:10" ht="15.95" customHeight="1">
      <c r="B1265" s="216"/>
      <c r="E1265" s="217"/>
      <c r="F1265" s="203"/>
      <c r="G1265" s="21"/>
      <c r="H1265" s="21"/>
      <c r="I1265" s="21"/>
      <c r="J1265" s="21"/>
    </row>
    <row r="1266" spans="2:10" ht="15.95" customHeight="1">
      <c r="B1266" s="216"/>
      <c r="E1266" s="217"/>
      <c r="F1266" s="203"/>
      <c r="G1266" s="21"/>
      <c r="H1266" s="21"/>
      <c r="I1266" s="21"/>
      <c r="J1266" s="21"/>
    </row>
    <row r="1267" spans="2:10" ht="15.95" customHeight="1">
      <c r="B1267" s="216"/>
      <c r="E1267" s="217"/>
      <c r="F1267" s="203"/>
      <c r="G1267" s="21"/>
      <c r="H1267" s="21"/>
      <c r="I1267" s="21"/>
      <c r="J1267" s="21"/>
    </row>
    <row r="1268" spans="2:10" ht="15.95" customHeight="1">
      <c r="B1268" s="216"/>
      <c r="E1268" s="217"/>
      <c r="F1268" s="203"/>
      <c r="G1268" s="21"/>
      <c r="H1268" s="21"/>
      <c r="I1268" s="21"/>
      <c r="J1268" s="21"/>
    </row>
    <row r="1269" spans="2:10" ht="15.95" customHeight="1">
      <c r="B1269" s="216"/>
      <c r="E1269" s="217"/>
      <c r="F1269" s="203"/>
      <c r="G1269" s="21"/>
      <c r="H1269" s="21"/>
      <c r="I1269" s="21"/>
      <c r="J1269" s="21"/>
    </row>
    <row r="1270" spans="2:10" ht="15.95" customHeight="1">
      <c r="B1270" s="216"/>
      <c r="E1270" s="217"/>
      <c r="F1270" s="203"/>
      <c r="G1270" s="21"/>
      <c r="H1270" s="21"/>
      <c r="I1270" s="21"/>
      <c r="J1270" s="21"/>
    </row>
    <row r="1271" spans="2:10" ht="15.95" customHeight="1">
      <c r="B1271" s="216"/>
      <c r="E1271" s="217"/>
      <c r="F1271" s="203"/>
      <c r="G1271" s="21"/>
      <c r="H1271" s="21"/>
      <c r="I1271" s="21"/>
      <c r="J1271" s="21"/>
    </row>
    <row r="1272" spans="2:10" ht="15.95" customHeight="1">
      <c r="B1272" s="216"/>
      <c r="E1272" s="217"/>
      <c r="F1272" s="203"/>
      <c r="G1272" s="21"/>
      <c r="H1272" s="21"/>
      <c r="I1272" s="21"/>
      <c r="J1272" s="21"/>
    </row>
    <row r="1273" spans="2:10" ht="15.95" customHeight="1">
      <c r="B1273" s="216"/>
      <c r="E1273" s="217"/>
      <c r="F1273" s="203"/>
      <c r="G1273" s="21"/>
      <c r="H1273" s="21"/>
      <c r="I1273" s="21"/>
      <c r="J1273" s="21"/>
    </row>
    <row r="1274" spans="2:10" ht="15.95" customHeight="1">
      <c r="B1274" s="216"/>
      <c r="E1274" s="217"/>
      <c r="F1274" s="203"/>
      <c r="G1274" s="21"/>
      <c r="H1274" s="21"/>
      <c r="I1274" s="21"/>
      <c r="J1274" s="21"/>
    </row>
    <row r="1275" spans="2:10" ht="15.95" customHeight="1">
      <c r="B1275" s="216"/>
      <c r="E1275" s="217"/>
      <c r="F1275" s="203"/>
      <c r="G1275" s="21"/>
      <c r="H1275" s="21"/>
      <c r="I1275" s="21"/>
      <c r="J1275" s="21"/>
    </row>
    <row r="1276" spans="2:10" ht="15.95" customHeight="1">
      <c r="B1276" s="216"/>
      <c r="E1276" s="217"/>
      <c r="F1276" s="203"/>
      <c r="G1276" s="21"/>
      <c r="H1276" s="21"/>
      <c r="I1276" s="21"/>
      <c r="J1276" s="21"/>
    </row>
    <row r="1277" spans="2:10" ht="15.95" customHeight="1">
      <c r="B1277" s="216"/>
      <c r="E1277" s="217"/>
      <c r="F1277" s="203"/>
      <c r="G1277" s="21"/>
      <c r="H1277" s="21"/>
      <c r="I1277" s="21"/>
      <c r="J1277" s="21"/>
    </row>
    <row r="1278" spans="2:10" ht="15.95" customHeight="1">
      <c r="B1278" s="216"/>
      <c r="E1278" s="217"/>
      <c r="F1278" s="203"/>
      <c r="G1278" s="21"/>
      <c r="H1278" s="21"/>
      <c r="I1278" s="21"/>
      <c r="J1278" s="21"/>
    </row>
    <row r="1279" spans="2:10" ht="15.95" customHeight="1">
      <c r="B1279" s="216"/>
      <c r="E1279" s="217"/>
      <c r="F1279" s="203"/>
      <c r="G1279" s="21"/>
      <c r="H1279" s="21"/>
      <c r="I1279" s="21"/>
      <c r="J1279" s="21"/>
    </row>
    <row r="1280" spans="2:10" ht="15.95" customHeight="1">
      <c r="B1280" s="216"/>
      <c r="E1280" s="217"/>
      <c r="F1280" s="203"/>
      <c r="G1280" s="21"/>
      <c r="H1280" s="21"/>
      <c r="I1280" s="21"/>
      <c r="J1280" s="21"/>
    </row>
    <row r="1281" spans="2:10" ht="15.95" customHeight="1">
      <c r="B1281" s="216"/>
      <c r="E1281" s="217"/>
      <c r="F1281" s="203"/>
      <c r="G1281" s="21"/>
      <c r="H1281" s="21"/>
      <c r="I1281" s="21"/>
      <c r="J1281" s="21"/>
    </row>
    <row r="1282" spans="2:10" ht="15.95" customHeight="1">
      <c r="B1282" s="216"/>
      <c r="E1282" s="217"/>
      <c r="F1282" s="203"/>
      <c r="G1282" s="21"/>
      <c r="H1282" s="21"/>
      <c r="I1282" s="21"/>
      <c r="J1282" s="21"/>
    </row>
    <row r="1283" spans="2:10" ht="15.95" customHeight="1">
      <c r="B1283" s="216"/>
      <c r="E1283" s="217"/>
      <c r="F1283" s="203"/>
      <c r="G1283" s="21"/>
      <c r="H1283" s="21"/>
      <c r="I1283" s="21"/>
      <c r="J1283" s="21"/>
    </row>
    <row r="1284" spans="2:10" ht="15.95" customHeight="1">
      <c r="B1284" s="216"/>
      <c r="E1284" s="217"/>
      <c r="F1284" s="203"/>
      <c r="G1284" s="21"/>
      <c r="H1284" s="21"/>
      <c r="I1284" s="21"/>
      <c r="J1284" s="21"/>
    </row>
    <row r="1285" spans="2:10" ht="15.95" customHeight="1">
      <c r="B1285" s="216"/>
      <c r="E1285" s="217"/>
      <c r="F1285" s="203"/>
      <c r="G1285" s="21"/>
      <c r="H1285" s="21"/>
      <c r="I1285" s="21"/>
      <c r="J1285" s="21"/>
    </row>
    <row r="1286" spans="2:10" ht="15.95" customHeight="1">
      <c r="B1286" s="216"/>
      <c r="E1286" s="217"/>
      <c r="F1286" s="203"/>
      <c r="G1286" s="21"/>
      <c r="H1286" s="21"/>
      <c r="I1286" s="21"/>
      <c r="J1286" s="21"/>
    </row>
    <row r="1287" spans="2:10" ht="15.95" customHeight="1">
      <c r="B1287" s="216"/>
      <c r="E1287" s="217"/>
      <c r="F1287" s="203"/>
      <c r="G1287" s="21"/>
      <c r="H1287" s="21"/>
      <c r="I1287" s="21"/>
      <c r="J1287" s="21"/>
    </row>
    <row r="1288" spans="2:10" ht="15.95" customHeight="1">
      <c r="B1288" s="216"/>
      <c r="E1288" s="217"/>
      <c r="F1288" s="203"/>
      <c r="G1288" s="21"/>
      <c r="H1288" s="21"/>
      <c r="I1288" s="21"/>
      <c r="J1288" s="21"/>
    </row>
    <row r="1289" spans="2:10" ht="15.95" customHeight="1">
      <c r="B1289" s="216"/>
      <c r="E1289" s="217"/>
      <c r="F1289" s="203"/>
      <c r="G1289" s="21"/>
      <c r="H1289" s="21"/>
      <c r="I1289" s="21"/>
      <c r="J1289" s="21"/>
    </row>
    <row r="1290" spans="2:10" ht="15.95" customHeight="1">
      <c r="B1290" s="216"/>
      <c r="E1290" s="217"/>
      <c r="F1290" s="203"/>
      <c r="G1290" s="21"/>
      <c r="H1290" s="21"/>
      <c r="I1290" s="21"/>
      <c r="J1290" s="21"/>
    </row>
    <row r="1291" spans="2:10" ht="15.95" customHeight="1">
      <c r="B1291" s="216"/>
      <c r="E1291" s="217"/>
      <c r="F1291" s="203"/>
      <c r="G1291" s="21"/>
      <c r="H1291" s="21"/>
      <c r="I1291" s="21"/>
      <c r="J1291" s="21"/>
    </row>
    <row r="1292" spans="2:10" ht="15.95" customHeight="1">
      <c r="B1292" s="216"/>
      <c r="E1292" s="217"/>
      <c r="F1292" s="203"/>
      <c r="G1292" s="21"/>
      <c r="H1292" s="21"/>
      <c r="I1292" s="21"/>
      <c r="J1292" s="21"/>
    </row>
    <row r="1293" spans="2:10" ht="15.95" customHeight="1">
      <c r="B1293" s="216"/>
      <c r="E1293" s="217"/>
      <c r="F1293" s="203"/>
      <c r="G1293" s="21"/>
      <c r="H1293" s="21"/>
      <c r="I1293" s="21"/>
      <c r="J1293" s="21"/>
    </row>
    <row r="1294" spans="2:10" ht="15.95" customHeight="1">
      <c r="B1294" s="216"/>
      <c r="E1294" s="217"/>
      <c r="F1294" s="203"/>
      <c r="G1294" s="21"/>
      <c r="H1294" s="21"/>
      <c r="I1294" s="21"/>
      <c r="J1294" s="21"/>
    </row>
    <row r="1295" spans="2:10" ht="15.95" customHeight="1">
      <c r="B1295" s="216"/>
      <c r="E1295" s="217"/>
      <c r="F1295" s="203"/>
      <c r="G1295" s="21"/>
      <c r="H1295" s="21"/>
      <c r="I1295" s="21"/>
      <c r="J1295" s="21"/>
    </row>
    <row r="1296" spans="2:10" ht="15.95" customHeight="1">
      <c r="B1296" s="216"/>
      <c r="E1296" s="217"/>
      <c r="F1296" s="203"/>
      <c r="G1296" s="21"/>
      <c r="H1296" s="21"/>
      <c r="I1296" s="21"/>
      <c r="J1296" s="21"/>
    </row>
    <row r="1297" spans="2:10" ht="15.95" customHeight="1">
      <c r="B1297" s="216"/>
      <c r="E1297" s="217"/>
      <c r="F1297" s="203"/>
      <c r="G1297" s="21"/>
      <c r="H1297" s="21"/>
      <c r="I1297" s="21"/>
      <c r="J1297" s="21"/>
    </row>
    <row r="1298" spans="2:10" ht="15.95" customHeight="1">
      <c r="B1298" s="216"/>
      <c r="E1298" s="217"/>
      <c r="F1298" s="203"/>
      <c r="G1298" s="21"/>
      <c r="H1298" s="21"/>
      <c r="I1298" s="21"/>
      <c r="J1298" s="21"/>
    </row>
    <row r="1299" spans="2:10" ht="15.95" customHeight="1">
      <c r="B1299" s="216"/>
      <c r="E1299" s="217"/>
      <c r="F1299" s="203"/>
      <c r="G1299" s="21"/>
      <c r="H1299" s="21"/>
      <c r="I1299" s="21"/>
      <c r="J1299" s="21"/>
    </row>
    <row r="1300" spans="2:10" ht="15.95" customHeight="1">
      <c r="B1300" s="216"/>
      <c r="E1300" s="217"/>
      <c r="F1300" s="203"/>
      <c r="G1300" s="21"/>
      <c r="H1300" s="21"/>
      <c r="I1300" s="21"/>
      <c r="J1300" s="21"/>
    </row>
    <row r="1301" spans="2:10" ht="15.95" customHeight="1">
      <c r="B1301" s="216"/>
      <c r="E1301" s="217"/>
      <c r="F1301" s="203"/>
      <c r="G1301" s="21"/>
      <c r="H1301" s="21"/>
      <c r="I1301" s="21"/>
      <c r="J1301" s="21"/>
    </row>
    <row r="1302" spans="2:10" ht="15.95" customHeight="1">
      <c r="B1302" s="216"/>
      <c r="E1302" s="217"/>
      <c r="F1302" s="203"/>
      <c r="G1302" s="21"/>
      <c r="H1302" s="21"/>
      <c r="I1302" s="21"/>
      <c r="J1302" s="21"/>
    </row>
    <row r="1303" spans="2:10" ht="15.95" customHeight="1">
      <c r="B1303" s="216"/>
      <c r="E1303" s="217"/>
      <c r="F1303" s="203"/>
      <c r="G1303" s="21"/>
      <c r="H1303" s="21"/>
      <c r="I1303" s="21"/>
      <c r="J1303" s="21"/>
    </row>
    <row r="1304" spans="2:10" ht="15.95" customHeight="1">
      <c r="B1304" s="216"/>
      <c r="E1304" s="217"/>
      <c r="F1304" s="203"/>
      <c r="G1304" s="21"/>
      <c r="H1304" s="21"/>
      <c r="I1304" s="21"/>
      <c r="J1304" s="21"/>
    </row>
    <row r="1305" spans="2:10" ht="15.95" customHeight="1">
      <c r="B1305" s="216"/>
      <c r="E1305" s="217"/>
      <c r="F1305" s="203"/>
      <c r="G1305" s="21"/>
      <c r="H1305" s="21"/>
      <c r="I1305" s="21"/>
      <c r="J1305" s="21"/>
    </row>
    <row r="1306" spans="2:10" ht="15.95" customHeight="1">
      <c r="B1306" s="216"/>
      <c r="E1306" s="217"/>
      <c r="F1306" s="203"/>
      <c r="G1306" s="21"/>
      <c r="H1306" s="21"/>
      <c r="I1306" s="21"/>
      <c r="J1306" s="21"/>
    </row>
    <row r="1307" spans="2:10" ht="15.95" customHeight="1">
      <c r="B1307" s="216"/>
      <c r="E1307" s="217"/>
      <c r="F1307" s="203"/>
      <c r="G1307" s="21"/>
      <c r="H1307" s="21"/>
      <c r="I1307" s="21"/>
      <c r="J1307" s="21"/>
    </row>
    <row r="1308" spans="2:10" ht="15.95" customHeight="1">
      <c r="B1308" s="216"/>
      <c r="E1308" s="217"/>
      <c r="F1308" s="203"/>
      <c r="G1308" s="21"/>
      <c r="H1308" s="21"/>
      <c r="I1308" s="21"/>
      <c r="J1308" s="21"/>
    </row>
    <row r="1309" spans="2:10" ht="15.95" customHeight="1">
      <c r="B1309" s="216"/>
      <c r="E1309" s="217"/>
      <c r="F1309" s="203"/>
      <c r="G1309" s="21"/>
      <c r="H1309" s="21"/>
      <c r="I1309" s="21"/>
      <c r="J1309" s="21"/>
    </row>
    <row r="1310" spans="2:10" ht="15.95" customHeight="1">
      <c r="B1310" s="216"/>
      <c r="E1310" s="217"/>
      <c r="F1310" s="203"/>
      <c r="G1310" s="21"/>
      <c r="H1310" s="21"/>
      <c r="I1310" s="21"/>
      <c r="J1310" s="21"/>
    </row>
    <row r="1311" spans="2:10" ht="15.95" customHeight="1">
      <c r="B1311" s="216"/>
      <c r="E1311" s="217"/>
      <c r="F1311" s="203"/>
      <c r="G1311" s="21"/>
      <c r="H1311" s="21"/>
      <c r="I1311" s="21"/>
      <c r="J1311" s="21"/>
    </row>
    <row r="1312" spans="2:10" ht="15.95" customHeight="1">
      <c r="B1312" s="216"/>
      <c r="E1312" s="217"/>
      <c r="F1312" s="203"/>
      <c r="G1312" s="21"/>
      <c r="H1312" s="21"/>
      <c r="I1312" s="21"/>
      <c r="J1312" s="21"/>
    </row>
    <row r="1313" spans="2:10" ht="15.95" customHeight="1">
      <c r="B1313" s="216"/>
      <c r="E1313" s="217"/>
      <c r="F1313" s="203"/>
      <c r="G1313" s="21"/>
      <c r="H1313" s="21"/>
      <c r="I1313" s="21"/>
      <c r="J1313" s="21"/>
    </row>
    <row r="1314" spans="2:10" ht="15.95" customHeight="1">
      <c r="B1314" s="216"/>
      <c r="E1314" s="217"/>
      <c r="F1314" s="203"/>
      <c r="G1314" s="21"/>
      <c r="H1314" s="21"/>
      <c r="I1314" s="21"/>
      <c r="J1314" s="21"/>
    </row>
    <row r="1315" spans="2:10" ht="15.95" customHeight="1">
      <c r="B1315" s="216"/>
      <c r="E1315" s="217"/>
      <c r="F1315" s="203"/>
      <c r="G1315" s="21"/>
      <c r="H1315" s="21"/>
      <c r="I1315" s="21"/>
      <c r="J1315" s="21"/>
    </row>
    <row r="1316" spans="2:10" ht="15.95" customHeight="1">
      <c r="B1316" s="216"/>
      <c r="E1316" s="217"/>
      <c r="F1316" s="203"/>
      <c r="G1316" s="21"/>
      <c r="H1316" s="21"/>
      <c r="I1316" s="21"/>
      <c r="J1316" s="21"/>
    </row>
    <row r="1317" spans="2:10" ht="15.95" customHeight="1">
      <c r="B1317" s="216"/>
      <c r="E1317" s="217"/>
      <c r="F1317" s="203"/>
      <c r="G1317" s="21"/>
      <c r="H1317" s="21"/>
      <c r="I1317" s="21"/>
      <c r="J1317" s="21"/>
    </row>
    <row r="1318" spans="2:10" ht="15.95" customHeight="1">
      <c r="B1318" s="216"/>
      <c r="E1318" s="217"/>
      <c r="F1318" s="203"/>
      <c r="G1318" s="21"/>
      <c r="H1318" s="21"/>
      <c r="I1318" s="21"/>
      <c r="J1318" s="21"/>
    </row>
    <row r="1319" spans="2:10" ht="15.95" customHeight="1">
      <c r="B1319" s="216"/>
      <c r="E1319" s="217"/>
      <c r="F1319" s="203"/>
      <c r="G1319" s="21"/>
      <c r="H1319" s="21"/>
      <c r="I1319" s="21"/>
      <c r="J1319" s="21"/>
    </row>
    <row r="1320" spans="2:10" ht="15.95" customHeight="1">
      <c r="B1320" s="216"/>
      <c r="E1320" s="217"/>
      <c r="F1320" s="203"/>
      <c r="G1320" s="21"/>
      <c r="H1320" s="21"/>
      <c r="I1320" s="21"/>
      <c r="J1320" s="21"/>
    </row>
    <row r="1321" spans="2:10" ht="15.95" customHeight="1">
      <c r="B1321" s="216"/>
      <c r="E1321" s="217"/>
      <c r="F1321" s="203"/>
      <c r="G1321" s="21"/>
      <c r="H1321" s="21"/>
      <c r="I1321" s="21"/>
      <c r="J1321" s="21"/>
    </row>
    <row r="1322" spans="2:10" ht="15.95" customHeight="1">
      <c r="B1322" s="216"/>
      <c r="E1322" s="217"/>
      <c r="F1322" s="203"/>
      <c r="G1322" s="21"/>
      <c r="H1322" s="21"/>
      <c r="I1322" s="21"/>
      <c r="J1322" s="21"/>
    </row>
    <row r="1323" spans="2:10" ht="15.95" customHeight="1">
      <c r="B1323" s="216"/>
      <c r="E1323" s="217"/>
      <c r="F1323" s="203"/>
      <c r="G1323" s="21"/>
      <c r="H1323" s="21"/>
      <c r="I1323" s="21"/>
      <c r="J1323" s="21"/>
    </row>
    <row r="1324" spans="2:10" ht="15.95" customHeight="1">
      <c r="B1324" s="216"/>
      <c r="E1324" s="217"/>
      <c r="F1324" s="203"/>
      <c r="G1324" s="21"/>
      <c r="H1324" s="21"/>
      <c r="I1324" s="21"/>
      <c r="J1324" s="21"/>
    </row>
    <row r="1325" spans="2:10" ht="15.95" customHeight="1">
      <c r="B1325" s="216"/>
      <c r="E1325" s="217"/>
      <c r="F1325" s="203"/>
      <c r="G1325" s="21"/>
      <c r="H1325" s="21"/>
      <c r="I1325" s="21"/>
      <c r="J1325" s="21"/>
    </row>
    <row r="1326" spans="2:10" ht="15.95" customHeight="1">
      <c r="B1326" s="216"/>
      <c r="E1326" s="217"/>
      <c r="F1326" s="203"/>
      <c r="G1326" s="21"/>
      <c r="H1326" s="21"/>
      <c r="I1326" s="21"/>
      <c r="J1326" s="21"/>
    </row>
    <row r="1327" spans="2:10" ht="15.95" customHeight="1">
      <c r="B1327" s="216"/>
      <c r="E1327" s="217"/>
      <c r="F1327" s="203"/>
      <c r="G1327" s="21"/>
      <c r="H1327" s="21"/>
      <c r="I1327" s="21"/>
      <c r="J1327" s="21"/>
    </row>
    <row r="1328" spans="2:10" ht="15.95" customHeight="1">
      <c r="B1328" s="216"/>
      <c r="E1328" s="217"/>
      <c r="F1328" s="203"/>
      <c r="G1328" s="21"/>
      <c r="H1328" s="21"/>
      <c r="I1328" s="21"/>
      <c r="J1328" s="21"/>
    </row>
    <row r="1329" spans="2:10" ht="15.95" customHeight="1">
      <c r="B1329" s="216"/>
      <c r="E1329" s="217"/>
      <c r="F1329" s="203"/>
      <c r="G1329" s="21"/>
      <c r="H1329" s="21"/>
      <c r="I1329" s="21"/>
      <c r="J1329" s="21"/>
    </row>
    <row r="1330" spans="2:10" ht="15.95" customHeight="1">
      <c r="B1330" s="216"/>
      <c r="E1330" s="217"/>
      <c r="F1330" s="203"/>
      <c r="G1330" s="21"/>
      <c r="H1330" s="21"/>
      <c r="I1330" s="21"/>
      <c r="J1330" s="21"/>
    </row>
    <row r="1331" spans="2:10" ht="15.95" customHeight="1">
      <c r="B1331" s="216"/>
      <c r="E1331" s="217"/>
      <c r="F1331" s="203"/>
      <c r="G1331" s="21"/>
      <c r="H1331" s="21"/>
      <c r="I1331" s="21"/>
      <c r="J1331" s="21"/>
    </row>
    <row r="1332" spans="2:10" ht="15.95" customHeight="1">
      <c r="B1332" s="216"/>
      <c r="E1332" s="217"/>
      <c r="F1332" s="203"/>
      <c r="G1332" s="21"/>
      <c r="H1332" s="21"/>
      <c r="I1332" s="21"/>
      <c r="J1332" s="21"/>
    </row>
    <row r="1333" spans="2:10" ht="15.95" customHeight="1">
      <c r="B1333" s="216"/>
      <c r="E1333" s="217"/>
      <c r="F1333" s="203"/>
      <c r="G1333" s="21"/>
      <c r="H1333" s="21"/>
      <c r="I1333" s="21"/>
      <c r="J1333" s="21"/>
    </row>
    <row r="1334" spans="2:10" ht="15.95" customHeight="1">
      <c r="B1334" s="216"/>
      <c r="E1334" s="217"/>
      <c r="F1334" s="203"/>
      <c r="G1334" s="21"/>
      <c r="H1334" s="21"/>
      <c r="I1334" s="21"/>
      <c r="J1334" s="21"/>
    </row>
    <row r="1335" spans="2:10" ht="15.95" customHeight="1">
      <c r="B1335" s="216"/>
      <c r="E1335" s="217"/>
      <c r="F1335" s="203"/>
      <c r="G1335" s="21"/>
      <c r="H1335" s="21"/>
      <c r="I1335" s="21"/>
      <c r="J1335" s="21"/>
    </row>
    <row r="1336" spans="2:10" ht="15.95" customHeight="1">
      <c r="B1336" s="216"/>
      <c r="E1336" s="217"/>
      <c r="F1336" s="203"/>
      <c r="G1336" s="21"/>
      <c r="H1336" s="21"/>
      <c r="I1336" s="21"/>
      <c r="J1336" s="21"/>
    </row>
    <row r="1337" spans="2:10" ht="15.95" customHeight="1">
      <c r="B1337" s="216"/>
      <c r="E1337" s="217"/>
      <c r="F1337" s="203"/>
      <c r="G1337" s="21"/>
      <c r="H1337" s="21"/>
      <c r="I1337" s="21"/>
      <c r="J1337" s="21"/>
    </row>
    <row r="1338" spans="2:10" ht="15.95" customHeight="1">
      <c r="B1338" s="216"/>
      <c r="E1338" s="217"/>
      <c r="F1338" s="203"/>
      <c r="G1338" s="21"/>
      <c r="H1338" s="21"/>
      <c r="I1338" s="21"/>
      <c r="J1338" s="21"/>
    </row>
    <row r="1339" spans="2:10" ht="15.95" customHeight="1">
      <c r="B1339" s="216"/>
      <c r="E1339" s="217"/>
      <c r="F1339" s="203"/>
      <c r="G1339" s="21"/>
      <c r="H1339" s="21"/>
      <c r="I1339" s="21"/>
      <c r="J1339" s="21"/>
    </row>
    <row r="1340" spans="2:10" ht="15.95" customHeight="1">
      <c r="B1340" s="216"/>
      <c r="E1340" s="217"/>
      <c r="F1340" s="203"/>
      <c r="G1340" s="21"/>
      <c r="H1340" s="21"/>
      <c r="I1340" s="21"/>
      <c r="J1340" s="21"/>
    </row>
    <row r="1341" spans="2:10" ht="15.95" customHeight="1">
      <c r="B1341" s="216"/>
      <c r="E1341" s="217"/>
      <c r="F1341" s="203"/>
      <c r="G1341" s="21"/>
      <c r="H1341" s="21"/>
      <c r="I1341" s="21"/>
      <c r="J1341" s="21"/>
    </row>
    <row r="1342" spans="2:10" ht="15.95" customHeight="1">
      <c r="B1342" s="216"/>
      <c r="E1342" s="217"/>
      <c r="F1342" s="203"/>
      <c r="G1342" s="21"/>
      <c r="H1342" s="21"/>
      <c r="I1342" s="21"/>
      <c r="J1342" s="21"/>
    </row>
    <row r="1343" spans="2:10" ht="15.95" customHeight="1">
      <c r="B1343" s="216"/>
      <c r="E1343" s="217"/>
      <c r="F1343" s="203"/>
      <c r="G1343" s="21"/>
      <c r="H1343" s="21"/>
      <c r="I1343" s="21"/>
      <c r="J1343" s="21"/>
    </row>
    <row r="1344" spans="2:10" ht="15.95" customHeight="1">
      <c r="B1344" s="216"/>
      <c r="E1344" s="217"/>
      <c r="F1344" s="203"/>
      <c r="G1344" s="21"/>
      <c r="H1344" s="21"/>
      <c r="I1344" s="21"/>
      <c r="J1344" s="21"/>
    </row>
    <row r="1345" spans="2:10" ht="15.95" customHeight="1">
      <c r="B1345" s="216"/>
      <c r="E1345" s="217"/>
      <c r="F1345" s="203"/>
      <c r="G1345" s="21"/>
      <c r="H1345" s="21"/>
      <c r="I1345" s="21"/>
      <c r="J1345" s="21"/>
    </row>
    <row r="1346" spans="2:10" ht="15.95" customHeight="1">
      <c r="B1346" s="216"/>
      <c r="E1346" s="217"/>
      <c r="F1346" s="203"/>
      <c r="G1346" s="21"/>
      <c r="H1346" s="21"/>
      <c r="I1346" s="21"/>
      <c r="J1346" s="21"/>
    </row>
    <row r="1347" spans="2:10" ht="15.95" customHeight="1">
      <c r="B1347" s="216"/>
      <c r="E1347" s="217"/>
      <c r="F1347" s="203"/>
      <c r="G1347" s="21"/>
      <c r="H1347" s="21"/>
      <c r="I1347" s="21"/>
      <c r="J1347" s="21"/>
    </row>
    <row r="1348" spans="2:10" ht="15.95" customHeight="1">
      <c r="B1348" s="216"/>
      <c r="E1348" s="217"/>
      <c r="F1348" s="203"/>
      <c r="G1348" s="21"/>
      <c r="H1348" s="21"/>
      <c r="I1348" s="21"/>
      <c r="J1348" s="21"/>
    </row>
    <row r="1349" spans="2:10" ht="15.95" customHeight="1">
      <c r="B1349" s="216"/>
      <c r="E1349" s="217"/>
      <c r="F1349" s="203"/>
      <c r="G1349" s="21"/>
      <c r="H1349" s="21"/>
      <c r="I1349" s="21"/>
      <c r="J1349" s="21"/>
    </row>
    <row r="1350" spans="2:10" ht="15.95" customHeight="1">
      <c r="B1350" s="216"/>
      <c r="E1350" s="217"/>
      <c r="F1350" s="203"/>
      <c r="G1350" s="21"/>
      <c r="H1350" s="21"/>
      <c r="I1350" s="21"/>
      <c r="J1350" s="21"/>
    </row>
    <row r="1351" spans="2:10" ht="15.95" customHeight="1">
      <c r="B1351" s="216"/>
      <c r="E1351" s="217"/>
      <c r="F1351" s="203"/>
      <c r="G1351" s="21"/>
      <c r="H1351" s="21"/>
      <c r="I1351" s="21"/>
      <c r="J1351" s="21"/>
    </row>
    <row r="1352" spans="2:10" ht="15.95" customHeight="1">
      <c r="B1352" s="216"/>
      <c r="E1352" s="217"/>
      <c r="F1352" s="203"/>
      <c r="G1352" s="21"/>
      <c r="H1352" s="21"/>
      <c r="I1352" s="21"/>
      <c r="J1352" s="21"/>
    </row>
    <row r="1353" spans="2:10" ht="15.95" customHeight="1">
      <c r="B1353" s="216"/>
      <c r="E1353" s="217"/>
      <c r="F1353" s="203"/>
      <c r="G1353" s="21"/>
      <c r="H1353" s="21"/>
      <c r="I1353" s="21"/>
      <c r="J1353" s="21"/>
    </row>
    <row r="1354" spans="2:10" ht="15.95" customHeight="1">
      <c r="B1354" s="216"/>
      <c r="E1354" s="217"/>
      <c r="F1354" s="203"/>
      <c r="G1354" s="21"/>
      <c r="H1354" s="21"/>
      <c r="I1354" s="21"/>
      <c r="J1354" s="21"/>
    </row>
    <row r="1355" spans="2:10" ht="15.95" customHeight="1">
      <c r="B1355" s="216"/>
      <c r="E1355" s="217"/>
      <c r="F1355" s="203"/>
      <c r="G1355" s="21"/>
      <c r="H1355" s="21"/>
      <c r="I1355" s="21"/>
      <c r="J1355" s="21"/>
    </row>
    <row r="1356" spans="2:10" ht="15.95" customHeight="1">
      <c r="B1356" s="216"/>
      <c r="E1356" s="217"/>
      <c r="F1356" s="203"/>
      <c r="G1356" s="21"/>
      <c r="H1356" s="21"/>
      <c r="I1356" s="21"/>
      <c r="J1356" s="21"/>
    </row>
    <row r="1357" spans="2:10" ht="15.95" customHeight="1">
      <c r="B1357" s="216"/>
      <c r="E1357" s="217"/>
      <c r="F1357" s="203"/>
      <c r="G1357" s="21"/>
      <c r="H1357" s="21"/>
      <c r="I1357" s="21"/>
      <c r="J1357" s="21"/>
    </row>
    <row r="1358" spans="2:10" ht="15.95" customHeight="1">
      <c r="B1358" s="216"/>
      <c r="E1358" s="217"/>
      <c r="F1358" s="203"/>
      <c r="G1358" s="21"/>
      <c r="H1358" s="21"/>
      <c r="I1358" s="21"/>
      <c r="J1358" s="21"/>
    </row>
    <row r="1359" spans="2:10" ht="15.95" customHeight="1">
      <c r="B1359" s="216"/>
      <c r="E1359" s="217"/>
      <c r="F1359" s="203"/>
      <c r="G1359" s="21"/>
      <c r="H1359" s="21"/>
      <c r="I1359" s="21"/>
      <c r="J1359" s="21"/>
    </row>
    <row r="1360" spans="2:10" ht="15.95" customHeight="1">
      <c r="B1360" s="216"/>
      <c r="E1360" s="217"/>
      <c r="F1360" s="203"/>
      <c r="G1360" s="21"/>
      <c r="H1360" s="21"/>
      <c r="I1360" s="21"/>
      <c r="J1360" s="21"/>
    </row>
    <row r="1361" spans="2:10" ht="15.95" customHeight="1">
      <c r="B1361" s="216"/>
      <c r="E1361" s="217"/>
      <c r="F1361" s="203"/>
      <c r="G1361" s="21"/>
      <c r="H1361" s="21"/>
      <c r="I1361" s="21"/>
      <c r="J1361" s="21"/>
    </row>
    <row r="1362" spans="2:10" ht="15.95" customHeight="1">
      <c r="B1362" s="216"/>
      <c r="E1362" s="217"/>
      <c r="F1362" s="203"/>
      <c r="G1362" s="21"/>
      <c r="H1362" s="21"/>
      <c r="I1362" s="21"/>
      <c r="J1362" s="21"/>
    </row>
    <row r="1363" spans="2:10" ht="15.95" customHeight="1">
      <c r="B1363" s="216"/>
      <c r="E1363" s="217"/>
      <c r="F1363" s="203"/>
      <c r="G1363" s="21"/>
      <c r="H1363" s="21"/>
      <c r="I1363" s="21"/>
      <c r="J1363" s="21"/>
    </row>
    <row r="1364" spans="2:10" ht="15.95" customHeight="1">
      <c r="B1364" s="216"/>
      <c r="E1364" s="217"/>
      <c r="F1364" s="203"/>
      <c r="G1364" s="21"/>
      <c r="H1364" s="21"/>
      <c r="I1364" s="21"/>
      <c r="J1364" s="21"/>
    </row>
    <row r="1365" spans="2:10" ht="15.95" customHeight="1">
      <c r="B1365" s="216"/>
      <c r="E1365" s="217"/>
      <c r="F1365" s="203"/>
      <c r="G1365" s="21"/>
      <c r="H1365" s="21"/>
      <c r="I1365" s="21"/>
      <c r="J1365" s="21"/>
    </row>
    <row r="1366" spans="2:10" ht="15.95" customHeight="1">
      <c r="B1366" s="216"/>
      <c r="E1366" s="217"/>
      <c r="F1366" s="203"/>
      <c r="G1366" s="21"/>
      <c r="H1366" s="21"/>
      <c r="I1366" s="21"/>
      <c r="J1366" s="21"/>
    </row>
    <row r="1367" spans="2:10" ht="15.95" customHeight="1">
      <c r="B1367" s="216"/>
      <c r="E1367" s="217"/>
      <c r="F1367" s="203"/>
      <c r="G1367" s="21"/>
      <c r="H1367" s="21"/>
      <c r="I1367" s="21"/>
      <c r="J1367" s="21"/>
    </row>
    <row r="1368" spans="2:10" ht="15.95" customHeight="1">
      <c r="B1368" s="216"/>
      <c r="E1368" s="217"/>
      <c r="F1368" s="203"/>
      <c r="G1368" s="21"/>
      <c r="H1368" s="21"/>
      <c r="I1368" s="21"/>
      <c r="J1368" s="21"/>
    </row>
    <row r="1369" spans="2:10" ht="15.95" customHeight="1">
      <c r="B1369" s="216"/>
      <c r="E1369" s="217"/>
      <c r="F1369" s="203"/>
      <c r="G1369" s="21"/>
      <c r="H1369" s="21"/>
      <c r="I1369" s="21"/>
      <c r="J1369" s="21"/>
    </row>
    <row r="1370" spans="2:10" ht="15.95" customHeight="1">
      <c r="B1370" s="216"/>
      <c r="E1370" s="217"/>
      <c r="F1370" s="203"/>
      <c r="G1370" s="21"/>
      <c r="H1370" s="21"/>
      <c r="I1370" s="21"/>
      <c r="J1370" s="21"/>
    </row>
    <row r="1371" spans="2:10" ht="15.95" customHeight="1">
      <c r="B1371" s="216"/>
      <c r="E1371" s="217"/>
      <c r="F1371" s="203"/>
      <c r="G1371" s="21"/>
      <c r="H1371" s="21"/>
      <c r="I1371" s="21"/>
      <c r="J1371" s="21"/>
    </row>
    <row r="1372" spans="2:10" ht="15.95" customHeight="1">
      <c r="B1372" s="216"/>
      <c r="E1372" s="217"/>
      <c r="F1372" s="203"/>
      <c r="G1372" s="21"/>
      <c r="H1372" s="21"/>
      <c r="I1372" s="21"/>
      <c r="J1372" s="21"/>
    </row>
    <row r="1373" spans="2:10" ht="15.95" customHeight="1">
      <c r="B1373" s="216"/>
      <c r="E1373" s="217"/>
      <c r="F1373" s="203"/>
      <c r="G1373" s="21"/>
      <c r="H1373" s="21"/>
      <c r="I1373" s="21"/>
      <c r="J1373" s="21"/>
    </row>
    <row r="1374" spans="2:10" ht="15.95" customHeight="1">
      <c r="B1374" s="216"/>
      <c r="E1374" s="217"/>
      <c r="F1374" s="203"/>
      <c r="G1374" s="21"/>
      <c r="H1374" s="21"/>
      <c r="I1374" s="21"/>
      <c r="J1374" s="21"/>
    </row>
    <row r="1375" spans="2:10" ht="15.95" customHeight="1">
      <c r="B1375" s="216"/>
      <c r="E1375" s="217"/>
      <c r="F1375" s="203"/>
      <c r="G1375" s="21"/>
      <c r="H1375" s="21"/>
      <c r="I1375" s="21"/>
      <c r="J1375" s="21"/>
    </row>
    <row r="1376" spans="2:10" ht="15.95" customHeight="1">
      <c r="B1376" s="216"/>
      <c r="E1376" s="217"/>
      <c r="F1376" s="203"/>
      <c r="G1376" s="21"/>
      <c r="H1376" s="21"/>
      <c r="I1376" s="21"/>
      <c r="J1376" s="21"/>
    </row>
    <row r="1377" spans="2:10" ht="15.95" customHeight="1">
      <c r="B1377" s="216"/>
      <c r="E1377" s="217"/>
      <c r="F1377" s="203"/>
      <c r="G1377" s="21"/>
      <c r="H1377" s="21"/>
      <c r="I1377" s="21"/>
      <c r="J1377" s="21"/>
    </row>
    <row r="1378" spans="2:10" ht="15.95" customHeight="1">
      <c r="B1378" s="216"/>
      <c r="E1378" s="217"/>
      <c r="F1378" s="203"/>
      <c r="G1378" s="21"/>
      <c r="H1378" s="21"/>
      <c r="I1378" s="21"/>
      <c r="J1378" s="21"/>
    </row>
    <row r="1379" spans="2:10" ht="15.95" customHeight="1">
      <c r="B1379" s="216"/>
      <c r="E1379" s="217"/>
      <c r="F1379" s="203"/>
      <c r="G1379" s="21"/>
      <c r="H1379" s="21"/>
      <c r="I1379" s="21"/>
      <c r="J1379" s="21"/>
    </row>
    <row r="1380" spans="2:10" ht="15.95" customHeight="1">
      <c r="B1380" s="216"/>
      <c r="E1380" s="217"/>
      <c r="F1380" s="203"/>
      <c r="G1380" s="21"/>
      <c r="H1380" s="21"/>
      <c r="I1380" s="21"/>
      <c r="J1380" s="21"/>
    </row>
    <row r="1381" spans="2:10" ht="15.95" customHeight="1">
      <c r="B1381" s="216"/>
      <c r="E1381" s="217"/>
      <c r="F1381" s="203"/>
      <c r="G1381" s="21"/>
      <c r="H1381" s="21"/>
      <c r="I1381" s="21"/>
      <c r="J1381" s="21"/>
    </row>
    <row r="1382" spans="2:10" ht="15.95" customHeight="1">
      <c r="B1382" s="216"/>
      <c r="E1382" s="217"/>
      <c r="F1382" s="203"/>
      <c r="G1382" s="21"/>
      <c r="H1382" s="21"/>
      <c r="I1382" s="21"/>
      <c r="J1382" s="21"/>
    </row>
    <row r="1383" spans="2:10" ht="15.95" customHeight="1">
      <c r="B1383" s="216"/>
      <c r="E1383" s="217"/>
      <c r="F1383" s="203"/>
      <c r="G1383" s="21"/>
      <c r="H1383" s="21"/>
      <c r="I1383" s="21"/>
      <c r="J1383" s="21"/>
    </row>
    <row r="1384" spans="2:10" ht="15.95" customHeight="1">
      <c r="B1384" s="216"/>
      <c r="E1384" s="217"/>
      <c r="F1384" s="203"/>
      <c r="G1384" s="21"/>
      <c r="H1384" s="21"/>
      <c r="I1384" s="21"/>
      <c r="J1384" s="21"/>
    </row>
    <row r="1385" spans="2:10" ht="15.95" customHeight="1">
      <c r="B1385" s="216"/>
      <c r="E1385" s="217"/>
      <c r="F1385" s="203"/>
      <c r="G1385" s="21"/>
      <c r="H1385" s="21"/>
      <c r="I1385" s="21"/>
      <c r="J1385" s="21"/>
    </row>
    <row r="1386" spans="2:10" ht="15.95" customHeight="1">
      <c r="B1386" s="216"/>
      <c r="E1386" s="217"/>
      <c r="F1386" s="203"/>
      <c r="G1386" s="21"/>
      <c r="H1386" s="21"/>
      <c r="I1386" s="21"/>
      <c r="J1386" s="21"/>
    </row>
    <row r="1387" spans="2:10" ht="15.95" customHeight="1">
      <c r="B1387" s="216"/>
      <c r="E1387" s="217"/>
      <c r="F1387" s="203"/>
      <c r="G1387" s="21"/>
      <c r="H1387" s="21"/>
      <c r="I1387" s="21"/>
      <c r="J1387" s="21"/>
    </row>
    <row r="1388" spans="2:10" ht="15.95" customHeight="1">
      <c r="B1388" s="216"/>
      <c r="E1388" s="217"/>
      <c r="F1388" s="203"/>
      <c r="G1388" s="21"/>
      <c r="H1388" s="21"/>
      <c r="I1388" s="21"/>
      <c r="J1388" s="21"/>
    </row>
    <row r="1389" spans="2:10" ht="15.95" customHeight="1">
      <c r="B1389" s="216"/>
      <c r="E1389" s="217"/>
      <c r="F1389" s="203"/>
      <c r="G1389" s="21"/>
      <c r="H1389" s="21"/>
      <c r="I1389" s="21"/>
      <c r="J1389" s="21"/>
    </row>
    <row r="1390" spans="2:10" ht="15.95" customHeight="1">
      <c r="B1390" s="216"/>
      <c r="E1390" s="217"/>
      <c r="F1390" s="203"/>
      <c r="G1390" s="21"/>
      <c r="H1390" s="21"/>
      <c r="I1390" s="21"/>
      <c r="J1390" s="21"/>
    </row>
    <row r="1391" spans="2:10" ht="15.95" customHeight="1">
      <c r="B1391" s="216"/>
      <c r="E1391" s="217"/>
      <c r="F1391" s="203"/>
      <c r="G1391" s="21"/>
      <c r="H1391" s="21"/>
      <c r="I1391" s="21"/>
      <c r="J1391" s="21"/>
    </row>
    <row r="1392" spans="2:10" ht="15.95" customHeight="1">
      <c r="B1392" s="216"/>
      <c r="E1392" s="217"/>
      <c r="F1392" s="203"/>
      <c r="G1392" s="21"/>
      <c r="H1392" s="21"/>
      <c r="I1392" s="21"/>
      <c r="J1392" s="21"/>
    </row>
    <row r="1393" spans="2:10" ht="15.95" customHeight="1">
      <c r="B1393" s="216"/>
      <c r="E1393" s="217"/>
      <c r="F1393" s="203"/>
      <c r="G1393" s="21"/>
      <c r="H1393" s="21"/>
      <c r="I1393" s="21"/>
      <c r="J1393" s="21"/>
    </row>
    <row r="1394" spans="2:10" ht="15.95" customHeight="1">
      <c r="B1394" s="216"/>
      <c r="E1394" s="217"/>
      <c r="F1394" s="203"/>
      <c r="G1394" s="21"/>
      <c r="H1394" s="21"/>
      <c r="I1394" s="21"/>
      <c r="J1394" s="21"/>
    </row>
    <row r="1395" spans="2:10" ht="15.95" customHeight="1">
      <c r="B1395" s="216"/>
      <c r="E1395" s="217"/>
      <c r="F1395" s="203"/>
      <c r="G1395" s="21"/>
      <c r="H1395" s="21"/>
      <c r="I1395" s="21"/>
      <c r="J1395" s="21"/>
    </row>
    <row r="1396" spans="2:10" ht="15.95" customHeight="1">
      <c r="B1396" s="216"/>
      <c r="E1396" s="217"/>
      <c r="F1396" s="203"/>
      <c r="G1396" s="21"/>
      <c r="H1396" s="21"/>
      <c r="I1396" s="21"/>
      <c r="J1396" s="21"/>
    </row>
    <row r="1397" spans="2:10" ht="15.95" customHeight="1">
      <c r="B1397" s="216"/>
      <c r="E1397" s="217"/>
      <c r="F1397" s="203"/>
      <c r="G1397" s="21"/>
      <c r="H1397" s="21"/>
      <c r="I1397" s="21"/>
      <c r="J1397" s="21"/>
    </row>
    <row r="1398" spans="2:10" ht="15.95" customHeight="1">
      <c r="B1398" s="216"/>
      <c r="E1398" s="217"/>
      <c r="F1398" s="203"/>
      <c r="G1398" s="21"/>
      <c r="H1398" s="21"/>
      <c r="I1398" s="21"/>
      <c r="J1398" s="21"/>
    </row>
    <row r="1399" spans="2:10" ht="15.95" customHeight="1">
      <c r="B1399" s="216"/>
      <c r="E1399" s="217"/>
      <c r="F1399" s="203"/>
      <c r="G1399" s="21"/>
      <c r="H1399" s="21"/>
      <c r="I1399" s="21"/>
      <c r="J1399" s="21"/>
    </row>
    <row r="1400" spans="2:10" ht="15.95" customHeight="1">
      <c r="B1400" s="216"/>
      <c r="E1400" s="217"/>
      <c r="F1400" s="203"/>
      <c r="G1400" s="21"/>
      <c r="H1400" s="21"/>
      <c r="I1400" s="21"/>
      <c r="J1400" s="21"/>
    </row>
    <row r="1401" spans="2:10" ht="15.95" customHeight="1">
      <c r="B1401" s="216"/>
      <c r="E1401" s="217"/>
      <c r="F1401" s="203"/>
      <c r="G1401" s="21"/>
      <c r="H1401" s="21"/>
      <c r="I1401" s="21"/>
      <c r="J1401" s="21"/>
    </row>
    <row r="1402" spans="2:10" ht="15.95" customHeight="1">
      <c r="B1402" s="216"/>
      <c r="E1402" s="217"/>
      <c r="F1402" s="203"/>
      <c r="G1402" s="21"/>
      <c r="H1402" s="21"/>
      <c r="I1402" s="21"/>
      <c r="J1402" s="21"/>
    </row>
    <row r="1403" spans="2:10" ht="15.95" customHeight="1">
      <c r="B1403" s="216"/>
      <c r="E1403" s="217"/>
      <c r="F1403" s="203"/>
      <c r="G1403" s="21"/>
      <c r="H1403" s="21"/>
      <c r="I1403" s="21"/>
      <c r="J1403" s="21"/>
    </row>
    <row r="1404" spans="2:10" ht="15.95" customHeight="1">
      <c r="B1404" s="216"/>
      <c r="E1404" s="217"/>
      <c r="F1404" s="203"/>
      <c r="G1404" s="21"/>
      <c r="H1404" s="21"/>
      <c r="I1404" s="21"/>
      <c r="J1404" s="21"/>
    </row>
    <row r="1405" spans="2:10" ht="15.95" customHeight="1">
      <c r="B1405" s="216"/>
      <c r="E1405" s="217"/>
      <c r="F1405" s="203"/>
      <c r="G1405" s="21"/>
      <c r="H1405" s="21"/>
      <c r="I1405" s="21"/>
      <c r="J1405" s="21"/>
    </row>
    <row r="1406" spans="2:10" ht="15.95" customHeight="1">
      <c r="B1406" s="216"/>
      <c r="E1406" s="217"/>
      <c r="F1406" s="203"/>
      <c r="G1406" s="21"/>
      <c r="H1406" s="21"/>
      <c r="I1406" s="21"/>
      <c r="J1406" s="21"/>
    </row>
    <row r="1407" spans="2:10" ht="15.95" customHeight="1">
      <c r="B1407" s="216"/>
      <c r="E1407" s="217"/>
      <c r="F1407" s="203"/>
      <c r="G1407" s="21"/>
      <c r="H1407" s="21"/>
      <c r="I1407" s="21"/>
      <c r="J1407" s="21"/>
    </row>
    <row r="1408" spans="2:10" ht="15.95" customHeight="1">
      <c r="B1408" s="216"/>
      <c r="E1408" s="217"/>
      <c r="F1408" s="203"/>
      <c r="G1408" s="21"/>
      <c r="H1408" s="21"/>
      <c r="I1408" s="21"/>
      <c r="J1408" s="21"/>
    </row>
    <row r="1409" spans="2:10" ht="15.95" customHeight="1">
      <c r="B1409" s="216"/>
      <c r="E1409" s="217"/>
      <c r="F1409" s="203"/>
      <c r="G1409" s="21"/>
      <c r="H1409" s="21"/>
      <c r="I1409" s="21"/>
      <c r="J1409" s="21"/>
    </row>
    <row r="1410" spans="2:10" ht="15.95" customHeight="1">
      <c r="B1410" s="216"/>
      <c r="E1410" s="217"/>
      <c r="F1410" s="203"/>
      <c r="G1410" s="21"/>
      <c r="H1410" s="21"/>
      <c r="I1410" s="21"/>
      <c r="J1410" s="21"/>
    </row>
    <row r="1411" spans="2:10" ht="15.95" customHeight="1">
      <c r="B1411" s="216"/>
      <c r="E1411" s="217"/>
      <c r="F1411" s="203"/>
      <c r="G1411" s="21"/>
      <c r="H1411" s="21"/>
      <c r="I1411" s="21"/>
      <c r="J1411" s="21"/>
    </row>
    <row r="1412" spans="2:10" ht="15.95" customHeight="1">
      <c r="B1412" s="216"/>
      <c r="E1412" s="217"/>
      <c r="F1412" s="203"/>
      <c r="G1412" s="21"/>
      <c r="H1412" s="21"/>
      <c r="I1412" s="21"/>
      <c r="J1412" s="21"/>
    </row>
    <row r="1413" spans="2:10" ht="15.95" customHeight="1">
      <c r="B1413" s="216"/>
      <c r="E1413" s="217"/>
      <c r="F1413" s="203"/>
      <c r="G1413" s="21"/>
      <c r="H1413" s="21"/>
      <c r="I1413" s="21"/>
      <c r="J1413" s="21"/>
    </row>
    <row r="1414" spans="2:10" ht="15.95" customHeight="1">
      <c r="B1414" s="216"/>
      <c r="E1414" s="217"/>
      <c r="F1414" s="203"/>
      <c r="G1414" s="21"/>
      <c r="H1414" s="21"/>
      <c r="I1414" s="21"/>
      <c r="J1414" s="21"/>
    </row>
    <row r="1415" spans="2:10" ht="15.95" customHeight="1">
      <c r="B1415" s="216"/>
      <c r="E1415" s="217"/>
      <c r="F1415" s="203"/>
      <c r="G1415" s="21"/>
      <c r="H1415" s="21"/>
      <c r="I1415" s="21"/>
      <c r="J1415" s="21"/>
    </row>
    <row r="1416" spans="2:10" ht="15.95" customHeight="1">
      <c r="B1416" s="216"/>
      <c r="E1416" s="217"/>
      <c r="F1416" s="203"/>
      <c r="G1416" s="21"/>
      <c r="H1416" s="21"/>
      <c r="I1416" s="21"/>
      <c r="J1416" s="21"/>
    </row>
    <row r="1417" spans="2:10" ht="15.95" customHeight="1">
      <c r="B1417" s="216"/>
      <c r="E1417" s="217"/>
      <c r="F1417" s="203"/>
      <c r="G1417" s="21"/>
      <c r="H1417" s="21"/>
      <c r="I1417" s="21"/>
      <c r="J1417" s="21"/>
    </row>
    <row r="1418" spans="2:10" ht="15.95" customHeight="1">
      <c r="B1418" s="216"/>
      <c r="E1418" s="217"/>
      <c r="F1418" s="203"/>
      <c r="G1418" s="21"/>
      <c r="H1418" s="21"/>
      <c r="I1418" s="21"/>
      <c r="J1418" s="21"/>
    </row>
    <row r="1419" spans="2:10" ht="15.95" customHeight="1">
      <c r="B1419" s="216"/>
      <c r="E1419" s="217"/>
      <c r="F1419" s="203"/>
      <c r="G1419" s="21"/>
      <c r="H1419" s="21"/>
      <c r="I1419" s="21"/>
      <c r="J1419" s="21"/>
    </row>
    <row r="1420" spans="2:10" ht="15.95" customHeight="1">
      <c r="B1420" s="216"/>
      <c r="E1420" s="217"/>
      <c r="F1420" s="203"/>
      <c r="G1420" s="21"/>
      <c r="H1420" s="21"/>
      <c r="I1420" s="21"/>
      <c r="J1420" s="21"/>
    </row>
    <row r="1421" spans="2:10" ht="15.95" customHeight="1">
      <c r="B1421" s="216"/>
      <c r="E1421" s="217"/>
      <c r="F1421" s="203"/>
      <c r="G1421" s="21"/>
      <c r="H1421" s="21"/>
      <c r="I1421" s="21"/>
      <c r="J1421" s="21"/>
    </row>
    <row r="1422" spans="2:10" ht="15.95" customHeight="1">
      <c r="B1422" s="216"/>
      <c r="E1422" s="217"/>
      <c r="F1422" s="203"/>
      <c r="G1422" s="21"/>
      <c r="H1422" s="21"/>
      <c r="I1422" s="21"/>
      <c r="J1422" s="21"/>
    </row>
    <row r="1423" spans="2:10" ht="15.95" customHeight="1">
      <c r="B1423" s="216"/>
      <c r="E1423" s="217"/>
      <c r="F1423" s="203"/>
      <c r="G1423" s="21"/>
      <c r="H1423" s="21"/>
      <c r="I1423" s="21"/>
      <c r="J1423" s="21"/>
    </row>
    <row r="1424" spans="2:10" ht="15.95" customHeight="1">
      <c r="B1424" s="216"/>
      <c r="E1424" s="217"/>
      <c r="F1424" s="203"/>
      <c r="G1424" s="21"/>
      <c r="H1424" s="21"/>
      <c r="I1424" s="21"/>
      <c r="J1424" s="21"/>
    </row>
    <row r="1425" spans="2:10" ht="15.95" customHeight="1">
      <c r="B1425" s="216"/>
      <c r="E1425" s="217"/>
      <c r="F1425" s="203"/>
      <c r="G1425" s="21"/>
      <c r="H1425" s="21"/>
      <c r="I1425" s="21"/>
      <c r="J1425" s="21"/>
    </row>
    <row r="1426" spans="2:10" ht="15.95" customHeight="1">
      <c r="B1426" s="216"/>
      <c r="E1426" s="217"/>
      <c r="F1426" s="203"/>
      <c r="G1426" s="21"/>
      <c r="H1426" s="21"/>
      <c r="I1426" s="21"/>
      <c r="J1426" s="21"/>
    </row>
    <row r="1427" spans="2:10" ht="15.95" customHeight="1">
      <c r="B1427" s="216"/>
      <c r="E1427" s="217"/>
      <c r="F1427" s="203"/>
      <c r="G1427" s="21"/>
      <c r="H1427" s="21"/>
      <c r="I1427" s="21"/>
      <c r="J1427" s="21"/>
    </row>
    <row r="1428" spans="2:10" ht="15.95" customHeight="1">
      <c r="B1428" s="216"/>
      <c r="E1428" s="217"/>
      <c r="F1428" s="203"/>
      <c r="G1428" s="21"/>
      <c r="H1428" s="21"/>
      <c r="I1428" s="21"/>
      <c r="J1428" s="21"/>
    </row>
    <row r="1429" spans="2:10" ht="15.95" customHeight="1">
      <c r="B1429" s="216"/>
      <c r="E1429" s="217"/>
      <c r="F1429" s="203"/>
      <c r="G1429" s="21"/>
      <c r="H1429" s="21"/>
      <c r="I1429" s="21"/>
      <c r="J1429" s="21"/>
    </row>
    <row r="1430" spans="2:10" ht="15.95" customHeight="1">
      <c r="B1430" s="216"/>
      <c r="E1430" s="217"/>
      <c r="F1430" s="203"/>
      <c r="G1430" s="21"/>
      <c r="H1430" s="21"/>
      <c r="I1430" s="21"/>
      <c r="J1430" s="21"/>
    </row>
    <row r="1431" spans="2:10" ht="15.95" customHeight="1">
      <c r="B1431" s="216"/>
      <c r="E1431" s="217"/>
      <c r="F1431" s="203"/>
      <c r="G1431" s="21"/>
      <c r="H1431" s="21"/>
      <c r="I1431" s="21"/>
      <c r="J1431" s="21"/>
    </row>
    <row r="1432" spans="2:10" ht="15.95" customHeight="1">
      <c r="B1432" s="216"/>
      <c r="E1432" s="217"/>
      <c r="F1432" s="203"/>
      <c r="G1432" s="21"/>
      <c r="H1432" s="21"/>
      <c r="I1432" s="21"/>
      <c r="J1432" s="21"/>
    </row>
    <row r="1433" spans="2:10" ht="15.95" customHeight="1">
      <c r="B1433" s="216"/>
      <c r="E1433" s="217"/>
      <c r="F1433" s="203"/>
      <c r="G1433" s="21"/>
      <c r="H1433" s="21"/>
      <c r="I1433" s="21"/>
      <c r="J1433" s="21"/>
    </row>
    <row r="1434" spans="2:10" ht="15.95" customHeight="1">
      <c r="B1434" s="216"/>
      <c r="E1434" s="217"/>
      <c r="F1434" s="203"/>
      <c r="G1434" s="21"/>
      <c r="H1434" s="21"/>
      <c r="I1434" s="21"/>
      <c r="J1434" s="21"/>
    </row>
    <row r="1435" spans="2:10" ht="15.95" customHeight="1">
      <c r="B1435" s="216"/>
      <c r="E1435" s="217"/>
      <c r="F1435" s="203"/>
      <c r="G1435" s="21"/>
      <c r="H1435" s="21"/>
      <c r="I1435" s="21"/>
      <c r="J1435" s="21"/>
    </row>
    <row r="1436" spans="2:10" ht="15.95" customHeight="1">
      <c r="B1436" s="216"/>
      <c r="E1436" s="217"/>
      <c r="F1436" s="203"/>
      <c r="G1436" s="21"/>
      <c r="H1436" s="21"/>
      <c r="I1436" s="21"/>
      <c r="J1436" s="21"/>
    </row>
    <row r="1437" spans="2:10" ht="15.95" customHeight="1">
      <c r="B1437" s="216"/>
      <c r="E1437" s="217"/>
      <c r="F1437" s="203"/>
      <c r="G1437" s="21"/>
      <c r="H1437" s="21"/>
      <c r="I1437" s="21"/>
      <c r="J1437" s="21"/>
    </row>
    <row r="1438" spans="2:10" ht="15.95" customHeight="1">
      <c r="B1438" s="216"/>
      <c r="E1438" s="217"/>
      <c r="F1438" s="203"/>
      <c r="G1438" s="21"/>
      <c r="H1438" s="21"/>
      <c r="I1438" s="21"/>
      <c r="J1438" s="21"/>
    </row>
    <row r="1439" spans="2:10" ht="15.95" customHeight="1">
      <c r="B1439" s="216"/>
      <c r="E1439" s="217"/>
      <c r="F1439" s="203"/>
      <c r="G1439" s="21"/>
      <c r="H1439" s="21"/>
      <c r="I1439" s="21"/>
      <c r="J1439" s="21"/>
    </row>
    <row r="1440" spans="2:10" ht="15.95" customHeight="1">
      <c r="B1440" s="216"/>
      <c r="E1440" s="217"/>
      <c r="F1440" s="203"/>
      <c r="G1440" s="21"/>
      <c r="H1440" s="21"/>
      <c r="I1440" s="21"/>
      <c r="J1440" s="21"/>
    </row>
    <row r="1441" spans="2:10" ht="15.95" customHeight="1">
      <c r="B1441" s="216"/>
      <c r="E1441" s="217"/>
      <c r="F1441" s="203"/>
      <c r="G1441" s="21"/>
      <c r="H1441" s="21"/>
      <c r="I1441" s="21"/>
      <c r="J1441" s="21"/>
    </row>
    <row r="1442" spans="2:10" ht="15.95" customHeight="1">
      <c r="B1442" s="216"/>
      <c r="E1442" s="217"/>
      <c r="F1442" s="203"/>
      <c r="G1442" s="21"/>
      <c r="H1442" s="21"/>
      <c r="I1442" s="21"/>
      <c r="J1442" s="21"/>
    </row>
    <row r="1443" spans="2:10" ht="15.95" customHeight="1">
      <c r="B1443" s="216"/>
      <c r="E1443" s="217"/>
      <c r="F1443" s="203"/>
      <c r="G1443" s="21"/>
      <c r="H1443" s="21"/>
      <c r="I1443" s="21"/>
      <c r="J1443" s="21"/>
    </row>
    <row r="1444" spans="2:10" ht="15.95" customHeight="1">
      <c r="B1444" s="216"/>
      <c r="E1444" s="217"/>
      <c r="F1444" s="203"/>
      <c r="G1444" s="21"/>
      <c r="H1444" s="21"/>
      <c r="I1444" s="21"/>
      <c r="J1444" s="21"/>
    </row>
    <row r="1445" spans="2:10" ht="15.95" customHeight="1">
      <c r="B1445" s="216"/>
      <c r="E1445" s="217"/>
      <c r="F1445" s="203"/>
      <c r="G1445" s="21"/>
      <c r="H1445" s="21"/>
      <c r="I1445" s="21"/>
      <c r="J1445" s="21"/>
    </row>
    <row r="1446" spans="2:10" ht="15.95" customHeight="1">
      <c r="B1446" s="216"/>
      <c r="E1446" s="217"/>
      <c r="F1446" s="203"/>
      <c r="G1446" s="21"/>
      <c r="H1446" s="21"/>
      <c r="I1446" s="21"/>
      <c r="J1446" s="21"/>
    </row>
    <row r="1447" spans="2:10" ht="15.95" customHeight="1">
      <c r="B1447" s="216"/>
      <c r="E1447" s="217"/>
      <c r="F1447" s="203"/>
      <c r="G1447" s="21"/>
      <c r="H1447" s="21"/>
      <c r="I1447" s="21"/>
      <c r="J1447" s="21"/>
    </row>
    <row r="1448" spans="2:10" ht="15.95" customHeight="1">
      <c r="B1448" s="216"/>
      <c r="E1448" s="217"/>
      <c r="F1448" s="203"/>
      <c r="G1448" s="21"/>
      <c r="H1448" s="21"/>
      <c r="I1448" s="21"/>
      <c r="J1448" s="21"/>
    </row>
    <row r="1449" spans="2:10" ht="15.95" customHeight="1">
      <c r="B1449" s="216"/>
      <c r="E1449" s="217"/>
      <c r="F1449" s="203"/>
      <c r="G1449" s="21"/>
      <c r="H1449" s="21"/>
      <c r="I1449" s="21"/>
      <c r="J1449" s="21"/>
    </row>
    <row r="1450" spans="2:10" ht="15.95" customHeight="1">
      <c r="B1450" s="216"/>
      <c r="E1450" s="217"/>
      <c r="F1450" s="203"/>
      <c r="G1450" s="21"/>
      <c r="H1450" s="21"/>
      <c r="I1450" s="21"/>
      <c r="J1450" s="21"/>
    </row>
    <row r="1451" spans="2:10" ht="15.95" customHeight="1">
      <c r="B1451" s="216"/>
      <c r="E1451" s="217"/>
      <c r="F1451" s="203"/>
      <c r="G1451" s="21"/>
      <c r="H1451" s="21"/>
      <c r="I1451" s="21"/>
      <c r="J1451" s="21"/>
    </row>
    <row r="1452" spans="2:10" ht="15.95" customHeight="1">
      <c r="B1452" s="216"/>
      <c r="E1452" s="217"/>
      <c r="F1452" s="203"/>
      <c r="G1452" s="21"/>
      <c r="H1452" s="21"/>
      <c r="I1452" s="21"/>
      <c r="J1452" s="21"/>
    </row>
    <row r="1453" spans="2:10" ht="15.95" customHeight="1">
      <c r="B1453" s="216"/>
      <c r="E1453" s="217"/>
      <c r="F1453" s="203"/>
      <c r="G1453" s="21"/>
      <c r="H1453" s="21"/>
      <c r="I1453" s="21"/>
      <c r="J1453" s="21"/>
    </row>
    <row r="1454" spans="2:10" ht="15.95" customHeight="1">
      <c r="B1454" s="216"/>
      <c r="E1454" s="217"/>
      <c r="F1454" s="203"/>
      <c r="G1454" s="21"/>
      <c r="H1454" s="21"/>
      <c r="I1454" s="21"/>
      <c r="J1454" s="21"/>
    </row>
    <row r="1455" spans="2:10" ht="15.95" customHeight="1">
      <c r="B1455" s="216"/>
      <c r="E1455" s="217"/>
      <c r="F1455" s="203"/>
      <c r="G1455" s="21"/>
      <c r="H1455" s="21"/>
      <c r="I1455" s="21"/>
      <c r="J1455" s="21"/>
    </row>
    <row r="1456" spans="2:10" ht="15.95" customHeight="1">
      <c r="B1456" s="216"/>
      <c r="E1456" s="217"/>
      <c r="F1456" s="203"/>
      <c r="G1456" s="21"/>
      <c r="H1456" s="21"/>
      <c r="I1456" s="21"/>
      <c r="J1456" s="21"/>
    </row>
    <row r="1457" spans="2:10" ht="15.95" customHeight="1">
      <c r="B1457" s="216"/>
      <c r="E1457" s="217"/>
      <c r="F1457" s="203"/>
      <c r="G1457" s="21"/>
      <c r="H1457" s="21"/>
      <c r="I1457" s="21"/>
      <c r="J1457" s="21"/>
    </row>
    <row r="1458" spans="2:10" ht="15.95" customHeight="1">
      <c r="B1458" s="216"/>
      <c r="E1458" s="217"/>
      <c r="F1458" s="203"/>
      <c r="G1458" s="21"/>
      <c r="H1458" s="21"/>
      <c r="I1458" s="21"/>
      <c r="J1458" s="21"/>
    </row>
    <row r="1459" spans="2:10" ht="15.95" customHeight="1">
      <c r="B1459" s="216"/>
      <c r="E1459" s="217"/>
      <c r="F1459" s="203"/>
      <c r="G1459" s="21"/>
      <c r="H1459" s="21"/>
      <c r="I1459" s="21"/>
      <c r="J1459" s="21"/>
    </row>
    <row r="1460" spans="2:10" ht="15.95" customHeight="1">
      <c r="B1460" s="216"/>
      <c r="E1460" s="217"/>
      <c r="F1460" s="203"/>
      <c r="G1460" s="21"/>
      <c r="H1460" s="21"/>
      <c r="I1460" s="21"/>
      <c r="J1460" s="21"/>
    </row>
    <row r="1461" spans="2:10" ht="15.95" customHeight="1">
      <c r="B1461" s="216"/>
      <c r="E1461" s="217"/>
      <c r="F1461" s="203"/>
      <c r="G1461" s="21"/>
      <c r="H1461" s="21"/>
      <c r="I1461" s="21"/>
      <c r="J1461" s="21"/>
    </row>
    <row r="1462" spans="2:10" ht="15.95" customHeight="1">
      <c r="B1462" s="216"/>
      <c r="E1462" s="217"/>
      <c r="F1462" s="203"/>
      <c r="G1462" s="21"/>
      <c r="H1462" s="21"/>
      <c r="I1462" s="21"/>
      <c r="J1462" s="21"/>
    </row>
    <row r="1463" spans="2:10" ht="15.95" customHeight="1">
      <c r="B1463" s="216"/>
      <c r="E1463" s="217"/>
      <c r="F1463" s="203"/>
      <c r="G1463" s="21"/>
      <c r="H1463" s="21"/>
      <c r="I1463" s="21"/>
      <c r="J1463" s="21"/>
    </row>
    <row r="1464" spans="2:10" ht="15.95" customHeight="1">
      <c r="B1464" s="216"/>
      <c r="E1464" s="217"/>
      <c r="F1464" s="203"/>
      <c r="G1464" s="21"/>
      <c r="H1464" s="21"/>
      <c r="I1464" s="21"/>
      <c r="J1464" s="21"/>
    </row>
    <row r="1465" spans="2:10" ht="15.95" customHeight="1">
      <c r="B1465" s="216"/>
      <c r="E1465" s="217"/>
      <c r="F1465" s="203"/>
      <c r="G1465" s="21"/>
      <c r="H1465" s="21"/>
      <c r="I1465" s="21"/>
      <c r="J1465" s="21"/>
    </row>
    <row r="1466" spans="2:10" ht="15.95" customHeight="1">
      <c r="B1466" s="216"/>
      <c r="E1466" s="217"/>
      <c r="F1466" s="203"/>
      <c r="G1466" s="21"/>
      <c r="H1466" s="21"/>
      <c r="I1466" s="21"/>
      <c r="J1466" s="21"/>
    </row>
    <row r="1467" spans="2:10" ht="15.95" customHeight="1">
      <c r="B1467" s="216"/>
      <c r="E1467" s="217"/>
      <c r="F1467" s="203"/>
      <c r="G1467" s="21"/>
      <c r="H1467" s="21"/>
      <c r="I1467" s="21"/>
      <c r="J1467" s="21"/>
    </row>
    <row r="1468" spans="2:10" ht="15.95" customHeight="1">
      <c r="B1468" s="216"/>
      <c r="E1468" s="217"/>
      <c r="F1468" s="203"/>
      <c r="G1468" s="21"/>
      <c r="H1468" s="21"/>
      <c r="I1468" s="21"/>
      <c r="J1468" s="21"/>
    </row>
    <row r="1469" spans="2:10" ht="15.95" customHeight="1">
      <c r="B1469" s="216"/>
      <c r="E1469" s="217"/>
      <c r="F1469" s="203"/>
      <c r="G1469" s="21"/>
      <c r="H1469" s="21"/>
      <c r="I1469" s="21"/>
      <c r="J1469" s="21"/>
    </row>
    <row r="1470" spans="2:10" ht="15.95" customHeight="1">
      <c r="B1470" s="216"/>
      <c r="E1470" s="217"/>
      <c r="F1470" s="203"/>
      <c r="G1470" s="21"/>
      <c r="H1470" s="21"/>
      <c r="I1470" s="21"/>
      <c r="J1470" s="21"/>
    </row>
    <row r="1471" spans="2:10" ht="15.95" customHeight="1">
      <c r="B1471" s="216"/>
      <c r="E1471" s="217"/>
      <c r="F1471" s="203"/>
      <c r="G1471" s="21"/>
      <c r="H1471" s="21"/>
      <c r="I1471" s="21"/>
      <c r="J1471" s="21"/>
    </row>
    <row r="1472" spans="2:10" ht="15.95" customHeight="1">
      <c r="B1472" s="216"/>
      <c r="E1472" s="217"/>
      <c r="F1472" s="203"/>
      <c r="G1472" s="21"/>
      <c r="H1472" s="21"/>
      <c r="I1472" s="21"/>
      <c r="J1472" s="21"/>
    </row>
    <row r="1473" spans="2:10" ht="15.95" customHeight="1">
      <c r="B1473" s="216"/>
      <c r="E1473" s="217"/>
      <c r="F1473" s="203"/>
      <c r="G1473" s="21"/>
      <c r="H1473" s="21"/>
      <c r="I1473" s="21"/>
      <c r="J1473" s="21"/>
    </row>
    <row r="1474" spans="2:10" ht="15.95" customHeight="1">
      <c r="B1474" s="216"/>
      <c r="E1474" s="217"/>
      <c r="F1474" s="203"/>
      <c r="G1474" s="21"/>
      <c r="H1474" s="21"/>
      <c r="I1474" s="21"/>
      <c r="J1474" s="21"/>
    </row>
    <row r="1475" spans="2:10" ht="15.95" customHeight="1">
      <c r="B1475" s="216"/>
      <c r="E1475" s="217"/>
      <c r="F1475" s="203"/>
      <c r="G1475" s="21"/>
      <c r="H1475" s="21"/>
      <c r="I1475" s="21"/>
      <c r="J1475" s="21"/>
    </row>
    <row r="1476" spans="2:10" ht="15.95" customHeight="1">
      <c r="B1476" s="216"/>
      <c r="E1476" s="217"/>
      <c r="F1476" s="203"/>
      <c r="G1476" s="21"/>
      <c r="H1476" s="21"/>
      <c r="I1476" s="21"/>
      <c r="J1476" s="21"/>
    </row>
    <row r="1477" spans="2:10" ht="15.95" customHeight="1">
      <c r="B1477" s="216"/>
      <c r="E1477" s="217"/>
      <c r="F1477" s="203"/>
      <c r="G1477" s="21"/>
      <c r="H1477" s="21"/>
      <c r="I1477" s="21"/>
      <c r="J1477" s="21"/>
    </row>
    <row r="1478" spans="2:10" ht="15.95" customHeight="1">
      <c r="B1478" s="216"/>
      <c r="E1478" s="217"/>
      <c r="F1478" s="203"/>
      <c r="G1478" s="21"/>
      <c r="H1478" s="21"/>
      <c r="I1478" s="21"/>
      <c r="J1478" s="21"/>
    </row>
    <row r="1479" spans="2:10" ht="15.95" customHeight="1">
      <c r="B1479" s="216"/>
      <c r="E1479" s="217"/>
      <c r="F1479" s="203"/>
      <c r="G1479" s="21"/>
      <c r="H1479" s="21"/>
      <c r="I1479" s="21"/>
      <c r="J1479" s="21"/>
    </row>
    <row r="1480" spans="2:10" ht="15.95" customHeight="1">
      <c r="B1480" s="216"/>
      <c r="E1480" s="217"/>
      <c r="F1480" s="203"/>
      <c r="G1480" s="21"/>
      <c r="H1480" s="21"/>
      <c r="I1480" s="21"/>
      <c r="J1480" s="21"/>
    </row>
    <row r="1481" spans="2:10" ht="15.95" customHeight="1">
      <c r="B1481" s="216"/>
      <c r="E1481" s="217"/>
      <c r="F1481" s="203"/>
      <c r="G1481" s="21"/>
      <c r="H1481" s="21"/>
      <c r="I1481" s="21"/>
      <c r="J1481" s="21"/>
    </row>
    <row r="1482" spans="2:10" ht="15.95" customHeight="1">
      <c r="B1482" s="216"/>
      <c r="E1482" s="217"/>
      <c r="F1482" s="203"/>
      <c r="G1482" s="21"/>
      <c r="H1482" s="21"/>
      <c r="I1482" s="21"/>
      <c r="J1482" s="21"/>
    </row>
    <row r="1483" spans="2:10" ht="15.95" customHeight="1">
      <c r="B1483" s="216"/>
      <c r="E1483" s="217"/>
      <c r="F1483" s="203"/>
      <c r="G1483" s="21"/>
      <c r="H1483" s="21"/>
      <c r="I1483" s="21"/>
      <c r="J1483" s="21"/>
    </row>
    <row r="1484" spans="2:10" ht="15.95" customHeight="1">
      <c r="B1484" s="216"/>
      <c r="E1484" s="217"/>
      <c r="F1484" s="203"/>
      <c r="G1484" s="21"/>
      <c r="H1484" s="21"/>
      <c r="I1484" s="21"/>
      <c r="J1484" s="21"/>
    </row>
    <row r="1485" spans="2:10" ht="15.95" customHeight="1">
      <c r="B1485" s="216"/>
      <c r="E1485" s="217"/>
      <c r="F1485" s="203"/>
      <c r="G1485" s="21"/>
      <c r="H1485" s="21"/>
      <c r="I1485" s="21"/>
      <c r="J1485" s="21"/>
    </row>
    <row r="1486" spans="2:10" ht="15.95" customHeight="1">
      <c r="B1486" s="216"/>
      <c r="E1486" s="217"/>
      <c r="F1486" s="203"/>
      <c r="G1486" s="21"/>
      <c r="H1486" s="21"/>
      <c r="I1486" s="21"/>
      <c r="J1486" s="21"/>
    </row>
    <row r="1487" spans="2:10" ht="15.95" customHeight="1">
      <c r="B1487" s="216"/>
      <c r="E1487" s="217"/>
      <c r="F1487" s="203"/>
      <c r="G1487" s="21"/>
      <c r="H1487" s="21"/>
      <c r="I1487" s="21"/>
      <c r="J1487" s="21"/>
    </row>
    <row r="1488" spans="2:10" ht="15.95" customHeight="1">
      <c r="B1488" s="216"/>
      <c r="E1488" s="217"/>
      <c r="F1488" s="203"/>
      <c r="G1488" s="21"/>
      <c r="H1488" s="21"/>
      <c r="I1488" s="21"/>
      <c r="J1488" s="21"/>
    </row>
    <row r="1489" spans="2:10" ht="15.95" customHeight="1">
      <c r="B1489" s="216"/>
      <c r="E1489" s="217"/>
      <c r="F1489" s="203"/>
      <c r="G1489" s="21"/>
      <c r="H1489" s="21"/>
      <c r="I1489" s="21"/>
      <c r="J1489" s="21"/>
    </row>
    <row r="1490" spans="2:10" ht="15.95" customHeight="1">
      <c r="B1490" s="216"/>
      <c r="E1490" s="217"/>
      <c r="F1490" s="203"/>
      <c r="G1490" s="21"/>
      <c r="H1490" s="21"/>
      <c r="I1490" s="21"/>
      <c r="J1490" s="21"/>
    </row>
    <row r="1491" spans="2:10" ht="15.95" customHeight="1">
      <c r="B1491" s="216"/>
      <c r="E1491" s="217"/>
      <c r="F1491" s="203"/>
      <c r="G1491" s="21"/>
      <c r="H1491" s="21"/>
      <c r="I1491" s="21"/>
      <c r="J1491" s="21"/>
    </row>
    <row r="1492" spans="2:10" ht="15.95" customHeight="1">
      <c r="B1492" s="216"/>
      <c r="E1492" s="217"/>
      <c r="F1492" s="203"/>
      <c r="G1492" s="21"/>
      <c r="H1492" s="21"/>
      <c r="I1492" s="21"/>
      <c r="J1492" s="21"/>
    </row>
    <row r="1493" spans="2:10" ht="15.95" customHeight="1">
      <c r="B1493" s="216"/>
      <c r="E1493" s="217"/>
      <c r="F1493" s="203"/>
      <c r="G1493" s="21"/>
      <c r="H1493" s="21"/>
      <c r="I1493" s="21"/>
      <c r="J1493" s="21"/>
    </row>
    <row r="1494" spans="2:10" ht="15.95" customHeight="1">
      <c r="B1494" s="216"/>
      <c r="E1494" s="217"/>
      <c r="F1494" s="203"/>
      <c r="G1494" s="21"/>
      <c r="H1494" s="21"/>
      <c r="I1494" s="21"/>
      <c r="J1494" s="21"/>
    </row>
    <row r="1495" spans="2:10" ht="15.95" customHeight="1">
      <c r="B1495" s="216"/>
      <c r="E1495" s="217"/>
      <c r="F1495" s="203"/>
      <c r="G1495" s="21"/>
      <c r="H1495" s="21"/>
      <c r="I1495" s="21"/>
      <c r="J1495" s="21"/>
    </row>
    <row r="1496" spans="2:10" ht="15.95" customHeight="1">
      <c r="B1496" s="216"/>
      <c r="E1496" s="217"/>
      <c r="F1496" s="203"/>
      <c r="G1496" s="21"/>
      <c r="H1496" s="21"/>
      <c r="I1496" s="21"/>
      <c r="J1496" s="21"/>
    </row>
    <row r="1497" spans="2:10" ht="15.95" customHeight="1">
      <c r="B1497" s="216"/>
      <c r="E1497" s="217"/>
      <c r="F1497" s="203"/>
      <c r="G1497" s="21"/>
      <c r="H1497" s="21"/>
      <c r="I1497" s="21"/>
      <c r="J1497" s="21"/>
    </row>
    <row r="1498" spans="2:10" ht="15.95" customHeight="1">
      <c r="B1498" s="216"/>
      <c r="E1498" s="217"/>
      <c r="F1498" s="203"/>
      <c r="G1498" s="21"/>
      <c r="H1498" s="21"/>
      <c r="I1498" s="21"/>
      <c r="J1498" s="21"/>
    </row>
    <row r="1499" spans="2:10" ht="15.95" customHeight="1">
      <c r="B1499" s="216"/>
      <c r="E1499" s="217"/>
      <c r="F1499" s="203"/>
      <c r="G1499" s="21"/>
      <c r="H1499" s="21"/>
      <c r="I1499" s="21"/>
      <c r="J1499" s="21"/>
    </row>
    <row r="1500" spans="2:10" ht="15.95" customHeight="1">
      <c r="B1500" s="216"/>
      <c r="E1500" s="217"/>
      <c r="F1500" s="203"/>
      <c r="G1500" s="21"/>
      <c r="H1500" s="21"/>
      <c r="I1500" s="21"/>
      <c r="J1500" s="21"/>
    </row>
    <row r="1501" spans="2:10" ht="15.95" customHeight="1">
      <c r="B1501" s="216"/>
      <c r="E1501" s="217"/>
      <c r="F1501" s="203"/>
      <c r="G1501" s="21"/>
      <c r="H1501" s="21"/>
      <c r="I1501" s="21"/>
      <c r="J1501" s="21"/>
    </row>
    <row r="1502" spans="2:10" ht="15.95" customHeight="1">
      <c r="B1502" s="216"/>
      <c r="E1502" s="217"/>
      <c r="F1502" s="203"/>
      <c r="G1502" s="21"/>
      <c r="H1502" s="21"/>
      <c r="I1502" s="21"/>
      <c r="J1502" s="21"/>
    </row>
    <row r="1503" spans="2:10" ht="15.95" customHeight="1">
      <c r="B1503" s="216"/>
      <c r="E1503" s="217"/>
      <c r="F1503" s="203"/>
      <c r="G1503" s="21"/>
      <c r="H1503" s="21"/>
      <c r="I1503" s="21"/>
      <c r="J1503" s="21"/>
    </row>
    <row r="1504" spans="2:10" ht="15.95" customHeight="1">
      <c r="B1504" s="216"/>
      <c r="E1504" s="217"/>
      <c r="F1504" s="203"/>
      <c r="G1504" s="21"/>
      <c r="H1504" s="21"/>
      <c r="I1504" s="21"/>
      <c r="J1504" s="21"/>
    </row>
    <row r="1505" spans="2:10" ht="15.95" customHeight="1">
      <c r="B1505" s="216"/>
      <c r="E1505" s="217"/>
      <c r="F1505" s="203"/>
      <c r="G1505" s="21"/>
      <c r="H1505" s="21"/>
      <c r="I1505" s="21"/>
      <c r="J1505" s="21"/>
    </row>
    <row r="1506" spans="2:10" ht="15.95" customHeight="1">
      <c r="B1506" s="216"/>
      <c r="E1506" s="217"/>
      <c r="F1506" s="203"/>
      <c r="G1506" s="21"/>
      <c r="H1506" s="21"/>
      <c r="I1506" s="21"/>
      <c r="J1506" s="21"/>
    </row>
    <row r="1507" spans="2:10" ht="15.95" customHeight="1">
      <c r="B1507" s="216"/>
      <c r="E1507" s="217"/>
      <c r="F1507" s="203"/>
      <c r="G1507" s="21"/>
      <c r="H1507" s="21"/>
      <c r="I1507" s="21"/>
      <c r="J1507" s="21"/>
    </row>
    <row r="1508" spans="2:10" ht="15.95" customHeight="1">
      <c r="B1508" s="216"/>
      <c r="E1508" s="217"/>
      <c r="F1508" s="203"/>
      <c r="G1508" s="21"/>
      <c r="H1508" s="21"/>
      <c r="I1508" s="21"/>
      <c r="J1508" s="21"/>
    </row>
    <row r="1509" spans="2:10" ht="15.95" customHeight="1">
      <c r="B1509" s="216"/>
      <c r="E1509" s="217"/>
      <c r="F1509" s="203"/>
      <c r="G1509" s="21"/>
      <c r="H1509" s="21"/>
      <c r="I1509" s="21"/>
      <c r="J1509" s="21"/>
    </row>
    <row r="1510" spans="2:10" ht="15.95" customHeight="1">
      <c r="B1510" s="216"/>
      <c r="E1510" s="217"/>
      <c r="F1510" s="203"/>
      <c r="G1510" s="21"/>
      <c r="H1510" s="21"/>
      <c r="I1510" s="21"/>
      <c r="J1510" s="21"/>
    </row>
    <row r="1511" spans="2:10" ht="15.95" customHeight="1">
      <c r="B1511" s="216"/>
      <c r="E1511" s="217"/>
      <c r="F1511" s="203"/>
      <c r="G1511" s="21"/>
      <c r="H1511" s="21"/>
      <c r="I1511" s="21"/>
      <c r="J1511" s="21"/>
    </row>
    <row r="1512" spans="2:10" ht="15.95" customHeight="1">
      <c r="B1512" s="216"/>
      <c r="E1512" s="217"/>
      <c r="F1512" s="203"/>
      <c r="G1512" s="21"/>
      <c r="H1512" s="21"/>
      <c r="I1512" s="21"/>
      <c r="J1512" s="21"/>
    </row>
    <row r="1513" spans="2:10" ht="15.95" customHeight="1">
      <c r="B1513" s="216"/>
      <c r="E1513" s="217"/>
      <c r="F1513" s="203"/>
      <c r="G1513" s="21"/>
      <c r="H1513" s="21"/>
      <c r="I1513" s="21"/>
      <c r="J1513" s="21"/>
    </row>
    <row r="1514" spans="2:10" ht="15.95" customHeight="1">
      <c r="B1514" s="216"/>
      <c r="E1514" s="217"/>
      <c r="F1514" s="203"/>
      <c r="G1514" s="21"/>
      <c r="H1514" s="21"/>
      <c r="I1514" s="21"/>
      <c r="J1514" s="21"/>
    </row>
    <row r="1515" spans="2:10" ht="15.95" customHeight="1">
      <c r="B1515" s="216"/>
      <c r="E1515" s="217"/>
      <c r="F1515" s="203"/>
      <c r="G1515" s="21"/>
      <c r="H1515" s="21"/>
      <c r="I1515" s="21"/>
      <c r="J1515" s="21"/>
    </row>
    <row r="1516" spans="2:10" ht="15.95" customHeight="1">
      <c r="B1516" s="216"/>
      <c r="E1516" s="217"/>
      <c r="F1516" s="203"/>
      <c r="G1516" s="21"/>
      <c r="H1516" s="21"/>
      <c r="I1516" s="21"/>
      <c r="J1516" s="21"/>
    </row>
    <row r="1517" spans="2:10" ht="15.95" customHeight="1">
      <c r="B1517" s="216"/>
      <c r="E1517" s="217"/>
      <c r="F1517" s="203"/>
      <c r="G1517" s="21"/>
      <c r="H1517" s="21"/>
      <c r="I1517" s="21"/>
      <c r="J1517" s="21"/>
    </row>
    <row r="1518" spans="2:10" ht="15.95" customHeight="1">
      <c r="B1518" s="216"/>
      <c r="E1518" s="217"/>
      <c r="F1518" s="203"/>
      <c r="G1518" s="21"/>
      <c r="H1518" s="21"/>
      <c r="I1518" s="21"/>
      <c r="J1518" s="21"/>
    </row>
    <row r="1519" spans="2:10" ht="15.95" customHeight="1">
      <c r="B1519" s="216"/>
      <c r="E1519" s="217"/>
      <c r="F1519" s="203"/>
      <c r="G1519" s="21"/>
      <c r="H1519" s="21"/>
      <c r="I1519" s="21"/>
      <c r="J1519" s="21"/>
    </row>
    <row r="1520" spans="2:10" ht="15.95" customHeight="1">
      <c r="B1520" s="216"/>
      <c r="E1520" s="217"/>
      <c r="F1520" s="203"/>
      <c r="G1520" s="21"/>
      <c r="H1520" s="21"/>
      <c r="I1520" s="21"/>
      <c r="J1520" s="21"/>
    </row>
    <row r="1521" spans="2:10" ht="15.95" customHeight="1">
      <c r="B1521" s="216"/>
      <c r="E1521" s="217"/>
      <c r="F1521" s="203"/>
      <c r="G1521" s="21"/>
      <c r="H1521" s="21"/>
      <c r="I1521" s="21"/>
      <c r="J1521" s="21"/>
    </row>
    <row r="1522" spans="2:10" ht="15.95" customHeight="1">
      <c r="B1522" s="216"/>
      <c r="E1522" s="217"/>
      <c r="F1522" s="203"/>
      <c r="G1522" s="21"/>
      <c r="H1522" s="21"/>
      <c r="I1522" s="21"/>
      <c r="J1522" s="21"/>
    </row>
    <row r="1523" spans="2:10" ht="15.95" customHeight="1">
      <c r="B1523" s="216"/>
      <c r="E1523" s="217"/>
      <c r="F1523" s="203"/>
      <c r="G1523" s="21"/>
      <c r="H1523" s="21"/>
      <c r="I1523" s="21"/>
      <c r="J1523" s="21"/>
    </row>
    <row r="1524" spans="2:10" ht="15.95" customHeight="1">
      <c r="B1524" s="216"/>
      <c r="E1524" s="217"/>
      <c r="F1524" s="203"/>
      <c r="G1524" s="21"/>
      <c r="H1524" s="21"/>
      <c r="I1524" s="21"/>
      <c r="J1524" s="21"/>
    </row>
    <row r="1525" spans="2:10" ht="15.95" customHeight="1">
      <c r="B1525" s="216"/>
      <c r="E1525" s="217"/>
      <c r="F1525" s="203"/>
      <c r="G1525" s="21"/>
      <c r="H1525" s="21"/>
      <c r="I1525" s="21"/>
      <c r="J1525" s="21"/>
    </row>
    <row r="1526" spans="2:10" ht="15.95" customHeight="1">
      <c r="B1526" s="216"/>
      <c r="E1526" s="217"/>
      <c r="F1526" s="203"/>
      <c r="G1526" s="21"/>
      <c r="H1526" s="21"/>
      <c r="I1526" s="21"/>
      <c r="J1526" s="21"/>
    </row>
    <row r="1527" spans="2:10" ht="15.95" customHeight="1">
      <c r="B1527" s="216"/>
      <c r="E1527" s="217"/>
      <c r="F1527" s="203"/>
      <c r="G1527" s="21"/>
      <c r="H1527" s="21"/>
      <c r="I1527" s="21"/>
      <c r="J1527" s="21"/>
    </row>
    <row r="1528" spans="2:10" ht="15.95" customHeight="1">
      <c r="B1528" s="216"/>
      <c r="E1528" s="217"/>
      <c r="F1528" s="203"/>
      <c r="G1528" s="21"/>
      <c r="H1528" s="21"/>
      <c r="I1528" s="21"/>
      <c r="J1528" s="21"/>
    </row>
    <row r="1529" spans="2:10" ht="15.95" customHeight="1">
      <c r="B1529" s="216"/>
      <c r="E1529" s="217"/>
      <c r="F1529" s="203"/>
      <c r="G1529" s="21"/>
      <c r="H1529" s="21"/>
      <c r="I1529" s="21"/>
      <c r="J1529" s="21"/>
    </row>
    <row r="1530" spans="2:10" ht="15.95" customHeight="1">
      <c r="B1530" s="216"/>
      <c r="E1530" s="217"/>
      <c r="F1530" s="203"/>
      <c r="G1530" s="21"/>
      <c r="H1530" s="21"/>
      <c r="I1530" s="21"/>
      <c r="J1530" s="21"/>
    </row>
    <row r="1531" spans="2:10" ht="15.95" customHeight="1">
      <c r="B1531" s="216"/>
      <c r="E1531" s="217"/>
      <c r="F1531" s="203"/>
      <c r="G1531" s="21"/>
      <c r="H1531" s="21"/>
      <c r="I1531" s="21"/>
      <c r="J1531" s="21"/>
    </row>
    <row r="1532" spans="2:10" ht="15.95" customHeight="1">
      <c r="B1532" s="216"/>
      <c r="E1532" s="217"/>
      <c r="F1532" s="203"/>
      <c r="G1532" s="21"/>
      <c r="H1532" s="21"/>
      <c r="I1532" s="21"/>
      <c r="J1532" s="21"/>
    </row>
    <row r="1533" spans="2:10" ht="15.95" customHeight="1">
      <c r="B1533" s="216"/>
      <c r="E1533" s="217"/>
      <c r="F1533" s="203"/>
      <c r="G1533" s="21"/>
      <c r="H1533" s="21"/>
      <c r="I1533" s="21"/>
      <c r="J1533" s="21"/>
    </row>
    <row r="1534" spans="2:10" ht="15.95" customHeight="1">
      <c r="B1534" s="216"/>
      <c r="E1534" s="217"/>
      <c r="F1534" s="203"/>
      <c r="G1534" s="21"/>
      <c r="H1534" s="21"/>
      <c r="I1534" s="21"/>
      <c r="J1534" s="21"/>
    </row>
    <row r="1535" spans="2:10" ht="15.95" customHeight="1">
      <c r="B1535" s="216"/>
      <c r="E1535" s="217"/>
      <c r="F1535" s="203"/>
      <c r="G1535" s="21"/>
      <c r="H1535" s="21"/>
      <c r="I1535" s="21"/>
      <c r="J1535" s="21"/>
    </row>
    <row r="1536" spans="2:10" ht="15.95" customHeight="1">
      <c r="B1536" s="216"/>
      <c r="E1536" s="217"/>
      <c r="F1536" s="203"/>
      <c r="G1536" s="21"/>
      <c r="H1536" s="21"/>
      <c r="I1536" s="21"/>
      <c r="J1536" s="21"/>
    </row>
    <row r="1537" spans="2:10" ht="15.95" customHeight="1">
      <c r="B1537" s="216"/>
      <c r="E1537" s="217"/>
      <c r="F1537" s="203"/>
      <c r="G1537" s="21"/>
      <c r="H1537" s="21"/>
      <c r="I1537" s="21"/>
      <c r="J1537" s="21"/>
    </row>
    <row r="1538" spans="2:10" ht="15.95" customHeight="1">
      <c r="B1538" s="216"/>
      <c r="E1538" s="217"/>
      <c r="F1538" s="203"/>
      <c r="G1538" s="21"/>
      <c r="H1538" s="21"/>
      <c r="I1538" s="21"/>
      <c r="J1538" s="21"/>
    </row>
    <row r="1539" spans="2:10" ht="15.95" customHeight="1">
      <c r="B1539" s="216"/>
      <c r="E1539" s="217"/>
      <c r="F1539" s="203"/>
      <c r="G1539" s="21"/>
      <c r="H1539" s="21"/>
      <c r="I1539" s="21"/>
      <c r="J1539" s="21"/>
    </row>
    <row r="1540" spans="2:10" ht="15.95" customHeight="1">
      <c r="B1540" s="216"/>
      <c r="E1540" s="217"/>
      <c r="F1540" s="203"/>
      <c r="G1540" s="21"/>
      <c r="H1540" s="21"/>
      <c r="I1540" s="21"/>
      <c r="J1540" s="21"/>
    </row>
    <row r="1541" spans="2:10" ht="15.95" customHeight="1">
      <c r="B1541" s="216"/>
      <c r="E1541" s="217"/>
      <c r="F1541" s="203"/>
      <c r="G1541" s="21"/>
      <c r="H1541" s="21"/>
      <c r="I1541" s="21"/>
      <c r="J1541" s="21"/>
    </row>
    <row r="1542" spans="2:10" ht="15.95" customHeight="1">
      <c r="B1542" s="216"/>
      <c r="E1542" s="217"/>
      <c r="F1542" s="203"/>
      <c r="G1542" s="21"/>
      <c r="H1542" s="21"/>
      <c r="I1542" s="21"/>
      <c r="J1542" s="21"/>
    </row>
    <row r="1543" spans="2:10" ht="15.95" customHeight="1">
      <c r="B1543" s="216"/>
      <c r="E1543" s="217"/>
      <c r="F1543" s="203"/>
      <c r="G1543" s="21"/>
      <c r="H1543" s="21"/>
      <c r="I1543" s="21"/>
      <c r="J1543" s="21"/>
    </row>
    <row r="1544" spans="2:10" ht="15.95" customHeight="1">
      <c r="B1544" s="216"/>
      <c r="E1544" s="217"/>
      <c r="F1544" s="203"/>
      <c r="G1544" s="21"/>
      <c r="H1544" s="21"/>
      <c r="I1544" s="21"/>
      <c r="J1544" s="21"/>
    </row>
    <row r="1545" spans="2:10" ht="15.95" customHeight="1">
      <c r="B1545" s="216"/>
      <c r="E1545" s="217"/>
      <c r="F1545" s="203"/>
      <c r="G1545" s="21"/>
      <c r="H1545" s="21"/>
      <c r="I1545" s="21"/>
      <c r="J1545" s="21"/>
    </row>
    <row r="1546" spans="2:10" ht="15.95" customHeight="1">
      <c r="B1546" s="216"/>
      <c r="E1546" s="217"/>
      <c r="F1546" s="203"/>
      <c r="G1546" s="21"/>
      <c r="H1546" s="21"/>
      <c r="I1546" s="21"/>
      <c r="J1546" s="21"/>
    </row>
    <row r="1547" spans="2:10" ht="15.95" customHeight="1">
      <c r="B1547" s="216"/>
      <c r="E1547" s="217"/>
      <c r="F1547" s="203"/>
      <c r="G1547" s="21"/>
      <c r="H1547" s="21"/>
      <c r="I1547" s="21"/>
      <c r="J1547" s="21"/>
    </row>
    <row r="1548" spans="2:10" ht="15.95" customHeight="1">
      <c r="B1548" s="216"/>
      <c r="E1548" s="217"/>
      <c r="F1548" s="203"/>
      <c r="G1548" s="21"/>
      <c r="H1548" s="21"/>
      <c r="I1548" s="21"/>
      <c r="J1548" s="21"/>
    </row>
    <row r="1549" spans="2:10" ht="15.95" customHeight="1">
      <c r="B1549" s="216"/>
      <c r="E1549" s="217"/>
      <c r="F1549" s="203"/>
      <c r="G1549" s="21"/>
      <c r="H1549" s="21"/>
      <c r="I1549" s="21"/>
      <c r="J1549" s="21"/>
    </row>
    <row r="1550" spans="2:10" ht="15.95" customHeight="1">
      <c r="B1550" s="216"/>
      <c r="E1550" s="217"/>
      <c r="F1550" s="203"/>
      <c r="G1550" s="21"/>
      <c r="H1550" s="21"/>
      <c r="I1550" s="21"/>
      <c r="J1550" s="21"/>
    </row>
    <row r="1551" spans="2:10" ht="15.95" customHeight="1">
      <c r="B1551" s="216"/>
      <c r="E1551" s="217"/>
      <c r="F1551" s="203"/>
      <c r="G1551" s="21"/>
      <c r="H1551" s="21"/>
      <c r="I1551" s="21"/>
      <c r="J1551" s="21"/>
    </row>
    <row r="1552" spans="2:10" ht="15.95" customHeight="1">
      <c r="B1552" s="216"/>
      <c r="E1552" s="217"/>
      <c r="F1552" s="203"/>
      <c r="G1552" s="21"/>
      <c r="H1552" s="21"/>
      <c r="I1552" s="21"/>
      <c r="J1552" s="21"/>
    </row>
    <row r="1553" spans="2:10" ht="15.95" customHeight="1">
      <c r="B1553" s="216"/>
      <c r="E1553" s="217"/>
      <c r="F1553" s="203"/>
      <c r="G1553" s="21"/>
      <c r="H1553" s="21"/>
      <c r="I1553" s="21"/>
      <c r="J1553" s="21"/>
    </row>
    <row r="1554" spans="2:10" ht="15.95" customHeight="1">
      <c r="B1554" s="216"/>
      <c r="E1554" s="217"/>
      <c r="F1554" s="203"/>
      <c r="G1554" s="21"/>
      <c r="H1554" s="21"/>
      <c r="I1554" s="21"/>
      <c r="J1554" s="21"/>
    </row>
    <row r="1555" spans="2:10" ht="15.95" customHeight="1">
      <c r="B1555" s="216"/>
      <c r="E1555" s="217"/>
      <c r="F1555" s="203"/>
      <c r="G1555" s="21"/>
      <c r="H1555" s="21"/>
      <c r="I1555" s="21"/>
      <c r="J1555" s="21"/>
    </row>
    <row r="1556" spans="2:10" ht="15.95" customHeight="1">
      <c r="B1556" s="216"/>
      <c r="E1556" s="217"/>
      <c r="F1556" s="203"/>
      <c r="G1556" s="21"/>
      <c r="H1556" s="21"/>
      <c r="I1556" s="21"/>
      <c r="J1556" s="21"/>
    </row>
    <row r="1557" spans="2:10" ht="15.95" customHeight="1">
      <c r="B1557" s="216"/>
      <c r="E1557" s="217"/>
      <c r="F1557" s="203"/>
      <c r="G1557" s="21"/>
      <c r="H1557" s="21"/>
      <c r="I1557" s="21"/>
      <c r="J1557" s="21"/>
    </row>
    <row r="1558" spans="2:10" ht="15.95" customHeight="1">
      <c r="B1558" s="216"/>
      <c r="E1558" s="217"/>
      <c r="F1558" s="203"/>
      <c r="G1558" s="21"/>
      <c r="H1558" s="21"/>
      <c r="I1558" s="21"/>
      <c r="J1558" s="21"/>
    </row>
    <row r="1559" spans="2:10" ht="15.95" customHeight="1">
      <c r="B1559" s="216"/>
      <c r="E1559" s="217"/>
      <c r="F1559" s="203"/>
      <c r="G1559" s="21"/>
      <c r="H1559" s="21"/>
      <c r="I1559" s="21"/>
      <c r="J1559" s="21"/>
    </row>
    <row r="1560" spans="2:10" ht="15.95" customHeight="1">
      <c r="B1560" s="216"/>
      <c r="E1560" s="217"/>
      <c r="F1560" s="203"/>
      <c r="G1560" s="21"/>
      <c r="H1560" s="21"/>
      <c r="I1560" s="21"/>
      <c r="J1560" s="21"/>
    </row>
    <row r="1561" spans="2:10" ht="15.95" customHeight="1">
      <c r="B1561" s="216"/>
      <c r="E1561" s="217"/>
      <c r="F1561" s="203"/>
      <c r="G1561" s="21"/>
      <c r="H1561" s="21"/>
      <c r="I1561" s="21"/>
      <c r="J1561" s="21"/>
    </row>
    <row r="1562" spans="2:10" ht="15.95" customHeight="1">
      <c r="B1562" s="216"/>
      <c r="E1562" s="217"/>
      <c r="F1562" s="203"/>
      <c r="G1562" s="21"/>
      <c r="H1562" s="21"/>
      <c r="I1562" s="21"/>
      <c r="J1562" s="21"/>
    </row>
    <row r="1563" spans="2:10" ht="15.95" customHeight="1">
      <c r="B1563" s="216"/>
      <c r="E1563" s="217"/>
      <c r="F1563" s="203"/>
      <c r="G1563" s="21"/>
      <c r="H1563" s="21"/>
      <c r="I1563" s="21"/>
      <c r="J1563" s="21"/>
    </row>
    <row r="1564" spans="2:10" ht="15.95" customHeight="1">
      <c r="B1564" s="216"/>
      <c r="E1564" s="217"/>
      <c r="F1564" s="203"/>
      <c r="G1564" s="21"/>
      <c r="H1564" s="21"/>
      <c r="I1564" s="21"/>
      <c r="J1564" s="21"/>
    </row>
    <row r="1565" spans="2:10" ht="15.95" customHeight="1">
      <c r="B1565" s="216"/>
      <c r="E1565" s="217"/>
      <c r="F1565" s="203"/>
      <c r="G1565" s="21"/>
      <c r="H1565" s="21"/>
      <c r="I1565" s="21"/>
      <c r="J1565" s="21"/>
    </row>
    <row r="1566" spans="2:10" ht="15.95" customHeight="1">
      <c r="B1566" s="216"/>
      <c r="E1566" s="217"/>
      <c r="F1566" s="203"/>
      <c r="G1566" s="21"/>
      <c r="H1566" s="21"/>
      <c r="I1566" s="21"/>
      <c r="J1566" s="21"/>
    </row>
    <row r="1567" spans="2:10" ht="15.95" customHeight="1">
      <c r="B1567" s="216"/>
      <c r="E1567" s="217"/>
      <c r="F1567" s="203"/>
      <c r="G1567" s="21"/>
      <c r="H1567" s="21"/>
      <c r="I1567" s="21"/>
      <c r="J1567" s="21"/>
    </row>
    <row r="1568" spans="2:10" ht="15.95" customHeight="1">
      <c r="B1568" s="216"/>
      <c r="E1568" s="217"/>
      <c r="F1568" s="203"/>
      <c r="G1568" s="21"/>
      <c r="H1568" s="21"/>
      <c r="I1568" s="21"/>
      <c r="J1568" s="21"/>
    </row>
    <row r="1569" spans="2:10" ht="15.95" customHeight="1">
      <c r="B1569" s="216"/>
      <c r="E1569" s="217"/>
      <c r="F1569" s="203"/>
      <c r="G1569" s="21"/>
      <c r="H1569" s="21"/>
      <c r="I1569" s="21"/>
      <c r="J1569" s="21"/>
    </row>
    <row r="1570" spans="2:10" ht="15.95" customHeight="1">
      <c r="B1570" s="216"/>
      <c r="E1570" s="217"/>
      <c r="F1570" s="203"/>
      <c r="G1570" s="21"/>
      <c r="H1570" s="21"/>
      <c r="I1570" s="21"/>
      <c r="J1570" s="21"/>
    </row>
    <row r="1571" spans="2:10" ht="15.95" customHeight="1">
      <c r="B1571" s="216"/>
      <c r="E1571" s="217"/>
      <c r="F1571" s="203"/>
      <c r="G1571" s="21"/>
      <c r="H1571" s="21"/>
      <c r="I1571" s="21"/>
      <c r="J1571" s="21"/>
    </row>
    <row r="1572" spans="2:10" ht="15.95" customHeight="1">
      <c r="B1572" s="216"/>
      <c r="E1572" s="217"/>
      <c r="F1572" s="203"/>
      <c r="G1572" s="21"/>
      <c r="H1572" s="21"/>
      <c r="I1572" s="21"/>
      <c r="J1572" s="21"/>
    </row>
    <row r="1573" spans="2:10" ht="15.95" customHeight="1">
      <c r="B1573" s="216"/>
      <c r="E1573" s="217"/>
      <c r="F1573" s="203"/>
      <c r="G1573" s="21"/>
      <c r="H1573" s="21"/>
      <c r="I1573" s="21"/>
      <c r="J1573" s="21"/>
    </row>
    <row r="1574" spans="2:10" ht="15.95" customHeight="1">
      <c r="B1574" s="216"/>
      <c r="E1574" s="217"/>
      <c r="F1574" s="203"/>
      <c r="G1574" s="21"/>
      <c r="H1574" s="21"/>
      <c r="I1574" s="21"/>
      <c r="J1574" s="21"/>
    </row>
    <row r="1575" spans="2:10" ht="15.95" customHeight="1">
      <c r="B1575" s="216"/>
      <c r="E1575" s="217"/>
      <c r="F1575" s="203"/>
      <c r="G1575" s="21"/>
      <c r="H1575" s="21"/>
      <c r="I1575" s="21"/>
      <c r="J1575" s="21"/>
    </row>
    <row r="1576" spans="2:10" ht="15.95" customHeight="1">
      <c r="B1576" s="216"/>
      <c r="E1576" s="217"/>
      <c r="F1576" s="203"/>
      <c r="G1576" s="21"/>
      <c r="H1576" s="21"/>
      <c r="I1576" s="21"/>
      <c r="J1576" s="21"/>
    </row>
    <row r="1577" spans="2:10" ht="15.95" customHeight="1">
      <c r="B1577" s="216"/>
      <c r="E1577" s="217"/>
      <c r="F1577" s="203"/>
      <c r="G1577" s="21"/>
      <c r="H1577" s="21"/>
      <c r="I1577" s="21"/>
      <c r="J1577" s="21"/>
    </row>
    <row r="1578" spans="2:10" ht="15.95" customHeight="1">
      <c r="B1578" s="216"/>
      <c r="E1578" s="217"/>
      <c r="F1578" s="203"/>
      <c r="G1578" s="21"/>
      <c r="H1578" s="21"/>
      <c r="I1578" s="21"/>
      <c r="J1578" s="21"/>
    </row>
    <row r="1579" spans="2:10" ht="15.95" customHeight="1">
      <c r="B1579" s="216"/>
      <c r="E1579" s="217"/>
      <c r="F1579" s="203"/>
      <c r="G1579" s="21"/>
      <c r="H1579" s="21"/>
      <c r="I1579" s="21"/>
      <c r="J1579" s="21"/>
    </row>
    <row r="1580" spans="2:10" ht="15.95" customHeight="1">
      <c r="B1580" s="216"/>
      <c r="E1580" s="217"/>
      <c r="F1580" s="203"/>
      <c r="G1580" s="21"/>
      <c r="H1580" s="21"/>
      <c r="I1580" s="21"/>
      <c r="J1580" s="21"/>
    </row>
    <row r="1581" spans="2:10" ht="15.95" customHeight="1">
      <c r="B1581" s="216"/>
      <c r="E1581" s="217"/>
      <c r="F1581" s="203"/>
      <c r="G1581" s="21"/>
      <c r="H1581" s="21"/>
      <c r="I1581" s="21"/>
      <c r="J1581" s="21"/>
    </row>
    <row r="1582" spans="2:10" ht="15.95" customHeight="1">
      <c r="B1582" s="216"/>
      <c r="E1582" s="217"/>
      <c r="F1582" s="203"/>
      <c r="G1582" s="21"/>
      <c r="H1582" s="21"/>
      <c r="I1582" s="21"/>
      <c r="J1582" s="21"/>
    </row>
    <row r="1583" spans="2:10" ht="15.95" customHeight="1">
      <c r="B1583" s="216"/>
      <c r="E1583" s="217"/>
      <c r="F1583" s="203"/>
      <c r="G1583" s="21"/>
      <c r="H1583" s="21"/>
      <c r="I1583" s="21"/>
      <c r="J1583" s="21"/>
    </row>
    <row r="1584" spans="2:10" ht="15.95" customHeight="1">
      <c r="B1584" s="216"/>
      <c r="E1584" s="217"/>
      <c r="F1584" s="203"/>
      <c r="G1584" s="21"/>
      <c r="H1584" s="21"/>
      <c r="I1584" s="21"/>
      <c r="J1584" s="21"/>
    </row>
    <row r="1585" spans="2:10" ht="15.95" customHeight="1">
      <c r="B1585" s="216"/>
      <c r="E1585" s="217"/>
      <c r="F1585" s="203"/>
      <c r="G1585" s="21"/>
      <c r="H1585" s="21"/>
      <c r="I1585" s="21"/>
      <c r="J1585" s="21"/>
    </row>
    <row r="1586" spans="2:10" ht="15.95" customHeight="1">
      <c r="B1586" s="216"/>
      <c r="E1586" s="217"/>
      <c r="F1586" s="203"/>
      <c r="G1586" s="21"/>
      <c r="H1586" s="21"/>
      <c r="I1586" s="21"/>
      <c r="J1586" s="21"/>
    </row>
    <row r="1587" spans="2:10" ht="15.95" customHeight="1">
      <c r="B1587" s="216"/>
      <c r="E1587" s="217"/>
      <c r="F1587" s="203"/>
      <c r="G1587" s="21"/>
      <c r="H1587" s="21"/>
      <c r="I1587" s="21"/>
      <c r="J1587" s="21"/>
    </row>
    <row r="1588" spans="2:10" ht="15.95" customHeight="1">
      <c r="B1588" s="216"/>
      <c r="E1588" s="217"/>
      <c r="F1588" s="203"/>
      <c r="G1588" s="21"/>
      <c r="H1588" s="21"/>
      <c r="I1588" s="21"/>
      <c r="J1588" s="21"/>
    </row>
    <row r="1589" spans="2:10" ht="15.95" customHeight="1">
      <c r="B1589" s="216"/>
      <c r="E1589" s="217"/>
      <c r="F1589" s="203"/>
      <c r="G1589" s="21"/>
      <c r="H1589" s="21"/>
      <c r="I1589" s="21"/>
      <c r="J1589" s="21"/>
    </row>
    <row r="1590" spans="2:10" ht="15.95" customHeight="1">
      <c r="B1590" s="216"/>
      <c r="E1590" s="217"/>
      <c r="F1590" s="203"/>
      <c r="G1590" s="21"/>
      <c r="H1590" s="21"/>
      <c r="I1590" s="21"/>
      <c r="J1590" s="21"/>
    </row>
    <row r="1591" spans="2:10" ht="15.95" customHeight="1">
      <c r="B1591" s="216"/>
      <c r="E1591" s="217"/>
      <c r="F1591" s="203"/>
      <c r="G1591" s="21"/>
      <c r="H1591" s="21"/>
      <c r="I1591" s="21"/>
      <c r="J1591" s="21"/>
    </row>
    <row r="1592" spans="2:10" ht="15.95" customHeight="1">
      <c r="B1592" s="216"/>
      <c r="E1592" s="217"/>
      <c r="F1592" s="203"/>
      <c r="G1592" s="21"/>
      <c r="H1592" s="21"/>
      <c r="I1592" s="21"/>
      <c r="J1592" s="21"/>
    </row>
    <row r="1593" spans="2:10" ht="15.95" customHeight="1">
      <c r="B1593" s="216"/>
      <c r="E1593" s="217"/>
      <c r="F1593" s="203"/>
      <c r="G1593" s="21"/>
      <c r="H1593" s="21"/>
      <c r="I1593" s="21"/>
      <c r="J1593" s="21"/>
    </row>
    <row r="1594" spans="2:10" ht="15.95" customHeight="1">
      <c r="B1594" s="216"/>
      <c r="E1594" s="217"/>
      <c r="F1594" s="203"/>
      <c r="G1594" s="21"/>
      <c r="H1594" s="21"/>
      <c r="I1594" s="21"/>
      <c r="J1594" s="21"/>
    </row>
    <row r="1595" spans="2:10" ht="15.95" customHeight="1">
      <c r="B1595" s="216"/>
      <c r="E1595" s="217"/>
      <c r="F1595" s="203"/>
      <c r="G1595" s="21"/>
      <c r="H1595" s="21"/>
      <c r="I1595" s="21"/>
      <c r="J1595" s="21"/>
    </row>
    <row r="1596" spans="2:10" ht="15.95" customHeight="1">
      <c r="B1596" s="216"/>
      <c r="E1596" s="217"/>
      <c r="F1596" s="203"/>
      <c r="G1596" s="21"/>
      <c r="H1596" s="21"/>
      <c r="I1596" s="21"/>
      <c r="J1596" s="21"/>
    </row>
    <row r="1597" spans="2:10" ht="15.95" customHeight="1">
      <c r="B1597" s="216"/>
      <c r="E1597" s="217"/>
      <c r="F1597" s="203"/>
      <c r="G1597" s="21"/>
      <c r="H1597" s="21"/>
      <c r="I1597" s="21"/>
      <c r="J1597" s="21"/>
    </row>
    <row r="1598" spans="2:10" ht="15.95" customHeight="1">
      <c r="B1598" s="216"/>
      <c r="E1598" s="217"/>
      <c r="F1598" s="203"/>
      <c r="G1598" s="21"/>
      <c r="H1598" s="21"/>
      <c r="I1598" s="21"/>
      <c r="J1598" s="21"/>
    </row>
    <row r="1599" spans="2:10" ht="15.95" customHeight="1">
      <c r="B1599" s="216"/>
      <c r="E1599" s="217"/>
      <c r="F1599" s="203"/>
      <c r="G1599" s="21"/>
      <c r="H1599" s="21"/>
      <c r="I1599" s="21"/>
      <c r="J1599" s="21"/>
    </row>
    <row r="1600" spans="2:10" ht="15.95" customHeight="1">
      <c r="B1600" s="216"/>
      <c r="E1600" s="217"/>
      <c r="F1600" s="203"/>
      <c r="G1600" s="21"/>
      <c r="H1600" s="21"/>
      <c r="I1600" s="21"/>
      <c r="J1600" s="21"/>
    </row>
    <row r="1601" spans="2:10" ht="15.95" customHeight="1">
      <c r="B1601" s="216"/>
      <c r="E1601" s="217"/>
      <c r="F1601" s="203"/>
      <c r="G1601" s="21"/>
      <c r="H1601" s="21"/>
      <c r="I1601" s="21"/>
      <c r="J1601" s="21"/>
    </row>
    <row r="1602" spans="2:10" ht="15.95" customHeight="1">
      <c r="B1602" s="216"/>
      <c r="E1602" s="217"/>
      <c r="F1602" s="203"/>
      <c r="G1602" s="21"/>
      <c r="H1602" s="21"/>
      <c r="I1602" s="21"/>
      <c r="J1602" s="21"/>
    </row>
    <row r="1603" spans="2:10" ht="15.95" customHeight="1">
      <c r="B1603" s="216"/>
      <c r="E1603" s="217"/>
      <c r="F1603" s="203"/>
      <c r="G1603" s="21"/>
      <c r="H1603" s="21"/>
      <c r="I1603" s="21"/>
      <c r="J1603" s="21"/>
    </row>
    <row r="1604" spans="2:10" ht="15.95" customHeight="1">
      <c r="B1604" s="216"/>
      <c r="E1604" s="217"/>
      <c r="F1604" s="203"/>
      <c r="G1604" s="21"/>
      <c r="H1604" s="21"/>
      <c r="I1604" s="21"/>
      <c r="J1604" s="21"/>
    </row>
    <row r="1605" spans="2:10" ht="15.95" customHeight="1">
      <c r="B1605" s="216"/>
      <c r="E1605" s="217"/>
      <c r="F1605" s="203"/>
      <c r="G1605" s="21"/>
      <c r="H1605" s="21"/>
      <c r="I1605" s="21"/>
      <c r="J1605" s="21"/>
    </row>
    <row r="1606" spans="2:10" ht="15.95" customHeight="1">
      <c r="B1606" s="216"/>
      <c r="E1606" s="217"/>
      <c r="F1606" s="203"/>
      <c r="G1606" s="21"/>
      <c r="H1606" s="21"/>
      <c r="I1606" s="21"/>
      <c r="J1606" s="21"/>
    </row>
    <row r="1607" spans="2:10" ht="15.95" customHeight="1">
      <c r="B1607" s="216"/>
      <c r="E1607" s="217"/>
      <c r="F1607" s="203"/>
      <c r="G1607" s="21"/>
      <c r="H1607" s="21"/>
      <c r="I1607" s="21"/>
      <c r="J1607" s="21"/>
    </row>
    <row r="1608" spans="2:10" ht="15.95" customHeight="1">
      <c r="B1608" s="216"/>
      <c r="E1608" s="217"/>
      <c r="F1608" s="203"/>
      <c r="G1608" s="21"/>
      <c r="H1608" s="21"/>
      <c r="I1608" s="21"/>
      <c r="J1608" s="21"/>
    </row>
    <row r="1609" spans="2:10" ht="15.95" customHeight="1">
      <c r="B1609" s="216"/>
      <c r="E1609" s="217"/>
      <c r="F1609" s="203"/>
      <c r="G1609" s="21"/>
      <c r="H1609" s="21"/>
      <c r="I1609" s="21"/>
      <c r="J1609" s="21"/>
    </row>
    <row r="1610" spans="2:10" ht="15.95" customHeight="1">
      <c r="B1610" s="216"/>
      <c r="E1610" s="217"/>
      <c r="F1610" s="203"/>
      <c r="G1610" s="21"/>
      <c r="H1610" s="21"/>
      <c r="I1610" s="21"/>
      <c r="J1610" s="21"/>
    </row>
    <row r="1611" spans="2:10" ht="15.95" customHeight="1">
      <c r="B1611" s="216"/>
      <c r="E1611" s="217"/>
      <c r="F1611" s="203"/>
      <c r="G1611" s="21"/>
      <c r="H1611" s="21"/>
      <c r="I1611" s="21"/>
      <c r="J1611" s="21"/>
    </row>
    <row r="1612" spans="2:10" ht="15.95" customHeight="1">
      <c r="B1612" s="216"/>
      <c r="E1612" s="217"/>
      <c r="F1612" s="203"/>
      <c r="G1612" s="21"/>
      <c r="H1612" s="21"/>
      <c r="I1612" s="21"/>
      <c r="J1612" s="21"/>
    </row>
    <row r="1613" spans="2:10" ht="15.95" customHeight="1">
      <c r="B1613" s="216"/>
      <c r="E1613" s="217"/>
      <c r="F1613" s="203"/>
      <c r="G1613" s="21"/>
      <c r="H1613" s="21"/>
      <c r="I1613" s="21"/>
      <c r="J1613" s="21"/>
    </row>
    <row r="1614" spans="2:10" ht="15.95" customHeight="1">
      <c r="B1614" s="216"/>
      <c r="E1614" s="217"/>
      <c r="F1614" s="203"/>
      <c r="G1614" s="21"/>
      <c r="H1614" s="21"/>
      <c r="I1614" s="21"/>
      <c r="J1614" s="21"/>
    </row>
    <row r="1615" spans="2:10" ht="15.95" customHeight="1">
      <c r="B1615" s="216"/>
      <c r="E1615" s="217"/>
      <c r="F1615" s="203"/>
      <c r="G1615" s="21"/>
      <c r="H1615" s="21"/>
      <c r="I1615" s="21"/>
      <c r="J1615" s="21"/>
    </row>
    <row r="1616" spans="2:10" ht="15.95" customHeight="1">
      <c r="B1616" s="216"/>
      <c r="E1616" s="217"/>
      <c r="F1616" s="203"/>
      <c r="G1616" s="21"/>
      <c r="H1616" s="21"/>
      <c r="I1616" s="21"/>
      <c r="J1616" s="21"/>
    </row>
    <row r="1617" spans="2:10" ht="15.95" customHeight="1">
      <c r="B1617" s="216"/>
      <c r="E1617" s="217"/>
      <c r="F1617" s="203"/>
      <c r="G1617" s="21"/>
      <c r="H1617" s="21"/>
      <c r="I1617" s="21"/>
      <c r="J1617" s="21"/>
    </row>
    <row r="1618" spans="2:10" ht="15.95" customHeight="1">
      <c r="B1618" s="216"/>
      <c r="E1618" s="217"/>
      <c r="F1618" s="203"/>
      <c r="G1618" s="21"/>
      <c r="H1618" s="21"/>
      <c r="I1618" s="21"/>
      <c r="J1618" s="21"/>
    </row>
    <row r="1619" spans="2:10" ht="15.95" customHeight="1">
      <c r="B1619" s="216"/>
      <c r="E1619" s="217"/>
      <c r="F1619" s="203"/>
      <c r="G1619" s="21"/>
      <c r="H1619" s="21"/>
      <c r="I1619" s="21"/>
      <c r="J1619" s="21"/>
    </row>
    <row r="1620" spans="2:10" ht="15.95" customHeight="1">
      <c r="B1620" s="216"/>
      <c r="E1620" s="217"/>
      <c r="F1620" s="203"/>
      <c r="G1620" s="21"/>
      <c r="H1620" s="21"/>
      <c r="I1620" s="21"/>
      <c r="J1620" s="21"/>
    </row>
    <row r="1621" spans="2:10" ht="15.95" customHeight="1">
      <c r="B1621" s="216"/>
      <c r="E1621" s="217"/>
      <c r="F1621" s="203"/>
      <c r="G1621" s="21"/>
      <c r="H1621" s="21"/>
      <c r="I1621" s="21"/>
      <c r="J1621" s="21"/>
    </row>
    <row r="1622" spans="2:10" ht="15.95" customHeight="1">
      <c r="B1622" s="216"/>
      <c r="E1622" s="217"/>
      <c r="F1622" s="203"/>
      <c r="G1622" s="21"/>
      <c r="H1622" s="21"/>
      <c r="I1622" s="21"/>
      <c r="J1622" s="21"/>
    </row>
    <row r="1623" spans="2:10" ht="15.95" customHeight="1">
      <c r="B1623" s="216"/>
      <c r="E1623" s="217"/>
      <c r="F1623" s="203"/>
      <c r="G1623" s="21"/>
      <c r="H1623" s="21"/>
      <c r="I1623" s="21"/>
      <c r="J1623" s="21"/>
    </row>
    <row r="1624" spans="2:10" ht="15.95" customHeight="1">
      <c r="B1624" s="216"/>
      <c r="E1624" s="217"/>
      <c r="F1624" s="203"/>
      <c r="G1624" s="21"/>
      <c r="H1624" s="21"/>
      <c r="I1624" s="21"/>
      <c r="J1624" s="21"/>
    </row>
    <row r="1625" spans="2:10" ht="15.95" customHeight="1">
      <c r="B1625" s="216"/>
      <c r="E1625" s="217"/>
      <c r="F1625" s="203"/>
      <c r="G1625" s="21"/>
      <c r="H1625" s="21"/>
      <c r="I1625" s="21"/>
      <c r="J1625" s="21"/>
    </row>
    <row r="1626" spans="2:10" ht="15.95" customHeight="1">
      <c r="B1626" s="216"/>
      <c r="E1626" s="217"/>
      <c r="F1626" s="203"/>
      <c r="G1626" s="21"/>
      <c r="H1626" s="21"/>
      <c r="I1626" s="21"/>
      <c r="J1626" s="21"/>
    </row>
    <row r="1627" spans="2:10" ht="15.95" customHeight="1">
      <c r="B1627" s="216"/>
      <c r="E1627" s="217"/>
      <c r="F1627" s="203"/>
      <c r="G1627" s="21"/>
      <c r="H1627" s="21"/>
      <c r="I1627" s="21"/>
      <c r="J1627" s="21"/>
    </row>
    <row r="1628" spans="2:10" ht="15.95" customHeight="1">
      <c r="B1628" s="216"/>
      <c r="E1628" s="217"/>
      <c r="F1628" s="203"/>
      <c r="G1628" s="21"/>
      <c r="H1628" s="21"/>
      <c r="I1628" s="21"/>
      <c r="J1628" s="21"/>
    </row>
    <row r="1629" spans="2:10" ht="15.95" customHeight="1">
      <c r="B1629" s="216"/>
      <c r="E1629" s="217"/>
      <c r="F1629" s="203"/>
      <c r="G1629" s="21"/>
      <c r="H1629" s="21"/>
      <c r="I1629" s="21"/>
      <c r="J1629" s="21"/>
    </row>
    <row r="1630" spans="2:10" ht="15.95" customHeight="1">
      <c r="B1630" s="216"/>
      <c r="E1630" s="217"/>
      <c r="F1630" s="203"/>
      <c r="G1630" s="21"/>
      <c r="H1630" s="21"/>
      <c r="I1630" s="21"/>
      <c r="J1630" s="21"/>
    </row>
    <row r="1631" spans="2:10" ht="15.95" customHeight="1">
      <c r="B1631" s="216"/>
      <c r="E1631" s="217"/>
      <c r="F1631" s="203"/>
      <c r="G1631" s="21"/>
      <c r="H1631" s="21"/>
      <c r="I1631" s="21"/>
      <c r="J1631" s="21"/>
    </row>
    <row r="1632" spans="2:10" ht="15.95" customHeight="1">
      <c r="B1632" s="216"/>
      <c r="E1632" s="217"/>
      <c r="F1632" s="203"/>
      <c r="G1632" s="21"/>
      <c r="H1632" s="21"/>
      <c r="I1632" s="21"/>
      <c r="J1632" s="21"/>
    </row>
    <row r="1633" spans="2:10" ht="15.95" customHeight="1">
      <c r="B1633" s="216"/>
      <c r="E1633" s="217"/>
      <c r="F1633" s="203"/>
      <c r="G1633" s="21"/>
      <c r="H1633" s="21"/>
      <c r="I1633" s="21"/>
      <c r="J1633" s="21"/>
    </row>
    <row r="1634" spans="2:10" ht="15.95" customHeight="1">
      <c r="B1634" s="216"/>
      <c r="E1634" s="217"/>
      <c r="F1634" s="203"/>
      <c r="G1634" s="21"/>
      <c r="H1634" s="21"/>
      <c r="I1634" s="21"/>
      <c r="J1634" s="21"/>
    </row>
    <row r="1635" spans="2:10" ht="15.95" customHeight="1">
      <c r="B1635" s="216"/>
      <c r="E1635" s="217"/>
      <c r="F1635" s="203"/>
      <c r="G1635" s="21"/>
      <c r="H1635" s="21"/>
      <c r="I1635" s="21"/>
      <c r="J1635" s="21"/>
    </row>
    <row r="1636" spans="2:10" ht="15.95" customHeight="1">
      <c r="B1636" s="216"/>
      <c r="E1636" s="217"/>
      <c r="F1636" s="203"/>
      <c r="G1636" s="21"/>
      <c r="H1636" s="21"/>
      <c r="I1636" s="21"/>
      <c r="J1636" s="21"/>
    </row>
    <row r="1637" spans="2:10" ht="15.95" customHeight="1">
      <c r="B1637" s="216"/>
      <c r="E1637" s="217"/>
      <c r="F1637" s="203"/>
      <c r="G1637" s="21"/>
      <c r="H1637" s="21"/>
      <c r="I1637" s="21"/>
      <c r="J1637" s="21"/>
    </row>
    <row r="1638" spans="2:10" ht="15.95" customHeight="1">
      <c r="B1638" s="216"/>
      <c r="E1638" s="217"/>
      <c r="F1638" s="203"/>
      <c r="G1638" s="21"/>
      <c r="H1638" s="21"/>
      <c r="I1638" s="21"/>
      <c r="J1638" s="21"/>
    </row>
    <row r="1639" spans="2:10" ht="15.95" customHeight="1">
      <c r="B1639" s="216"/>
      <c r="E1639" s="217"/>
      <c r="F1639" s="203"/>
      <c r="G1639" s="21"/>
      <c r="H1639" s="21"/>
      <c r="I1639" s="21"/>
      <c r="J1639" s="21"/>
    </row>
    <row r="1640" spans="2:10" ht="15.95" customHeight="1">
      <c r="B1640" s="216"/>
      <c r="E1640" s="217"/>
      <c r="F1640" s="203"/>
      <c r="G1640" s="21"/>
      <c r="H1640" s="21"/>
      <c r="I1640" s="21"/>
      <c r="J1640" s="21"/>
    </row>
    <row r="1641" spans="2:10" ht="15.95" customHeight="1">
      <c r="B1641" s="216"/>
      <c r="E1641" s="217"/>
      <c r="F1641" s="203"/>
      <c r="G1641" s="21"/>
      <c r="H1641" s="21"/>
      <c r="I1641" s="21"/>
      <c r="J1641" s="21"/>
    </row>
    <row r="1642" spans="2:10" ht="15.95" customHeight="1">
      <c r="B1642" s="216"/>
      <c r="E1642" s="217"/>
      <c r="F1642" s="203"/>
      <c r="G1642" s="21"/>
      <c r="H1642" s="21"/>
      <c r="I1642" s="21"/>
      <c r="J1642" s="21"/>
    </row>
    <row r="1643" spans="2:10" ht="15.95" customHeight="1">
      <c r="B1643" s="216"/>
      <c r="E1643" s="217"/>
      <c r="F1643" s="203"/>
      <c r="G1643" s="21"/>
      <c r="H1643" s="21"/>
      <c r="I1643" s="21"/>
      <c r="J1643" s="21"/>
    </row>
    <row r="1644" spans="2:10" ht="15.95" customHeight="1">
      <c r="B1644" s="216"/>
      <c r="E1644" s="217"/>
      <c r="F1644" s="203"/>
      <c r="G1644" s="21"/>
      <c r="H1644" s="21"/>
      <c r="I1644" s="21"/>
      <c r="J1644" s="21"/>
    </row>
    <row r="1645" spans="2:10" ht="15.95" customHeight="1">
      <c r="B1645" s="216"/>
      <c r="E1645" s="217"/>
      <c r="F1645" s="203"/>
      <c r="G1645" s="21"/>
      <c r="H1645" s="21"/>
      <c r="I1645" s="21"/>
      <c r="J1645" s="21"/>
    </row>
    <row r="1646" spans="2:10" ht="15.95" customHeight="1">
      <c r="B1646" s="216"/>
      <c r="E1646" s="217"/>
      <c r="F1646" s="203"/>
      <c r="G1646" s="21"/>
      <c r="H1646" s="21"/>
      <c r="I1646" s="21"/>
      <c r="J1646" s="21"/>
    </row>
    <row r="1647" spans="2:10" ht="15.95" customHeight="1">
      <c r="B1647" s="216"/>
      <c r="E1647" s="217"/>
      <c r="F1647" s="203"/>
      <c r="G1647" s="21"/>
      <c r="H1647" s="21"/>
      <c r="I1647" s="21"/>
      <c r="J1647" s="21"/>
    </row>
    <row r="1648" spans="2:10" ht="15.95" customHeight="1">
      <c r="B1648" s="216"/>
      <c r="E1648" s="217"/>
      <c r="F1648" s="203"/>
      <c r="G1648" s="21"/>
      <c r="H1648" s="21"/>
      <c r="I1648" s="21"/>
      <c r="J1648" s="21"/>
    </row>
    <row r="1649" spans="2:10" ht="15.95" customHeight="1">
      <c r="B1649" s="216"/>
      <c r="E1649" s="217"/>
      <c r="F1649" s="203"/>
      <c r="G1649" s="21"/>
      <c r="H1649" s="21"/>
      <c r="I1649" s="21"/>
      <c r="J1649" s="21"/>
    </row>
    <row r="1650" spans="2:10" ht="15.95" customHeight="1">
      <c r="B1650" s="216"/>
      <c r="E1650" s="217"/>
      <c r="F1650" s="203"/>
      <c r="G1650" s="21"/>
      <c r="H1650" s="21"/>
      <c r="I1650" s="21"/>
      <c r="J1650" s="21"/>
    </row>
    <row r="1651" spans="2:10" ht="15.95" customHeight="1">
      <c r="B1651" s="216"/>
      <c r="E1651" s="217"/>
      <c r="F1651" s="203"/>
      <c r="G1651" s="21"/>
      <c r="H1651" s="21"/>
      <c r="I1651" s="21"/>
      <c r="J1651" s="21"/>
    </row>
    <row r="1652" spans="2:10" ht="15.95" customHeight="1">
      <c r="B1652" s="216"/>
      <c r="E1652" s="217"/>
      <c r="F1652" s="203"/>
      <c r="G1652" s="21"/>
      <c r="H1652" s="21"/>
      <c r="I1652" s="21"/>
      <c r="J1652" s="21"/>
    </row>
    <row r="1653" spans="2:10" ht="15.95" customHeight="1">
      <c r="B1653" s="216"/>
      <c r="E1653" s="217"/>
      <c r="F1653" s="203"/>
      <c r="G1653" s="21"/>
      <c r="H1653" s="21"/>
      <c r="I1653" s="21"/>
      <c r="J1653" s="21"/>
    </row>
    <row r="1654" spans="2:10" ht="15.95" customHeight="1">
      <c r="B1654" s="216"/>
      <c r="E1654" s="217"/>
      <c r="F1654" s="203"/>
      <c r="G1654" s="21"/>
      <c r="H1654" s="21"/>
      <c r="I1654" s="21"/>
      <c r="J1654" s="21"/>
    </row>
    <row r="1655" spans="2:10" ht="15.95" customHeight="1">
      <c r="B1655" s="216"/>
      <c r="E1655" s="217"/>
      <c r="F1655" s="203"/>
      <c r="G1655" s="21"/>
      <c r="H1655" s="21"/>
      <c r="I1655" s="21"/>
      <c r="J1655" s="21"/>
    </row>
    <row r="1656" spans="2:10" ht="15.95" customHeight="1">
      <c r="B1656" s="216"/>
      <c r="E1656" s="217"/>
      <c r="F1656" s="203"/>
      <c r="G1656" s="21"/>
      <c r="H1656" s="21"/>
      <c r="I1656" s="21"/>
      <c r="J1656" s="21"/>
    </row>
    <row r="1657" spans="2:10" ht="15.95" customHeight="1">
      <c r="B1657" s="216"/>
      <c r="E1657" s="217"/>
      <c r="F1657" s="203"/>
      <c r="G1657" s="21"/>
      <c r="H1657" s="21"/>
      <c r="I1657" s="21"/>
      <c r="J1657" s="21"/>
    </row>
    <row r="1658" spans="2:10" ht="15.95" customHeight="1">
      <c r="B1658" s="216"/>
      <c r="E1658" s="217"/>
      <c r="F1658" s="203"/>
      <c r="G1658" s="21"/>
      <c r="H1658" s="21"/>
      <c r="I1658" s="21"/>
      <c r="J1658" s="21"/>
    </row>
    <row r="1659" spans="2:10" ht="15.95" customHeight="1">
      <c r="B1659" s="216"/>
      <c r="E1659" s="217"/>
      <c r="F1659" s="203"/>
      <c r="G1659" s="21"/>
      <c r="H1659" s="21"/>
      <c r="I1659" s="21"/>
      <c r="J1659" s="21"/>
    </row>
    <row r="1660" spans="2:10" ht="15.95" customHeight="1">
      <c r="B1660" s="216"/>
      <c r="E1660" s="217"/>
      <c r="F1660" s="203"/>
      <c r="G1660" s="21"/>
      <c r="H1660" s="21"/>
      <c r="I1660" s="21"/>
      <c r="J1660" s="21"/>
    </row>
    <row r="1661" spans="2:10" ht="15.95" customHeight="1">
      <c r="B1661" s="216"/>
      <c r="E1661" s="217"/>
      <c r="F1661" s="203"/>
      <c r="G1661" s="21"/>
      <c r="H1661" s="21"/>
      <c r="I1661" s="21"/>
      <c r="J1661" s="21"/>
    </row>
    <row r="1662" spans="2:10" ht="15.95" customHeight="1">
      <c r="B1662" s="216"/>
      <c r="E1662" s="217"/>
      <c r="F1662" s="203"/>
      <c r="G1662" s="21"/>
      <c r="H1662" s="21"/>
      <c r="I1662" s="21"/>
      <c r="J1662" s="21"/>
    </row>
    <row r="1663" spans="2:10" ht="15.95" customHeight="1">
      <c r="B1663" s="216"/>
      <c r="E1663" s="217"/>
      <c r="F1663" s="203"/>
      <c r="G1663" s="21"/>
      <c r="H1663" s="21"/>
      <c r="I1663" s="21"/>
      <c r="J1663" s="21"/>
    </row>
    <row r="1664" spans="2:10" ht="15.95" customHeight="1">
      <c r="B1664" s="216"/>
      <c r="E1664" s="217"/>
      <c r="F1664" s="203"/>
      <c r="G1664" s="21"/>
      <c r="H1664" s="21"/>
      <c r="I1664" s="21"/>
      <c r="J1664" s="21"/>
    </row>
    <row r="1665" spans="2:10" ht="15.95" customHeight="1">
      <c r="B1665" s="216"/>
      <c r="E1665" s="217"/>
      <c r="F1665" s="203"/>
      <c r="G1665" s="21"/>
      <c r="H1665" s="21"/>
      <c r="I1665" s="21"/>
      <c r="J1665" s="21"/>
    </row>
    <row r="1666" spans="2:10" ht="15.95" customHeight="1">
      <c r="B1666" s="216"/>
      <c r="E1666" s="217"/>
      <c r="F1666" s="203"/>
      <c r="G1666" s="21"/>
      <c r="H1666" s="21"/>
      <c r="I1666" s="21"/>
      <c r="J1666" s="21"/>
    </row>
    <row r="1667" spans="2:10" ht="15.95" customHeight="1">
      <c r="B1667" s="216"/>
      <c r="E1667" s="217"/>
      <c r="F1667" s="203"/>
      <c r="G1667" s="21"/>
      <c r="H1667" s="21"/>
      <c r="I1667" s="21"/>
      <c r="J1667" s="21"/>
    </row>
    <row r="1668" spans="2:10" ht="15.95" customHeight="1">
      <c r="B1668" s="216"/>
      <c r="E1668" s="217"/>
      <c r="F1668" s="203"/>
      <c r="G1668" s="21"/>
      <c r="H1668" s="21"/>
      <c r="I1668" s="21"/>
      <c r="J1668" s="21"/>
    </row>
    <row r="1669" spans="2:10" ht="15.95" customHeight="1">
      <c r="B1669" s="216"/>
      <c r="E1669" s="217"/>
      <c r="F1669" s="203"/>
      <c r="G1669" s="21"/>
      <c r="H1669" s="21"/>
      <c r="I1669" s="21"/>
      <c r="J1669" s="21"/>
    </row>
    <row r="1670" spans="2:10" ht="15.95" customHeight="1">
      <c r="B1670" s="216"/>
      <c r="E1670" s="217"/>
      <c r="F1670" s="203"/>
      <c r="G1670" s="21"/>
      <c r="H1670" s="21"/>
      <c r="I1670" s="21"/>
      <c r="J1670" s="21"/>
    </row>
    <row r="1671" spans="2:10" ht="15.95" customHeight="1">
      <c r="B1671" s="216"/>
      <c r="E1671" s="217"/>
      <c r="F1671" s="203"/>
      <c r="G1671" s="21"/>
      <c r="H1671" s="21"/>
      <c r="I1671" s="21"/>
      <c r="J1671" s="21"/>
    </row>
    <row r="1672" spans="2:10" ht="15.95" customHeight="1">
      <c r="B1672" s="216"/>
      <c r="E1672" s="217"/>
      <c r="F1672" s="203"/>
      <c r="G1672" s="21"/>
      <c r="H1672" s="21"/>
      <c r="I1672" s="21"/>
      <c r="J1672" s="21"/>
    </row>
    <row r="1673" spans="2:10" ht="15.95" customHeight="1">
      <c r="B1673" s="216"/>
      <c r="E1673" s="217"/>
      <c r="F1673" s="203"/>
      <c r="G1673" s="21"/>
      <c r="H1673" s="21"/>
      <c r="I1673" s="21"/>
      <c r="J1673" s="21"/>
    </row>
    <row r="1674" spans="2:10" ht="15.95" customHeight="1">
      <c r="B1674" s="216"/>
      <c r="E1674" s="217"/>
      <c r="F1674" s="203"/>
      <c r="G1674" s="21"/>
      <c r="H1674" s="21"/>
      <c r="I1674" s="21"/>
      <c r="J1674" s="21"/>
    </row>
    <row r="1675" spans="2:10" ht="15.95" customHeight="1">
      <c r="B1675" s="216"/>
      <c r="E1675" s="217"/>
      <c r="F1675" s="203"/>
      <c r="G1675" s="21"/>
      <c r="H1675" s="21"/>
      <c r="I1675" s="21"/>
      <c r="J1675" s="21"/>
    </row>
    <row r="1676" spans="2:10" ht="15.95" customHeight="1">
      <c r="B1676" s="216"/>
      <c r="E1676" s="217"/>
      <c r="F1676" s="203"/>
      <c r="G1676" s="21"/>
      <c r="H1676" s="21"/>
      <c r="I1676" s="21"/>
      <c r="J1676" s="21"/>
    </row>
    <row r="1677" spans="2:10" ht="15.95" customHeight="1">
      <c r="B1677" s="216"/>
      <c r="E1677" s="217"/>
      <c r="F1677" s="203"/>
      <c r="G1677" s="21"/>
      <c r="H1677" s="21"/>
      <c r="I1677" s="21"/>
      <c r="J1677" s="21"/>
    </row>
    <row r="1678" spans="2:10" ht="15.95" customHeight="1">
      <c r="B1678" s="216"/>
      <c r="E1678" s="217"/>
      <c r="F1678" s="203"/>
      <c r="G1678" s="21"/>
      <c r="H1678" s="21"/>
      <c r="I1678" s="21"/>
      <c r="J1678" s="21"/>
    </row>
    <row r="1679" spans="2:10" ht="15.95" customHeight="1">
      <c r="B1679" s="216"/>
      <c r="E1679" s="217"/>
      <c r="F1679" s="203"/>
      <c r="G1679" s="21"/>
      <c r="H1679" s="21"/>
      <c r="I1679" s="21"/>
      <c r="J1679" s="21"/>
    </row>
    <row r="1680" spans="2:10" ht="15.95" customHeight="1">
      <c r="B1680" s="216"/>
      <c r="E1680" s="217"/>
      <c r="F1680" s="203"/>
      <c r="G1680" s="21"/>
      <c r="H1680" s="21"/>
      <c r="I1680" s="21"/>
      <c r="J1680" s="21"/>
    </row>
    <row r="1681" spans="2:10" ht="15.95" customHeight="1">
      <c r="B1681" s="216"/>
      <c r="E1681" s="217"/>
      <c r="F1681" s="203"/>
      <c r="G1681" s="21"/>
      <c r="H1681" s="21"/>
      <c r="I1681" s="21"/>
      <c r="J1681" s="21"/>
    </row>
    <row r="1682" spans="2:10" ht="15.95" customHeight="1">
      <c r="B1682" s="216"/>
      <c r="E1682" s="217"/>
      <c r="F1682" s="203"/>
      <c r="G1682" s="21"/>
      <c r="H1682" s="21"/>
      <c r="I1682" s="21"/>
      <c r="J1682" s="21"/>
    </row>
    <row r="1683" spans="2:10" ht="15.95" customHeight="1">
      <c r="B1683" s="216"/>
      <c r="E1683" s="217"/>
      <c r="F1683" s="203"/>
      <c r="G1683" s="21"/>
      <c r="H1683" s="21"/>
      <c r="I1683" s="21"/>
      <c r="J1683" s="21"/>
    </row>
    <row r="1684" spans="2:10" ht="15.95" customHeight="1">
      <c r="B1684" s="216"/>
      <c r="E1684" s="217"/>
      <c r="F1684" s="203"/>
      <c r="G1684" s="21"/>
      <c r="H1684" s="21"/>
      <c r="I1684" s="21"/>
      <c r="J1684" s="21"/>
    </row>
    <row r="1685" spans="2:10" ht="15.95" customHeight="1">
      <c r="B1685" s="216"/>
      <c r="E1685" s="217"/>
      <c r="F1685" s="203"/>
      <c r="G1685" s="21"/>
      <c r="H1685" s="21"/>
      <c r="I1685" s="21"/>
      <c r="J1685" s="21"/>
    </row>
    <row r="1686" spans="2:10" ht="15.95" customHeight="1">
      <c r="B1686" s="216"/>
      <c r="E1686" s="217"/>
      <c r="F1686" s="203"/>
      <c r="G1686" s="21"/>
      <c r="H1686" s="21"/>
      <c r="I1686" s="21"/>
      <c r="J1686" s="21"/>
    </row>
    <row r="1687" spans="2:10" ht="15.95" customHeight="1">
      <c r="B1687" s="216"/>
      <c r="E1687" s="217"/>
      <c r="F1687" s="203"/>
      <c r="G1687" s="21"/>
      <c r="H1687" s="21"/>
      <c r="I1687" s="21"/>
      <c r="J1687" s="21"/>
    </row>
    <row r="1688" spans="2:10" ht="15.95" customHeight="1">
      <c r="B1688" s="216"/>
      <c r="E1688" s="217"/>
      <c r="F1688" s="203"/>
      <c r="G1688" s="21"/>
      <c r="H1688" s="21"/>
      <c r="I1688" s="21"/>
      <c r="J1688" s="21"/>
    </row>
    <row r="1689" spans="2:10" ht="15.95" customHeight="1">
      <c r="B1689" s="216"/>
      <c r="E1689" s="217"/>
      <c r="F1689" s="203"/>
      <c r="G1689" s="21"/>
      <c r="H1689" s="21"/>
      <c r="I1689" s="21"/>
      <c r="J1689" s="21"/>
    </row>
    <row r="1690" spans="2:10" ht="15.95" customHeight="1">
      <c r="B1690" s="216"/>
      <c r="E1690" s="217"/>
      <c r="F1690" s="203"/>
      <c r="G1690" s="21"/>
      <c r="H1690" s="21"/>
      <c r="I1690" s="21"/>
      <c r="J1690" s="21"/>
    </row>
    <row r="1691" spans="2:10" ht="15.95" customHeight="1">
      <c r="B1691" s="216"/>
      <c r="E1691" s="217"/>
      <c r="F1691" s="203"/>
      <c r="G1691" s="21"/>
      <c r="H1691" s="21"/>
      <c r="I1691" s="21"/>
      <c r="J1691" s="21"/>
    </row>
    <row r="1692" spans="2:10" ht="15.95" customHeight="1">
      <c r="B1692" s="216"/>
      <c r="E1692" s="217"/>
      <c r="F1692" s="203"/>
      <c r="G1692" s="21"/>
      <c r="H1692" s="21"/>
      <c r="I1692" s="21"/>
      <c r="J1692" s="21"/>
    </row>
    <row r="1693" spans="2:10" ht="15.95" customHeight="1">
      <c r="B1693" s="216"/>
      <c r="E1693" s="217"/>
      <c r="F1693" s="203"/>
      <c r="G1693" s="21"/>
      <c r="H1693" s="21"/>
      <c r="I1693" s="21"/>
      <c r="J1693" s="21"/>
    </row>
    <row r="1694" spans="2:10" ht="15.95" customHeight="1">
      <c r="B1694" s="216"/>
      <c r="E1694" s="217"/>
      <c r="F1694" s="203"/>
      <c r="G1694" s="21"/>
      <c r="H1694" s="21"/>
      <c r="I1694" s="21"/>
      <c r="J1694" s="21"/>
    </row>
    <row r="1695" spans="2:10" ht="15.95" customHeight="1">
      <c r="B1695" s="216"/>
      <c r="E1695" s="217"/>
      <c r="F1695" s="203"/>
      <c r="G1695" s="21"/>
      <c r="H1695" s="21"/>
      <c r="I1695" s="21"/>
      <c r="J1695" s="21"/>
    </row>
    <row r="1696" spans="2:10" ht="15.95" customHeight="1">
      <c r="B1696" s="216"/>
      <c r="E1696" s="217"/>
      <c r="F1696" s="203"/>
      <c r="G1696" s="21"/>
      <c r="H1696" s="21"/>
      <c r="I1696" s="21"/>
      <c r="J1696" s="21"/>
    </row>
    <row r="1697" spans="2:10" ht="15.95" customHeight="1">
      <c r="B1697" s="216"/>
      <c r="E1697" s="217"/>
      <c r="F1697" s="203"/>
      <c r="G1697" s="21"/>
      <c r="H1697" s="21"/>
      <c r="I1697" s="21"/>
      <c r="J1697" s="21"/>
    </row>
    <row r="1698" spans="2:10" ht="15.95" customHeight="1">
      <c r="B1698" s="216"/>
      <c r="E1698" s="217"/>
      <c r="F1698" s="203"/>
      <c r="G1698" s="21"/>
      <c r="H1698" s="21"/>
      <c r="I1698" s="21"/>
      <c r="J1698" s="21"/>
    </row>
    <row r="1699" spans="2:10" ht="15.95" customHeight="1">
      <c r="B1699" s="216"/>
      <c r="E1699" s="217"/>
      <c r="F1699" s="203"/>
      <c r="G1699" s="21"/>
      <c r="H1699" s="21"/>
      <c r="I1699" s="21"/>
      <c r="J1699" s="21"/>
    </row>
    <row r="1700" spans="2:10" ht="15.95" customHeight="1">
      <c r="B1700" s="216"/>
      <c r="E1700" s="217"/>
      <c r="F1700" s="203"/>
      <c r="G1700" s="21"/>
      <c r="H1700" s="21"/>
      <c r="I1700" s="21"/>
      <c r="J1700" s="21"/>
    </row>
    <row r="1701" spans="2:10" ht="15.95" customHeight="1">
      <c r="B1701" s="216"/>
      <c r="E1701" s="217"/>
      <c r="F1701" s="203"/>
      <c r="G1701" s="21"/>
      <c r="H1701" s="21"/>
      <c r="I1701" s="21"/>
      <c r="J1701" s="21"/>
    </row>
    <row r="1702" spans="2:10" ht="15.95" customHeight="1">
      <c r="B1702" s="216"/>
      <c r="E1702" s="217"/>
      <c r="F1702" s="203"/>
      <c r="G1702" s="21"/>
      <c r="H1702" s="21"/>
      <c r="I1702" s="21"/>
      <c r="J1702" s="21"/>
    </row>
    <row r="1703" spans="2:10" ht="15.95" customHeight="1">
      <c r="B1703" s="216"/>
      <c r="E1703" s="217"/>
      <c r="F1703" s="203"/>
      <c r="G1703" s="21"/>
      <c r="H1703" s="21"/>
      <c r="I1703" s="21"/>
      <c r="J1703" s="21"/>
    </row>
    <row r="1704" spans="2:10" ht="15.95" customHeight="1">
      <c r="B1704" s="216"/>
      <c r="E1704" s="217"/>
      <c r="F1704" s="203"/>
      <c r="G1704" s="21"/>
      <c r="H1704" s="21"/>
      <c r="I1704" s="21"/>
      <c r="J1704" s="21"/>
    </row>
    <row r="1705" spans="2:10" ht="15.95" customHeight="1">
      <c r="B1705" s="216"/>
      <c r="E1705" s="217"/>
      <c r="F1705" s="203"/>
      <c r="G1705" s="21"/>
      <c r="H1705" s="21"/>
      <c r="I1705" s="21"/>
      <c r="J1705" s="21"/>
    </row>
    <row r="1706" spans="2:10" ht="15.95" customHeight="1">
      <c r="B1706" s="216"/>
      <c r="E1706" s="217"/>
      <c r="F1706" s="203"/>
      <c r="G1706" s="21"/>
      <c r="H1706" s="21"/>
      <c r="I1706" s="21"/>
      <c r="J1706" s="21"/>
    </row>
    <row r="1707" spans="2:10" ht="15.95" customHeight="1">
      <c r="B1707" s="216"/>
      <c r="E1707" s="217"/>
      <c r="F1707" s="203"/>
      <c r="G1707" s="21"/>
      <c r="H1707" s="21"/>
      <c r="I1707" s="21"/>
      <c r="J1707" s="21"/>
    </row>
    <row r="1708" spans="2:10" ht="15.95" customHeight="1">
      <c r="B1708" s="216"/>
      <c r="E1708" s="217"/>
      <c r="F1708" s="203"/>
      <c r="G1708" s="21"/>
      <c r="H1708" s="21"/>
      <c r="I1708" s="21"/>
      <c r="J1708" s="21"/>
    </row>
    <row r="1709" spans="2:10" ht="15.95" customHeight="1">
      <c r="B1709" s="216"/>
      <c r="E1709" s="217"/>
      <c r="F1709" s="203"/>
      <c r="G1709" s="21"/>
      <c r="H1709" s="21"/>
      <c r="I1709" s="21"/>
      <c r="J1709" s="21"/>
    </row>
    <row r="1710" spans="2:10" ht="15.95" customHeight="1">
      <c r="B1710" s="216"/>
      <c r="E1710" s="217"/>
      <c r="F1710" s="203"/>
      <c r="G1710" s="21"/>
      <c r="H1710" s="21"/>
      <c r="I1710" s="21"/>
      <c r="J1710" s="21"/>
    </row>
    <row r="1711" spans="2:10" ht="15.95" customHeight="1">
      <c r="B1711" s="216"/>
      <c r="E1711" s="217"/>
      <c r="F1711" s="203"/>
      <c r="G1711" s="21"/>
      <c r="H1711" s="21"/>
      <c r="I1711" s="21"/>
      <c r="J1711" s="21"/>
    </row>
    <row r="1712" spans="2:10" ht="15.95" customHeight="1">
      <c r="B1712" s="216"/>
      <c r="E1712" s="217"/>
      <c r="F1712" s="203"/>
      <c r="G1712" s="21"/>
      <c r="H1712" s="21"/>
      <c r="I1712" s="21"/>
      <c r="J1712" s="21"/>
    </row>
    <row r="1713" spans="2:10" ht="15.95" customHeight="1">
      <c r="B1713" s="216"/>
      <c r="E1713" s="217"/>
      <c r="F1713" s="203"/>
      <c r="G1713" s="21"/>
      <c r="H1713" s="21"/>
      <c r="I1713" s="21"/>
      <c r="J1713" s="21"/>
    </row>
    <row r="1714" spans="2:10" ht="15.95" customHeight="1">
      <c r="B1714" s="216"/>
      <c r="E1714" s="217"/>
      <c r="F1714" s="203"/>
      <c r="G1714" s="21"/>
      <c r="H1714" s="21"/>
      <c r="I1714" s="21"/>
      <c r="J1714" s="21"/>
    </row>
    <row r="1715" spans="2:10" ht="15.95" customHeight="1">
      <c r="B1715" s="216"/>
      <c r="E1715" s="217"/>
      <c r="F1715" s="203"/>
      <c r="G1715" s="21"/>
      <c r="H1715" s="21"/>
      <c r="I1715" s="21"/>
      <c r="J1715" s="21"/>
    </row>
    <row r="1716" spans="2:10" ht="15.95" customHeight="1">
      <c r="B1716" s="216"/>
      <c r="E1716" s="217"/>
      <c r="F1716" s="203"/>
      <c r="G1716" s="21"/>
      <c r="H1716" s="21"/>
      <c r="I1716" s="21"/>
      <c r="J1716" s="21"/>
    </row>
    <row r="1717" spans="2:10" ht="15.95" customHeight="1">
      <c r="B1717" s="216"/>
      <c r="E1717" s="217"/>
      <c r="F1717" s="203"/>
      <c r="G1717" s="21"/>
      <c r="H1717" s="21"/>
      <c r="I1717" s="21"/>
      <c r="J1717" s="21"/>
    </row>
    <row r="1718" spans="2:10" ht="15.95" customHeight="1">
      <c r="B1718" s="216"/>
      <c r="E1718" s="217"/>
      <c r="F1718" s="203"/>
      <c r="G1718" s="21"/>
      <c r="H1718" s="21"/>
      <c r="I1718" s="21"/>
      <c r="J1718" s="21"/>
    </row>
    <row r="1719" spans="2:10" ht="15.95" customHeight="1">
      <c r="B1719" s="216"/>
      <c r="E1719" s="217"/>
      <c r="F1719" s="203"/>
      <c r="G1719" s="21"/>
      <c r="H1719" s="21"/>
      <c r="I1719" s="21"/>
      <c r="J1719" s="21"/>
    </row>
    <row r="1720" spans="2:10" ht="15.95" customHeight="1">
      <c r="B1720" s="216"/>
      <c r="E1720" s="217"/>
      <c r="F1720" s="203"/>
      <c r="G1720" s="21"/>
      <c r="H1720" s="21"/>
      <c r="I1720" s="21"/>
      <c r="J1720" s="21"/>
    </row>
    <row r="1721" spans="2:10" ht="15.95" customHeight="1">
      <c r="B1721" s="216"/>
      <c r="E1721" s="217"/>
      <c r="F1721" s="203"/>
      <c r="G1721" s="21"/>
      <c r="H1721" s="21"/>
      <c r="I1721" s="21"/>
      <c r="J1721" s="21"/>
    </row>
    <row r="1722" spans="2:10" ht="15.95" customHeight="1">
      <c r="B1722" s="216"/>
      <c r="E1722" s="217"/>
      <c r="F1722" s="203"/>
      <c r="G1722" s="21"/>
      <c r="H1722" s="21"/>
      <c r="I1722" s="21"/>
      <c r="J1722" s="21"/>
    </row>
    <row r="1723" spans="2:10" ht="15.95" customHeight="1">
      <c r="B1723" s="216"/>
      <c r="E1723" s="217"/>
      <c r="F1723" s="203"/>
      <c r="G1723" s="21"/>
      <c r="H1723" s="21"/>
      <c r="I1723" s="21"/>
      <c r="J1723" s="21"/>
    </row>
    <row r="1724" spans="2:10" ht="15.95" customHeight="1">
      <c r="B1724" s="216"/>
      <c r="E1724" s="217"/>
      <c r="F1724" s="203"/>
      <c r="G1724" s="21"/>
      <c r="H1724" s="21"/>
      <c r="I1724" s="21"/>
      <c r="J1724" s="21"/>
    </row>
    <row r="1725" spans="2:10" ht="15.95" customHeight="1">
      <c r="B1725" s="216"/>
      <c r="E1725" s="217"/>
      <c r="F1725" s="203"/>
      <c r="G1725" s="21"/>
      <c r="H1725" s="21"/>
      <c r="I1725" s="21"/>
      <c r="J1725" s="21"/>
    </row>
    <row r="1726" spans="2:10" ht="15.95" customHeight="1">
      <c r="B1726" s="216"/>
      <c r="E1726" s="217"/>
      <c r="F1726" s="203"/>
      <c r="G1726" s="21"/>
      <c r="H1726" s="21"/>
      <c r="I1726" s="21"/>
      <c r="J1726" s="21"/>
    </row>
    <row r="1727" spans="2:10" ht="15.95" customHeight="1">
      <c r="B1727" s="216"/>
      <c r="E1727" s="217"/>
      <c r="F1727" s="203"/>
      <c r="G1727" s="21"/>
      <c r="H1727" s="21"/>
      <c r="I1727" s="21"/>
      <c r="J1727" s="21"/>
    </row>
    <row r="1728" spans="2:10" ht="15.95" customHeight="1">
      <c r="B1728" s="216"/>
      <c r="E1728" s="217"/>
      <c r="F1728" s="203"/>
      <c r="G1728" s="21"/>
      <c r="H1728" s="21"/>
      <c r="I1728" s="21"/>
      <c r="J1728" s="21"/>
    </row>
    <row r="1729" spans="2:10" ht="15.95" customHeight="1">
      <c r="B1729" s="216"/>
      <c r="E1729" s="217"/>
      <c r="F1729" s="203"/>
      <c r="G1729" s="21"/>
      <c r="H1729" s="21"/>
      <c r="I1729" s="21"/>
      <c r="J1729" s="21"/>
    </row>
    <row r="1730" spans="2:10" ht="15.95" customHeight="1">
      <c r="B1730" s="216"/>
      <c r="E1730" s="217"/>
      <c r="F1730" s="203"/>
      <c r="G1730" s="21"/>
      <c r="H1730" s="21"/>
      <c r="I1730" s="21"/>
      <c r="J1730" s="21"/>
    </row>
    <row r="1731" spans="2:10" ht="15.95" customHeight="1">
      <c r="B1731" s="216"/>
      <c r="E1731" s="217"/>
      <c r="F1731" s="203"/>
      <c r="G1731" s="21"/>
      <c r="H1731" s="21"/>
      <c r="I1731" s="21"/>
      <c r="J1731" s="21"/>
    </row>
    <row r="1732" spans="2:10" ht="15.95" customHeight="1">
      <c r="B1732" s="216"/>
      <c r="E1732" s="217"/>
      <c r="F1732" s="203"/>
      <c r="G1732" s="21"/>
      <c r="H1732" s="21"/>
      <c r="I1732" s="21"/>
      <c r="J1732" s="21"/>
    </row>
    <row r="1733" spans="2:10" ht="15.95" customHeight="1">
      <c r="B1733" s="216"/>
      <c r="E1733" s="217"/>
      <c r="F1733" s="203"/>
      <c r="G1733" s="21"/>
      <c r="H1733" s="21"/>
      <c r="I1733" s="21"/>
      <c r="J1733" s="21"/>
    </row>
    <row r="1734" spans="2:10" ht="15.95" customHeight="1">
      <c r="B1734" s="216"/>
      <c r="E1734" s="217"/>
      <c r="F1734" s="203"/>
      <c r="G1734" s="21"/>
      <c r="H1734" s="21"/>
      <c r="I1734" s="21"/>
      <c r="J1734" s="21"/>
    </row>
    <row r="1735" spans="2:10" ht="15.95" customHeight="1">
      <c r="B1735" s="216"/>
      <c r="E1735" s="217"/>
      <c r="F1735" s="203"/>
      <c r="G1735" s="21"/>
      <c r="H1735" s="21"/>
      <c r="I1735" s="21"/>
      <c r="J1735" s="21"/>
    </row>
    <row r="1736" spans="2:10" ht="15.95" customHeight="1">
      <c r="B1736" s="216"/>
      <c r="E1736" s="217"/>
      <c r="F1736" s="203"/>
      <c r="G1736" s="21"/>
      <c r="H1736" s="21"/>
      <c r="I1736" s="21"/>
      <c r="J1736" s="21"/>
    </row>
    <row r="1737" spans="2:10" ht="15.95" customHeight="1">
      <c r="B1737" s="216"/>
      <c r="E1737" s="217"/>
      <c r="F1737" s="203"/>
      <c r="G1737" s="21"/>
      <c r="H1737" s="21"/>
      <c r="I1737" s="21"/>
      <c r="J1737" s="21"/>
    </row>
    <row r="1738" spans="2:10" ht="15.95" customHeight="1">
      <c r="B1738" s="216"/>
      <c r="E1738" s="217"/>
      <c r="F1738" s="203"/>
      <c r="G1738" s="21"/>
      <c r="H1738" s="21"/>
      <c r="I1738" s="21"/>
      <c r="J1738" s="21"/>
    </row>
    <row r="1739" spans="2:10" ht="15.95" customHeight="1">
      <c r="B1739" s="216"/>
      <c r="E1739" s="217"/>
      <c r="F1739" s="203"/>
      <c r="G1739" s="21"/>
      <c r="H1739" s="21"/>
      <c r="I1739" s="21"/>
      <c r="J1739" s="21"/>
    </row>
    <row r="1740" spans="2:10" ht="15.95" customHeight="1">
      <c r="B1740" s="216"/>
      <c r="E1740" s="217"/>
      <c r="F1740" s="203"/>
      <c r="G1740" s="21"/>
      <c r="H1740" s="21"/>
      <c r="I1740" s="21"/>
      <c r="J1740" s="21"/>
    </row>
    <row r="1741" spans="2:10" ht="15.95" customHeight="1">
      <c r="B1741" s="216"/>
      <c r="E1741" s="217"/>
      <c r="F1741" s="203"/>
      <c r="G1741" s="21"/>
      <c r="H1741" s="21"/>
      <c r="I1741" s="21"/>
      <c r="J1741" s="21"/>
    </row>
    <row r="1742" spans="2:10" ht="15.95" customHeight="1">
      <c r="B1742" s="216"/>
      <c r="E1742" s="217"/>
      <c r="F1742" s="203"/>
      <c r="G1742" s="21"/>
      <c r="H1742" s="21"/>
      <c r="I1742" s="21"/>
      <c r="J1742" s="21"/>
    </row>
    <row r="1743" spans="2:10" ht="15.95" customHeight="1">
      <c r="B1743" s="216"/>
      <c r="E1743" s="217"/>
      <c r="F1743" s="203"/>
      <c r="G1743" s="21"/>
      <c r="H1743" s="21"/>
      <c r="I1743" s="21"/>
      <c r="J1743" s="21"/>
    </row>
    <row r="1744" spans="2:10" ht="15.95" customHeight="1">
      <c r="B1744" s="216"/>
      <c r="E1744" s="217"/>
      <c r="F1744" s="203"/>
      <c r="G1744" s="21"/>
      <c r="H1744" s="21"/>
      <c r="I1744" s="21"/>
      <c r="J1744" s="21"/>
    </row>
    <row r="1745" spans="2:10" ht="15.95" customHeight="1">
      <c r="B1745" s="216"/>
      <c r="E1745" s="217"/>
      <c r="F1745" s="203"/>
      <c r="G1745" s="21"/>
      <c r="H1745" s="21"/>
      <c r="I1745" s="21"/>
      <c r="J1745" s="21"/>
    </row>
    <row r="1746" spans="2:10" ht="15.95" customHeight="1">
      <c r="B1746" s="216"/>
      <c r="E1746" s="217"/>
      <c r="F1746" s="203"/>
      <c r="G1746" s="21"/>
      <c r="H1746" s="21"/>
      <c r="I1746" s="21"/>
      <c r="J1746" s="21"/>
    </row>
    <row r="1747" spans="2:10" ht="15.95" customHeight="1">
      <c r="B1747" s="216"/>
      <c r="E1747" s="217"/>
      <c r="F1747" s="203"/>
      <c r="G1747" s="21"/>
      <c r="H1747" s="21"/>
      <c r="I1747" s="21"/>
      <c r="J1747" s="21"/>
    </row>
    <row r="1748" spans="2:10" ht="15.95" customHeight="1">
      <c r="B1748" s="216"/>
      <c r="E1748" s="217"/>
      <c r="F1748" s="203"/>
      <c r="G1748" s="21"/>
      <c r="H1748" s="21"/>
      <c r="I1748" s="21"/>
      <c r="J1748" s="21"/>
    </row>
    <row r="1749" spans="2:10" ht="15.95" customHeight="1">
      <c r="B1749" s="216"/>
      <c r="E1749" s="217"/>
      <c r="F1749" s="203"/>
      <c r="G1749" s="21"/>
      <c r="H1749" s="21"/>
      <c r="I1749" s="21"/>
      <c r="J1749" s="21"/>
    </row>
    <row r="1750" spans="2:10" ht="15.95" customHeight="1">
      <c r="B1750" s="216"/>
      <c r="E1750" s="217"/>
      <c r="F1750" s="203"/>
      <c r="G1750" s="21"/>
      <c r="H1750" s="21"/>
      <c r="I1750" s="21"/>
      <c r="J1750" s="21"/>
    </row>
    <row r="1751" spans="2:10" ht="15.95" customHeight="1">
      <c r="B1751" s="216"/>
      <c r="E1751" s="217"/>
      <c r="F1751" s="203"/>
      <c r="G1751" s="21"/>
      <c r="H1751" s="21"/>
      <c r="I1751" s="21"/>
      <c r="J1751" s="21"/>
    </row>
    <row r="1752" spans="2:10" ht="15.95" customHeight="1">
      <c r="B1752" s="216"/>
      <c r="E1752" s="217"/>
      <c r="F1752" s="203"/>
      <c r="G1752" s="21"/>
      <c r="H1752" s="21"/>
      <c r="I1752" s="21"/>
      <c r="J1752" s="21"/>
    </row>
    <row r="1753" spans="2:10" ht="15.95" customHeight="1">
      <c r="B1753" s="216"/>
      <c r="E1753" s="217"/>
      <c r="F1753" s="203"/>
      <c r="G1753" s="21"/>
      <c r="H1753" s="21"/>
      <c r="I1753" s="21"/>
      <c r="J1753" s="21"/>
    </row>
    <row r="1754" spans="2:10" ht="15.95" customHeight="1">
      <c r="B1754" s="216"/>
      <c r="E1754" s="217"/>
      <c r="F1754" s="203"/>
      <c r="G1754" s="21"/>
      <c r="H1754" s="21"/>
      <c r="I1754" s="21"/>
      <c r="J1754" s="21"/>
    </row>
    <row r="1755" spans="2:10" ht="15.95" customHeight="1">
      <c r="B1755" s="216"/>
      <c r="E1755" s="217"/>
      <c r="F1755" s="203"/>
      <c r="G1755" s="21"/>
      <c r="H1755" s="21"/>
      <c r="I1755" s="21"/>
      <c r="J1755" s="21"/>
    </row>
    <row r="1756" spans="2:10" ht="15.95" customHeight="1">
      <c r="B1756" s="216"/>
      <c r="E1756" s="217"/>
      <c r="F1756" s="203"/>
      <c r="G1756" s="21"/>
      <c r="H1756" s="21"/>
      <c r="I1756" s="21"/>
      <c r="J1756" s="21"/>
    </row>
    <row r="1757" spans="2:10" ht="15.95" customHeight="1">
      <c r="B1757" s="216"/>
      <c r="E1757" s="217"/>
      <c r="F1757" s="203"/>
      <c r="G1757" s="21"/>
      <c r="H1757" s="21"/>
      <c r="I1757" s="21"/>
      <c r="J1757" s="21"/>
    </row>
    <row r="1758" spans="2:10" ht="15.95" customHeight="1">
      <c r="B1758" s="216"/>
      <c r="E1758" s="217"/>
      <c r="F1758" s="203"/>
      <c r="G1758" s="21"/>
      <c r="H1758" s="21"/>
      <c r="I1758" s="21"/>
      <c r="J1758" s="21"/>
    </row>
    <row r="1759" spans="2:10" ht="15.95" customHeight="1">
      <c r="B1759" s="216"/>
      <c r="E1759" s="217"/>
      <c r="F1759" s="203"/>
      <c r="G1759" s="21"/>
      <c r="H1759" s="21"/>
      <c r="I1759" s="21"/>
      <c r="J1759" s="21"/>
    </row>
    <row r="1760" spans="2:10" ht="15.95" customHeight="1">
      <c r="B1760" s="216"/>
      <c r="E1760" s="217"/>
      <c r="F1760" s="203"/>
      <c r="G1760" s="21"/>
      <c r="H1760" s="21"/>
      <c r="I1760" s="21"/>
      <c r="J1760" s="21"/>
    </row>
    <row r="1761" spans="2:10" ht="15.95" customHeight="1">
      <c r="B1761" s="216"/>
      <c r="E1761" s="217"/>
      <c r="F1761" s="203"/>
      <c r="G1761" s="21"/>
      <c r="H1761" s="21"/>
      <c r="I1761" s="21"/>
      <c r="J1761" s="21"/>
    </row>
    <row r="1762" spans="2:10" ht="15.95" customHeight="1">
      <c r="B1762" s="216"/>
      <c r="E1762" s="217"/>
      <c r="F1762" s="203"/>
      <c r="G1762" s="21"/>
      <c r="H1762" s="21"/>
      <c r="I1762" s="21"/>
      <c r="J1762" s="21"/>
    </row>
    <row r="1763" spans="2:10" ht="15.95" customHeight="1">
      <c r="B1763" s="216"/>
      <c r="E1763" s="217"/>
      <c r="F1763" s="203"/>
      <c r="G1763" s="21"/>
      <c r="H1763" s="21"/>
      <c r="I1763" s="21"/>
      <c r="J1763" s="21"/>
    </row>
    <row r="1764" spans="2:10" ht="15.95" customHeight="1">
      <c r="B1764" s="216"/>
      <c r="E1764" s="217"/>
      <c r="F1764" s="203"/>
      <c r="G1764" s="21"/>
      <c r="H1764" s="21"/>
      <c r="I1764" s="21"/>
      <c r="J1764" s="21"/>
    </row>
    <row r="1765" spans="2:10" ht="15.95" customHeight="1">
      <c r="B1765" s="216"/>
      <c r="E1765" s="217"/>
      <c r="F1765" s="203"/>
      <c r="G1765" s="21"/>
      <c r="H1765" s="21"/>
      <c r="I1765" s="21"/>
      <c r="J1765" s="21"/>
    </row>
    <row r="1766" spans="2:10" ht="15.95" customHeight="1">
      <c r="B1766" s="216"/>
      <c r="E1766" s="217"/>
      <c r="F1766" s="203"/>
      <c r="G1766" s="21"/>
      <c r="H1766" s="21"/>
      <c r="I1766" s="21"/>
      <c r="J1766" s="21"/>
    </row>
    <row r="1767" spans="2:10" ht="15.95" customHeight="1">
      <c r="B1767" s="216"/>
      <c r="E1767" s="217"/>
      <c r="F1767" s="203"/>
      <c r="G1767" s="21"/>
      <c r="H1767" s="21"/>
      <c r="I1767" s="21"/>
      <c r="J1767" s="21"/>
    </row>
    <row r="1768" spans="2:10" ht="15.95" customHeight="1">
      <c r="B1768" s="216"/>
      <c r="E1768" s="217"/>
      <c r="F1768" s="203"/>
      <c r="G1768" s="21"/>
      <c r="H1768" s="21"/>
      <c r="I1768" s="21"/>
      <c r="J1768" s="21"/>
    </row>
    <row r="1769" spans="2:10" ht="15.95" customHeight="1">
      <c r="B1769" s="216"/>
      <c r="E1769" s="217"/>
      <c r="F1769" s="203"/>
      <c r="G1769" s="21"/>
      <c r="H1769" s="21"/>
      <c r="I1769" s="21"/>
      <c r="J1769" s="21"/>
    </row>
    <row r="1770" spans="2:10" ht="15.95" customHeight="1">
      <c r="B1770" s="216"/>
      <c r="E1770" s="217"/>
      <c r="F1770" s="203"/>
      <c r="G1770" s="21"/>
      <c r="H1770" s="21"/>
      <c r="I1770" s="21"/>
      <c r="J1770" s="21"/>
    </row>
    <row r="1771" spans="2:10" ht="15.95" customHeight="1">
      <c r="B1771" s="216"/>
      <c r="E1771" s="217"/>
      <c r="F1771" s="203"/>
      <c r="G1771" s="21"/>
      <c r="H1771" s="21"/>
      <c r="I1771" s="21"/>
      <c r="J1771" s="21"/>
    </row>
    <row r="1772" spans="2:10" ht="15.95" customHeight="1">
      <c r="B1772" s="216"/>
      <c r="E1772" s="217"/>
      <c r="F1772" s="203"/>
      <c r="G1772" s="21"/>
      <c r="H1772" s="21"/>
      <c r="I1772" s="21"/>
      <c r="J1772" s="21"/>
    </row>
    <row r="1773" spans="2:10" ht="15.95" customHeight="1">
      <c r="B1773" s="216"/>
      <c r="E1773" s="217"/>
      <c r="F1773" s="203"/>
      <c r="G1773" s="21"/>
      <c r="H1773" s="21"/>
      <c r="I1773" s="21"/>
      <c r="J1773" s="21"/>
    </row>
    <row r="1774" spans="2:10" ht="15.95" customHeight="1">
      <c r="B1774" s="216"/>
      <c r="E1774" s="217"/>
      <c r="F1774" s="203"/>
      <c r="G1774" s="21"/>
      <c r="H1774" s="21"/>
      <c r="I1774" s="21"/>
      <c r="J1774" s="21"/>
    </row>
    <row r="1775" spans="2:10" ht="15.95" customHeight="1">
      <c r="B1775" s="216"/>
      <c r="E1775" s="217"/>
      <c r="F1775" s="203"/>
      <c r="G1775" s="21"/>
      <c r="H1775" s="21"/>
      <c r="I1775" s="21"/>
      <c r="J1775" s="21"/>
    </row>
    <row r="1776" spans="2:10" ht="15.95" customHeight="1">
      <c r="B1776" s="216"/>
      <c r="E1776" s="217"/>
      <c r="F1776" s="203"/>
      <c r="G1776" s="21"/>
      <c r="H1776" s="21"/>
      <c r="I1776" s="21"/>
      <c r="J1776" s="21"/>
    </row>
    <row r="1777" spans="2:10" ht="15.95" customHeight="1">
      <c r="B1777" s="216"/>
      <c r="E1777" s="217"/>
      <c r="F1777" s="203"/>
      <c r="G1777" s="21"/>
      <c r="H1777" s="21"/>
      <c r="I1777" s="21"/>
      <c r="J1777" s="21"/>
    </row>
    <row r="1778" spans="2:10" ht="15.95" customHeight="1">
      <c r="B1778" s="216"/>
      <c r="E1778" s="217"/>
      <c r="F1778" s="203"/>
      <c r="G1778" s="21"/>
      <c r="H1778" s="21"/>
      <c r="I1778" s="21"/>
      <c r="J1778" s="21"/>
    </row>
    <row r="1779" spans="2:10" ht="15.95" customHeight="1">
      <c r="B1779" s="216"/>
      <c r="E1779" s="217"/>
      <c r="F1779" s="203"/>
      <c r="G1779" s="21"/>
      <c r="H1779" s="21"/>
      <c r="I1779" s="21"/>
      <c r="J1779" s="21"/>
    </row>
    <row r="1780" spans="2:10" ht="15.95" customHeight="1">
      <c r="B1780" s="216"/>
      <c r="E1780" s="217"/>
      <c r="F1780" s="203"/>
      <c r="G1780" s="21"/>
      <c r="H1780" s="21"/>
      <c r="I1780" s="21"/>
      <c r="J1780" s="21"/>
    </row>
    <row r="1781" spans="2:10" ht="15.95" customHeight="1">
      <c r="B1781" s="216"/>
      <c r="E1781" s="217"/>
      <c r="F1781" s="203"/>
      <c r="G1781" s="21"/>
      <c r="H1781" s="21"/>
      <c r="I1781" s="21"/>
      <c r="J1781" s="21"/>
    </row>
    <row r="1782" spans="2:10" ht="15.95" customHeight="1">
      <c r="B1782" s="216"/>
      <c r="E1782" s="217"/>
      <c r="F1782" s="203"/>
      <c r="G1782" s="21"/>
      <c r="H1782" s="21"/>
      <c r="I1782" s="21"/>
      <c r="J1782" s="21"/>
    </row>
    <row r="1783" spans="2:10" ht="15.95" customHeight="1">
      <c r="B1783" s="216"/>
      <c r="E1783" s="217"/>
      <c r="F1783" s="203"/>
      <c r="G1783" s="21"/>
      <c r="H1783" s="21"/>
      <c r="I1783" s="21"/>
      <c r="J1783" s="21"/>
    </row>
    <row r="1784" spans="2:10" ht="15.95" customHeight="1">
      <c r="B1784" s="216"/>
      <c r="E1784" s="217"/>
      <c r="F1784" s="203"/>
      <c r="G1784" s="21"/>
      <c r="H1784" s="21"/>
      <c r="I1784" s="21"/>
      <c r="J1784" s="21"/>
    </row>
    <row r="1785" spans="2:10" ht="15.95" customHeight="1">
      <c r="B1785" s="216"/>
      <c r="E1785" s="217"/>
      <c r="F1785" s="203"/>
      <c r="G1785" s="21"/>
      <c r="H1785" s="21"/>
      <c r="I1785" s="21"/>
      <c r="J1785" s="21"/>
    </row>
    <row r="1786" spans="2:10" ht="15.95" customHeight="1">
      <c r="B1786" s="216"/>
      <c r="E1786" s="217"/>
      <c r="F1786" s="203"/>
      <c r="G1786" s="21"/>
      <c r="H1786" s="21"/>
      <c r="I1786" s="21"/>
      <c r="J1786" s="21"/>
    </row>
    <row r="1787" spans="2:10" ht="15.95" customHeight="1">
      <c r="B1787" s="216"/>
      <c r="E1787" s="217"/>
      <c r="F1787" s="203"/>
      <c r="G1787" s="21"/>
      <c r="H1787" s="21"/>
      <c r="I1787" s="21"/>
      <c r="J1787" s="21"/>
    </row>
    <row r="1788" spans="2:10" ht="15.95" customHeight="1">
      <c r="B1788" s="216"/>
      <c r="E1788" s="217"/>
      <c r="F1788" s="203"/>
      <c r="G1788" s="21"/>
      <c r="H1788" s="21"/>
      <c r="I1788" s="21"/>
      <c r="J1788" s="21"/>
    </row>
    <row r="1789" spans="2:10" ht="15.95" customHeight="1">
      <c r="B1789" s="216"/>
      <c r="E1789" s="217"/>
      <c r="F1789" s="203"/>
      <c r="G1789" s="21"/>
      <c r="H1789" s="21"/>
      <c r="I1789" s="21"/>
      <c r="J1789" s="21"/>
    </row>
    <row r="1790" spans="2:10" ht="15.95" customHeight="1">
      <c r="B1790" s="216"/>
      <c r="E1790" s="217"/>
      <c r="F1790" s="203"/>
      <c r="G1790" s="21"/>
      <c r="H1790" s="21"/>
      <c r="I1790" s="21"/>
      <c r="J1790" s="21"/>
    </row>
    <row r="1791" spans="2:10" ht="15.95" customHeight="1">
      <c r="B1791" s="216"/>
      <c r="E1791" s="217"/>
      <c r="F1791" s="203"/>
      <c r="G1791" s="21"/>
      <c r="H1791" s="21"/>
      <c r="I1791" s="21"/>
      <c r="J1791" s="21"/>
    </row>
    <row r="1792" spans="2:10" ht="15.95" customHeight="1">
      <c r="B1792" s="216"/>
      <c r="E1792" s="217"/>
      <c r="F1792" s="203"/>
      <c r="G1792" s="21"/>
      <c r="H1792" s="21"/>
      <c r="I1792" s="21"/>
      <c r="J1792" s="21"/>
    </row>
    <row r="1793" spans="2:10" ht="15.95" customHeight="1">
      <c r="B1793" s="216"/>
      <c r="E1793" s="217"/>
      <c r="F1793" s="203"/>
      <c r="G1793" s="21"/>
      <c r="H1793" s="21"/>
      <c r="I1793" s="21"/>
      <c r="J1793" s="21"/>
    </row>
    <row r="1794" spans="2:10" ht="15.95" customHeight="1">
      <c r="B1794" s="216"/>
      <c r="E1794" s="217"/>
      <c r="F1794" s="203"/>
      <c r="G1794" s="21"/>
      <c r="H1794" s="21"/>
      <c r="I1794" s="21"/>
      <c r="J1794" s="21"/>
    </row>
    <row r="1795" spans="2:10" ht="15.95" customHeight="1">
      <c r="B1795" s="216"/>
      <c r="E1795" s="217"/>
      <c r="F1795" s="203"/>
      <c r="G1795" s="21"/>
      <c r="H1795" s="21"/>
      <c r="I1795" s="21"/>
      <c r="J1795" s="21"/>
    </row>
    <row r="1796" spans="2:10" ht="15.95" customHeight="1">
      <c r="B1796" s="216"/>
      <c r="E1796" s="217"/>
      <c r="F1796" s="203"/>
      <c r="G1796" s="21"/>
      <c r="H1796" s="21"/>
      <c r="I1796" s="21"/>
      <c r="J1796" s="21"/>
    </row>
    <row r="1797" spans="2:10" ht="15.95" customHeight="1">
      <c r="B1797" s="216"/>
      <c r="E1797" s="217"/>
      <c r="F1797" s="203"/>
      <c r="G1797" s="21"/>
      <c r="H1797" s="21"/>
      <c r="I1797" s="21"/>
      <c r="J1797" s="21"/>
    </row>
    <row r="1798" spans="2:10" ht="15.95" customHeight="1">
      <c r="B1798" s="216"/>
      <c r="E1798" s="217"/>
      <c r="F1798" s="203"/>
      <c r="G1798" s="21"/>
      <c r="H1798" s="21"/>
      <c r="I1798" s="21"/>
      <c r="J1798" s="21"/>
    </row>
    <row r="1799" spans="2:10" ht="15.95" customHeight="1">
      <c r="B1799" s="216"/>
      <c r="E1799" s="217"/>
      <c r="F1799" s="203"/>
      <c r="G1799" s="21"/>
      <c r="H1799" s="21"/>
      <c r="I1799" s="21"/>
      <c r="J1799" s="21"/>
    </row>
    <row r="1800" spans="2:10" ht="15.95" customHeight="1">
      <c r="B1800" s="216"/>
      <c r="E1800" s="217"/>
      <c r="F1800" s="203"/>
      <c r="G1800" s="21"/>
      <c r="H1800" s="21"/>
      <c r="I1800" s="21"/>
      <c r="J1800" s="21"/>
    </row>
    <row r="1801" spans="2:10" ht="15.95" customHeight="1">
      <c r="B1801" s="216"/>
      <c r="E1801" s="217"/>
      <c r="F1801" s="203"/>
      <c r="G1801" s="21"/>
      <c r="H1801" s="21"/>
      <c r="I1801" s="21"/>
      <c r="J1801" s="21"/>
    </row>
    <row r="1802" spans="2:10" ht="15.95" customHeight="1">
      <c r="B1802" s="216"/>
      <c r="E1802" s="217"/>
      <c r="F1802" s="203"/>
      <c r="G1802" s="21"/>
      <c r="H1802" s="21"/>
      <c r="I1802" s="21"/>
      <c r="J1802" s="21"/>
    </row>
    <row r="1803" spans="2:10" ht="15.95" customHeight="1">
      <c r="B1803" s="216"/>
      <c r="E1803" s="217"/>
      <c r="F1803" s="203"/>
      <c r="G1803" s="21"/>
      <c r="H1803" s="21"/>
      <c r="I1803" s="21"/>
      <c r="J1803" s="21"/>
    </row>
    <row r="1804" spans="2:10" ht="15.95" customHeight="1">
      <c r="B1804" s="216"/>
      <c r="E1804" s="217"/>
      <c r="F1804" s="203"/>
      <c r="G1804" s="21"/>
      <c r="H1804" s="21"/>
      <c r="I1804" s="21"/>
      <c r="J1804" s="21"/>
    </row>
    <row r="1805" spans="2:10" ht="15.95" customHeight="1">
      <c r="B1805" s="216"/>
      <c r="E1805" s="217"/>
      <c r="F1805" s="203"/>
      <c r="G1805" s="21"/>
      <c r="H1805" s="21"/>
      <c r="I1805" s="21"/>
      <c r="J1805" s="21"/>
    </row>
    <row r="1806" spans="2:10" ht="15.95" customHeight="1">
      <c r="B1806" s="216"/>
      <c r="E1806" s="217"/>
      <c r="F1806" s="203"/>
      <c r="G1806" s="21"/>
      <c r="H1806" s="21"/>
      <c r="I1806" s="21"/>
      <c r="J1806" s="21"/>
    </row>
    <row r="1807" spans="2:10" ht="15.95" customHeight="1">
      <c r="B1807" s="216"/>
      <c r="E1807" s="217"/>
      <c r="F1807" s="203"/>
      <c r="G1807" s="21"/>
      <c r="H1807" s="21"/>
      <c r="I1807" s="21"/>
      <c r="J1807" s="21"/>
    </row>
    <row r="1808" spans="2:10" ht="15.95" customHeight="1">
      <c r="B1808" s="216"/>
      <c r="E1808" s="217"/>
      <c r="F1808" s="203"/>
      <c r="G1808" s="21"/>
      <c r="H1808" s="21"/>
      <c r="I1808" s="21"/>
      <c r="J1808" s="21"/>
    </row>
    <row r="1809" spans="2:10" ht="15.95" customHeight="1">
      <c r="B1809" s="216"/>
      <c r="E1809" s="217"/>
      <c r="F1809" s="203"/>
      <c r="G1809" s="21"/>
      <c r="H1809" s="21"/>
      <c r="I1809" s="21"/>
      <c r="J1809" s="21"/>
    </row>
    <row r="1810" spans="2:10" ht="15.95" customHeight="1">
      <c r="B1810" s="216"/>
      <c r="E1810" s="217"/>
      <c r="F1810" s="203"/>
      <c r="G1810" s="21"/>
      <c r="H1810" s="21"/>
      <c r="I1810" s="21"/>
      <c r="J1810" s="21"/>
    </row>
    <row r="1811" spans="2:10" ht="15.95" customHeight="1">
      <c r="B1811" s="216"/>
      <c r="E1811" s="217"/>
      <c r="F1811" s="203"/>
      <c r="G1811" s="21"/>
      <c r="H1811" s="21"/>
      <c r="I1811" s="21"/>
      <c r="J1811" s="21"/>
    </row>
    <row r="1812" spans="2:10" ht="15.95" customHeight="1">
      <c r="B1812" s="216"/>
      <c r="E1812" s="217"/>
      <c r="F1812" s="203"/>
      <c r="G1812" s="21"/>
      <c r="H1812" s="21"/>
      <c r="I1812" s="21"/>
      <c r="J1812" s="21"/>
    </row>
    <row r="1813" spans="2:10" ht="15.95" customHeight="1">
      <c r="B1813" s="216"/>
      <c r="E1813" s="217"/>
      <c r="F1813" s="203"/>
      <c r="G1813" s="21"/>
      <c r="H1813" s="21"/>
      <c r="I1813" s="21"/>
      <c r="J1813" s="21"/>
    </row>
    <row r="1814" spans="2:10" ht="15.95" customHeight="1">
      <c r="B1814" s="216"/>
      <c r="E1814" s="217"/>
      <c r="F1814" s="203"/>
      <c r="G1814" s="21"/>
      <c r="H1814" s="21"/>
      <c r="I1814" s="21"/>
      <c r="J1814" s="21"/>
    </row>
    <row r="1815" spans="2:10" ht="15.95" customHeight="1">
      <c r="B1815" s="216"/>
      <c r="E1815" s="217"/>
      <c r="F1815" s="203"/>
      <c r="G1815" s="21"/>
      <c r="H1815" s="21"/>
      <c r="I1815" s="21"/>
      <c r="J1815" s="21"/>
    </row>
    <row r="1816" spans="2:10" ht="15.95" customHeight="1">
      <c r="B1816" s="216"/>
      <c r="E1816" s="217"/>
      <c r="F1816" s="203"/>
      <c r="G1816" s="21"/>
      <c r="H1816" s="21"/>
      <c r="I1816" s="21"/>
      <c r="J1816" s="21"/>
    </row>
    <row r="1817" spans="2:10" ht="15.95" customHeight="1">
      <c r="B1817" s="216"/>
      <c r="E1817" s="217"/>
      <c r="F1817" s="203"/>
      <c r="G1817" s="21"/>
      <c r="H1817" s="21"/>
      <c r="I1817" s="21"/>
      <c r="J1817" s="21"/>
    </row>
    <row r="1818" spans="2:10" ht="15.95" customHeight="1">
      <c r="B1818" s="216"/>
      <c r="E1818" s="217"/>
      <c r="F1818" s="203"/>
      <c r="G1818" s="21"/>
      <c r="H1818" s="21"/>
      <c r="I1818" s="21"/>
      <c r="J1818" s="21"/>
    </row>
    <row r="1819" spans="2:10" ht="15.95" customHeight="1">
      <c r="B1819" s="216"/>
      <c r="E1819" s="217"/>
      <c r="F1819" s="203"/>
      <c r="G1819" s="21"/>
      <c r="H1819" s="21"/>
      <c r="I1819" s="21"/>
      <c r="J1819" s="21"/>
    </row>
    <row r="1820" spans="2:10" ht="15.95" customHeight="1">
      <c r="B1820" s="216"/>
      <c r="E1820" s="217"/>
      <c r="F1820" s="203"/>
      <c r="G1820" s="21"/>
      <c r="H1820" s="21"/>
      <c r="I1820" s="21"/>
      <c r="J1820" s="21"/>
    </row>
    <row r="1821" spans="2:10" ht="15.95" customHeight="1">
      <c r="B1821" s="216"/>
      <c r="E1821" s="217"/>
      <c r="F1821" s="203"/>
      <c r="G1821" s="21"/>
      <c r="H1821" s="21"/>
      <c r="I1821" s="21"/>
      <c r="J1821" s="21"/>
    </row>
    <row r="1822" spans="2:10" ht="15.95" customHeight="1">
      <c r="B1822" s="216"/>
      <c r="E1822" s="217"/>
      <c r="F1822" s="203"/>
      <c r="G1822" s="21"/>
      <c r="H1822" s="21"/>
      <c r="I1822" s="21"/>
      <c r="J1822" s="21"/>
    </row>
    <row r="1823" spans="2:10" ht="15.95" customHeight="1">
      <c r="B1823" s="216"/>
      <c r="E1823" s="217"/>
      <c r="F1823" s="203"/>
      <c r="G1823" s="21"/>
      <c r="H1823" s="21"/>
      <c r="I1823" s="21"/>
      <c r="J1823" s="21"/>
    </row>
    <row r="1824" spans="2:10" ht="15.95" customHeight="1">
      <c r="B1824" s="216"/>
      <c r="E1824" s="217"/>
      <c r="F1824" s="203"/>
      <c r="G1824" s="21"/>
      <c r="H1824" s="21"/>
      <c r="I1824" s="21"/>
      <c r="J1824" s="21"/>
    </row>
    <row r="1825" spans="2:10" ht="15.95" customHeight="1">
      <c r="B1825" s="216"/>
      <c r="E1825" s="217"/>
      <c r="F1825" s="203"/>
      <c r="G1825" s="21"/>
      <c r="H1825" s="21"/>
      <c r="I1825" s="21"/>
      <c r="J1825" s="21"/>
    </row>
    <row r="1826" spans="2:10" ht="15.95" customHeight="1">
      <c r="B1826" s="216"/>
      <c r="E1826" s="217"/>
      <c r="F1826" s="203"/>
      <c r="G1826" s="21"/>
      <c r="H1826" s="21"/>
      <c r="I1826" s="21"/>
      <c r="J1826" s="21"/>
    </row>
    <row r="1827" spans="2:10" ht="15.95" customHeight="1">
      <c r="B1827" s="216"/>
      <c r="E1827" s="217"/>
      <c r="F1827" s="203"/>
      <c r="G1827" s="21"/>
      <c r="H1827" s="21"/>
      <c r="I1827" s="21"/>
      <c r="J1827" s="21"/>
    </row>
    <row r="1828" spans="2:10" ht="15.95" customHeight="1">
      <c r="B1828" s="216"/>
      <c r="E1828" s="217"/>
      <c r="F1828" s="203"/>
      <c r="G1828" s="21"/>
      <c r="H1828" s="21"/>
      <c r="I1828" s="21"/>
      <c r="J1828" s="21"/>
    </row>
    <row r="1829" spans="2:10" ht="15.95" customHeight="1">
      <c r="B1829" s="216"/>
      <c r="E1829" s="217"/>
      <c r="F1829" s="203"/>
      <c r="G1829" s="21"/>
      <c r="H1829" s="21"/>
      <c r="I1829" s="21"/>
      <c r="J1829" s="21"/>
    </row>
    <row r="1830" spans="2:10" ht="15.95" customHeight="1">
      <c r="B1830" s="216"/>
      <c r="E1830" s="217"/>
      <c r="F1830" s="203"/>
      <c r="G1830" s="21"/>
      <c r="H1830" s="21"/>
      <c r="I1830" s="21"/>
      <c r="J1830" s="21"/>
    </row>
    <row r="1831" spans="2:10" ht="15.95" customHeight="1">
      <c r="B1831" s="216"/>
      <c r="E1831" s="217"/>
      <c r="F1831" s="203"/>
      <c r="G1831" s="21"/>
      <c r="H1831" s="21"/>
      <c r="I1831" s="21"/>
      <c r="J1831" s="21"/>
    </row>
    <row r="1832" spans="2:10" ht="15.95" customHeight="1">
      <c r="B1832" s="216"/>
      <c r="E1832" s="217"/>
      <c r="F1832" s="203"/>
      <c r="G1832" s="21"/>
      <c r="H1832" s="21"/>
      <c r="I1832" s="21"/>
      <c r="J1832" s="21"/>
    </row>
    <row r="1833" spans="2:10" ht="15.95" customHeight="1">
      <c r="B1833" s="216"/>
      <c r="E1833" s="217"/>
      <c r="F1833" s="203"/>
      <c r="G1833" s="21"/>
      <c r="H1833" s="21"/>
      <c r="I1833" s="21"/>
      <c r="J1833" s="21"/>
    </row>
    <row r="1834" spans="2:10" ht="15.95" customHeight="1">
      <c r="B1834" s="216"/>
      <c r="E1834" s="217"/>
      <c r="F1834" s="203"/>
      <c r="G1834" s="21"/>
      <c r="H1834" s="21"/>
      <c r="I1834" s="21"/>
      <c r="J1834" s="21"/>
    </row>
    <row r="1835" spans="2:10" ht="15.95" customHeight="1">
      <c r="B1835" s="216"/>
      <c r="E1835" s="217"/>
      <c r="F1835" s="203"/>
      <c r="G1835" s="21"/>
      <c r="H1835" s="21"/>
      <c r="I1835" s="21"/>
      <c r="J1835" s="21"/>
    </row>
    <row r="1836" spans="2:10" ht="15.95" customHeight="1">
      <c r="B1836" s="216"/>
      <c r="E1836" s="217"/>
      <c r="F1836" s="203"/>
      <c r="G1836" s="21"/>
      <c r="H1836" s="21"/>
      <c r="I1836" s="21"/>
      <c r="J1836" s="21"/>
    </row>
    <row r="1837" spans="2:10" ht="15.95" customHeight="1">
      <c r="B1837" s="216"/>
      <c r="E1837" s="217"/>
      <c r="F1837" s="203"/>
      <c r="G1837" s="21"/>
      <c r="H1837" s="21"/>
      <c r="I1837" s="21"/>
      <c r="J1837" s="21"/>
    </row>
    <row r="1838" spans="2:10" ht="15.95" customHeight="1">
      <c r="B1838" s="216"/>
      <c r="E1838" s="217"/>
      <c r="F1838" s="203"/>
      <c r="G1838" s="21"/>
      <c r="H1838" s="21"/>
      <c r="I1838" s="21"/>
      <c r="J1838" s="21"/>
    </row>
    <row r="1839" spans="2:10" ht="15.95" customHeight="1">
      <c r="B1839" s="216"/>
      <c r="E1839" s="217"/>
      <c r="F1839" s="203"/>
      <c r="G1839" s="21"/>
      <c r="H1839" s="21"/>
      <c r="I1839" s="21"/>
      <c r="J1839" s="21"/>
    </row>
    <row r="1840" spans="2:10" ht="15.95" customHeight="1">
      <c r="B1840" s="216"/>
      <c r="E1840" s="217"/>
      <c r="F1840" s="203"/>
      <c r="G1840" s="21"/>
      <c r="H1840" s="21"/>
      <c r="I1840" s="21"/>
      <c r="J1840" s="21"/>
    </row>
    <row r="1841" spans="2:10" ht="15.95" customHeight="1">
      <c r="B1841" s="216"/>
      <c r="E1841" s="217"/>
      <c r="F1841" s="203"/>
      <c r="G1841" s="21"/>
      <c r="H1841" s="21"/>
      <c r="I1841" s="21"/>
      <c r="J1841" s="21"/>
    </row>
    <row r="1842" spans="2:10" ht="15.95" customHeight="1">
      <c r="B1842" s="216"/>
      <c r="E1842" s="217"/>
      <c r="F1842" s="203"/>
      <c r="G1842" s="21"/>
      <c r="H1842" s="21"/>
      <c r="I1842" s="21"/>
      <c r="J1842" s="21"/>
    </row>
    <row r="1843" spans="2:10" ht="15.95" customHeight="1">
      <c r="B1843" s="216"/>
      <c r="E1843" s="217"/>
      <c r="F1843" s="203"/>
      <c r="G1843" s="21"/>
      <c r="H1843" s="21"/>
      <c r="I1843" s="21"/>
      <c r="J1843" s="21"/>
    </row>
    <row r="1844" spans="2:10" ht="15.95" customHeight="1">
      <c r="B1844" s="216"/>
      <c r="E1844" s="217"/>
      <c r="F1844" s="203"/>
      <c r="G1844" s="21"/>
      <c r="H1844" s="21"/>
      <c r="I1844" s="21"/>
      <c r="J1844" s="21"/>
    </row>
    <row r="1845" spans="2:10" ht="15.95" customHeight="1">
      <c r="B1845" s="216"/>
      <c r="E1845" s="217"/>
      <c r="F1845" s="203"/>
      <c r="G1845" s="21"/>
      <c r="H1845" s="21"/>
      <c r="I1845" s="21"/>
      <c r="J1845" s="21"/>
    </row>
    <row r="1846" spans="2:10" ht="15.95" customHeight="1">
      <c r="B1846" s="216"/>
      <c r="E1846" s="217"/>
      <c r="F1846" s="203"/>
      <c r="G1846" s="21"/>
      <c r="H1846" s="21"/>
      <c r="I1846" s="21"/>
      <c r="J1846" s="21"/>
    </row>
    <row r="1847" spans="2:10" ht="15.95" customHeight="1">
      <c r="B1847" s="216"/>
      <c r="E1847" s="217"/>
      <c r="F1847" s="203"/>
      <c r="G1847" s="21"/>
      <c r="H1847" s="21"/>
      <c r="I1847" s="21"/>
      <c r="J1847" s="21"/>
    </row>
    <row r="1848" spans="2:10" ht="15.95" customHeight="1">
      <c r="B1848" s="216"/>
      <c r="E1848" s="217"/>
      <c r="F1848" s="203"/>
      <c r="G1848" s="21"/>
      <c r="H1848" s="21"/>
      <c r="I1848" s="21"/>
      <c r="J1848" s="21"/>
    </row>
    <row r="1849" spans="2:10" ht="15.95" customHeight="1">
      <c r="B1849" s="216"/>
      <c r="E1849" s="217"/>
      <c r="F1849" s="203"/>
      <c r="G1849" s="21"/>
      <c r="H1849" s="21"/>
      <c r="I1849" s="21"/>
      <c r="J1849" s="21"/>
    </row>
    <row r="1850" spans="2:10" ht="15.95" customHeight="1">
      <c r="B1850" s="216"/>
      <c r="E1850" s="217"/>
      <c r="F1850" s="203"/>
      <c r="G1850" s="21"/>
      <c r="H1850" s="21"/>
      <c r="I1850" s="21"/>
      <c r="J1850" s="21"/>
    </row>
    <row r="1851" spans="2:10" ht="15.95" customHeight="1">
      <c r="B1851" s="216"/>
      <c r="E1851" s="217"/>
      <c r="F1851" s="203"/>
      <c r="G1851" s="21"/>
      <c r="H1851" s="21"/>
      <c r="I1851" s="21"/>
      <c r="J1851" s="21"/>
    </row>
    <row r="1852" spans="2:10" ht="15.95" customHeight="1">
      <c r="B1852" s="216"/>
      <c r="E1852" s="217"/>
      <c r="F1852" s="203"/>
      <c r="G1852" s="21"/>
      <c r="H1852" s="21"/>
      <c r="I1852" s="21"/>
      <c r="J1852" s="21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1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2019-12-27T22:12:13Z</cp:lastPrinted>
  <dcterms:created xsi:type="dcterms:W3CDTF">2008-04-28T05:24:02Z</dcterms:created>
  <dcterms:modified xsi:type="dcterms:W3CDTF">2020-01-13T00:23:31Z</dcterms:modified>
</cp:coreProperties>
</file>