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wp2/Documents/Math/Research/Korea-analysis/data/"/>
    </mc:Choice>
  </mc:AlternateContent>
  <xr:revisionPtr revIDLastSave="0" documentId="13_ncr:1_{AD975DC7-1858-BA40-B92E-DD696EC40D12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Line list" sheetId="1" r:id="rId1"/>
    <sheet name="Cumulative number of cases" sheetId="2" r:id="rId2"/>
    <sheet name="Geographical distribution" sheetId="3" r:id="rId3"/>
    <sheet name="Important dates" sheetId="4" r:id="rId4"/>
    <sheet name="Age distribution" sheetId="5" r:id="rId5"/>
    <sheet name="Confirmed deaths" sheetId="6" r:id="rId6"/>
    <sheet name="Community" sheetId="7" r:id="rId7"/>
    <sheet name="Cumulative deat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0" i="3" l="1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11" i="1"/>
  <c r="A112" i="1" s="1"/>
  <c r="A113" i="1" s="1"/>
  <c r="A114" i="1" s="1"/>
  <c r="A115" i="1" s="1"/>
  <c r="A116" i="1" s="1"/>
  <c r="A117" i="1" s="1"/>
  <c r="A106" i="1"/>
  <c r="A107" i="1" s="1"/>
  <c r="A108" i="1" s="1"/>
  <c r="A99" i="1"/>
  <c r="A100" i="1" s="1"/>
  <c r="A101" i="1" s="1"/>
  <c r="A102" i="1" s="1"/>
  <c r="A103" i="1" s="1"/>
  <c r="A104" i="1" s="1"/>
  <c r="A93" i="1"/>
  <c r="A94" i="1" s="1"/>
  <c r="A95" i="1" s="1"/>
  <c r="A85" i="1"/>
  <c r="A86" i="1" s="1"/>
  <c r="A87" i="1" s="1"/>
  <c r="A88" i="1" s="1"/>
  <c r="A89" i="1" s="1"/>
  <c r="A90" i="1" s="1"/>
  <c r="A91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000-000005000000}">
      <text>
        <r>
          <rPr>
            <sz val="10"/>
            <color rgb="FF000000"/>
            <rFont val="Arial"/>
          </rPr>
          <t>The contactees overlap with those of case 10; no additional contactees have been identified yet.
	-Sang Woo Park</t>
        </r>
      </text>
    </comment>
    <comment ref="H14" authorId="0" shapeId="0" xr:uid="{00000000-0006-0000-0000-000003000000}">
      <text>
        <r>
          <rPr>
            <sz val="10"/>
            <color rgb="FF000000"/>
            <rFont val="Arial"/>
          </rPr>
          <t>has been under quarantine since evacuation; no additional contactees have been identified yet.
	-Sang Woo Park</t>
        </r>
      </text>
    </comment>
    <comment ref="P15" authorId="0" shapeId="0" xr:uid="{00000000-0006-0000-0000-000001000000}">
      <text>
        <r>
          <rPr>
            <sz val="10"/>
            <color rgb="FF000000"/>
            <rFont val="Arial"/>
          </rPr>
          <t>https://youtu.be/eeEEK6q31CE?t=1600
	-Sang Woo Park</t>
        </r>
      </text>
    </comment>
    <comment ref="H25" authorId="0" shapeId="0" xr:uid="{00000000-0006-0000-0000-000002000000}">
      <text>
        <r>
          <rPr>
            <sz val="10"/>
            <color rgb="FF000000"/>
            <rFont val="Arial"/>
          </rPr>
          <t>has been under quarantine since evacuation; no additional contactees have been identified yet.
	-Sang Woo Park</t>
        </r>
      </text>
    </comment>
    <comment ref="H27" authorId="0" shapeId="0" xr:uid="{00000000-0006-0000-0000-000004000000}">
      <text>
        <r>
          <rPr>
            <sz val="10"/>
            <color rgb="FF000000"/>
            <rFont val="Arial"/>
          </rPr>
          <t>The contactees overlap with those of case 25; no additional contactees have been identified yet.
	-Sang Woo Park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3" authorId="0" shapeId="0" xr:uid="{00000000-0006-0000-0200-000001000000}">
      <text>
        <r>
          <rPr>
            <sz val="10"/>
            <color rgb="FF000000"/>
            <rFont val="Arial"/>
          </rPr>
          <t>moved from Daejeon to Daegue
	-Sang Woo Park</t>
        </r>
      </text>
    </comment>
  </commentList>
</comments>
</file>

<file path=xl/sharedStrings.xml><?xml version="1.0" encoding="utf-8"?>
<sst xmlns="http://schemas.openxmlformats.org/spreadsheetml/2006/main" count="2151" uniqueCount="263">
  <si>
    <t>case</t>
  </si>
  <si>
    <t>date_report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</si>
  <si>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</si>
  <si>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</si>
  <si>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</si>
  <si>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</si>
  <si>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</si>
  <si>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</si>
  <si>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</si>
  <si>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</si>
  <si>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</si>
  <si>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</si>
  <si>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</si>
  <si>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</si>
  <si>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</si>
  <si>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</si>
  <si>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</si>
  <si>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</si>
  <si>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</si>
  <si>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</si>
  <si>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</si>
  <si>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</si>
  <si>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</si>
  <si>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</si>
  <si>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</si>
  <si>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</si>
  <si>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</si>
  <si>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</si>
  <si>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</si>
  <si>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</si>
  <si>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</si>
  <si>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</si>
  <si>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</si>
  <si>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time</t>
  </si>
  <si>
    <t>external_source</t>
  </si>
  <si>
    <t>Incheon</t>
  </si>
  <si>
    <t>Incheon Medical Center</t>
  </si>
  <si>
    <t>China</t>
  </si>
  <si>
    <t>F</t>
  </si>
  <si>
    <t>NA</t>
  </si>
  <si>
    <t>time_report</t>
  </si>
  <si>
    <t>suspected cases</t>
  </si>
  <si>
    <t>Daegu</t>
  </si>
  <si>
    <t>positive</t>
  </si>
  <si>
    <t>Gyeongsangbuk-do</t>
  </si>
  <si>
    <t>discharged</t>
  </si>
  <si>
    <t>Gyeongsangnam-do</t>
  </si>
  <si>
    <t>death</t>
  </si>
  <si>
    <t>Gangwon-do</t>
  </si>
  <si>
    <t>negative</t>
  </si>
  <si>
    <t>import</t>
  </si>
  <si>
    <t>Gyeonggi-do</t>
  </si>
  <si>
    <t>unknown</t>
  </si>
  <si>
    <t>Hubei</t>
  </si>
  <si>
    <t>Seoul</t>
  </si>
  <si>
    <t>date_accessed (based on Korean time)</t>
  </si>
  <si>
    <t>fever, chills, muscle aches</t>
  </si>
  <si>
    <t>3605, 3650</t>
  </si>
  <si>
    <t>National Medical Center</t>
  </si>
  <si>
    <t>Gwangju</t>
  </si>
  <si>
    <t>Daejeon</t>
  </si>
  <si>
    <t>Busan</t>
  </si>
  <si>
    <t>Korea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</si>
  <si>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</si>
  <si>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</si>
  <si>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</si>
  <si>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</si>
  <si>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</si>
  <si>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</si>
  <si>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</si>
  <si>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M</t>
  </si>
  <si>
    <t>3607, 3608</t>
  </si>
  <si>
    <t>total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</si>
  <si>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</si>
  <si>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</si>
  <si>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</si>
  <si>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</si>
  <si>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</si>
  <si>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</si>
  <si>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</si>
  <si>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3623, 3628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</si>
  <si>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</si>
  <si>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</si>
  <si>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</si>
  <si>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</si>
  <si>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</si>
  <si>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</si>
  <si>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</si>
  <si>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3651, 3653</t>
  </si>
  <si>
    <t>symptomatic</t>
  </si>
  <si>
    <t>3625, 3630, 3632, 3695</t>
  </si>
  <si>
    <t>3656, 3658</t>
  </si>
  <si>
    <t>2020-01-26, 2020-01-27, 2020-01-28</t>
  </si>
  <si>
    <t>3659, 3661, 3662</t>
  </si>
  <si>
    <t>cough, malaise, fever, sputum</t>
  </si>
  <si>
    <t>3628, 3680</t>
  </si>
  <si>
    <t>Iksan</t>
  </si>
  <si>
    <t>Wonkwang University Medical Center</t>
  </si>
  <si>
    <t>3664, 3665</t>
  </si>
  <si>
    <t>muscle ache</t>
  </si>
  <si>
    <t>3667, 3668, 3669</t>
  </si>
  <si>
    <t>3630, 3632</t>
  </si>
  <si>
    <t>3670, 3672</t>
  </si>
  <si>
    <t>3630, 3632, 3710</t>
  </si>
  <si>
    <t>3673, 3674, 3675</t>
  </si>
  <si>
    <t>3679, 3780, 3681</t>
  </si>
  <si>
    <t>headache</t>
  </si>
  <si>
    <t>3630, 3632, 3695</t>
  </si>
  <si>
    <t>3682, 3683, 3684</t>
  </si>
  <si>
    <t>3685, 3688</t>
  </si>
  <si>
    <t>3630, 3632,3666</t>
  </si>
  <si>
    <t>3689, 3691</t>
  </si>
  <si>
    <t>Japan</t>
  </si>
  <si>
    <t>3631, 3635, 3636, 3690</t>
  </si>
  <si>
    <t>3694, 3696</t>
  </si>
  <si>
    <t>3635, 3710</t>
  </si>
  <si>
    <t>3697, 3699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</si>
  <si>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</si>
  <si>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</si>
  <si>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</si>
  <si>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</si>
  <si>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</si>
  <si>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</si>
  <si>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</si>
  <si>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</si>
  <si>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</si>
  <si>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</si>
  <si>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</si>
  <si>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</si>
  <si>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</si>
  <si>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</si>
  <si>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</si>
  <si>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</si>
  <si>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</si>
  <si>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</si>
  <si>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</si>
  <si>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</si>
  <si>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</si>
  <si>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</si>
  <si>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</si>
  <si>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</si>
  <si>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</si>
  <si>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</si>
  <si>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</si>
  <si>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</si>
  <si>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</si>
  <si>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</si>
  <si>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</si>
  <si>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</si>
  <si>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</si>
  <si>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</si>
  <si>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</si>
  <si>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</si>
  <si>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</si>
  <si>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</si>
  <si>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</si>
  <si>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</si>
  <si>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</si>
  <si>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</si>
  <si>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</si>
  <si>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</si>
  <si>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</si>
  <si>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</si>
  <si>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</si>
  <si>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anti-inflammatory use for other conditions</t>
  </si>
  <si>
    <t>raised the alert level to red (4 out of 4 levels)</t>
  </si>
  <si>
    <t>0 - 9</t>
  </si>
  <si>
    <t>3666, 3667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</si>
  <si>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</si>
  <si>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</si>
  <si>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</si>
  <si>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</si>
  <si>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</si>
  <si>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</si>
  <si>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</si>
  <si>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</si>
  <si>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</si>
  <si>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</si>
  <si>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</si>
  <si>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</si>
  <si>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</si>
  <si>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</si>
  <si>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</si>
  <si>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reported_region</t>
  </si>
  <si>
    <t>http://www.daegu.go.kr/index.do?menu_id=00000854&amp;menu_link=/icms/bbs/selectBoardArticle.do&amp;bbsId=BBS_00029&amp;nttId=441971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</si>
  <si>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</si>
  <si>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</si>
  <si>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</si>
  <si>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</si>
  <si>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</si>
  <si>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</si>
  <si>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</si>
  <si>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</si>
  <si>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</si>
  <si>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15, 20</t>
  </si>
  <si>
    <t>3694, 3695</t>
  </si>
  <si>
    <t>dementia, Parkinson's</t>
  </si>
  <si>
    <t>cerebral infarct, hypertension, diabetes</t>
  </si>
  <si>
    <t>cancer, hypertension, diabetes</t>
  </si>
  <si>
    <t>bronchitis</t>
  </si>
  <si>
    <t>fever, malaise</t>
  </si>
  <si>
    <t>hypertension, diabetes, dementia</t>
  </si>
  <si>
    <t>https://blog.naver.com/PostView.nhn?blogId=daegu_news&amp;logNo=221815091280&amp;redirect=Dlog</t>
  </si>
  <si>
    <t>cancer, hypertension</t>
  </si>
  <si>
    <t>asthma, hypertension</t>
  </si>
  <si>
    <t>cerebral infarction, hypertension, diabetes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</si>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</sst>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38761D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20" fontId="1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164" fontId="5" fillId="0" borderId="0" xfId="0" applyNumberFormat="1" applyFont="1" applyAlignment="1"/>
    <xf numFmtId="0" fontId="6" fillId="0" borderId="0" xfId="0" applyFont="1" applyAlignment="1"/>
    <xf numFmtId="46" fontId="1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0" fontId="8" fillId="0" borderId="0" xfId="0" applyFont="1" applyAlignment="1"/>
    <xf numFmtId="164" fontId="1" fillId="0" borderId="1" xfId="0" applyNumberFormat="1" applyFont="1" applyBorder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1" fillId="0" borderId="0" xfId="0" applyNumberFormat="1" applyFont="1" applyAlignment="1"/>
    <xf numFmtId="0" fontId="1" fillId="0" borderId="1" xfId="0" applyFont="1" applyBorder="1" applyAlignment="1"/>
    <xf numFmtId="2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://news.seoul.go.kr/welfare/archives/513105" TargetMode="External"/><Relationship Id="rId47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16" Type="http://schemas.openxmlformats.org/officeDocument/2006/relationships/hyperlink" Target="https://blog.naver.com/daegu_news/221787624291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32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90" Type="http://schemas.openxmlformats.org/officeDocument/2006/relationships/hyperlink" Target="http://news.seoul.go.kr/welfare/archives/513105" TargetMode="External"/><Relationship Id="rId95" Type="http://schemas.openxmlformats.org/officeDocument/2006/relationships/hyperlink" Target="http://news.seoul.go.kr/welfare/archives/513105" TargetMode="External"/><Relationship Id="rId22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9" Type="http://schemas.openxmlformats.org/officeDocument/2006/relationships/hyperlink" Target="https://blog.naver.com/daegu_news/221787624291" TargetMode="External"/><Relationship Id="rId80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17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91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" Type="http://schemas.openxmlformats.org/officeDocument/2006/relationships/hyperlink" Target="https://www.youtube.com/watch?v=eeEEK6q31CE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15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3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73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94" Type="http://schemas.openxmlformats.org/officeDocument/2006/relationships/hyperlink" Target="http://www.ulsan.go.kr/corona.jsp" TargetMode="External"/><Relationship Id="rId99" Type="http://schemas.openxmlformats.org/officeDocument/2006/relationships/hyperlink" Target="http://news.seoul.go.kr/welfare/archives/513105" TargetMode="External"/><Relationship Id="rId101" Type="http://schemas.openxmlformats.org/officeDocument/2006/relationships/comments" Target="../comments1.xml"/><Relationship Id="rId4" Type="http://schemas.openxmlformats.org/officeDocument/2006/relationships/hyperlink" Target="http://www.daegu.go.kr/index.do?menu_id=00000854&amp;menu_link=/icms/bbs/selectBoardArticle.do&amp;bbsId=BBS_00029&amp;nttId=441971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13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97" Type="http://schemas.openxmlformats.org/officeDocument/2006/relationships/hyperlink" Target="https://www.gwangju.go.kr/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71" Type="http://schemas.openxmlformats.org/officeDocument/2006/relationships/hyperlink" Target="https://blog.naver.com/daegu_news/221787624291" TargetMode="External"/><Relationship Id="rId92" Type="http://schemas.openxmlformats.org/officeDocument/2006/relationships/hyperlink" Target="https://www.gwangju.go.kr/" TargetMode="External"/><Relationship Id="rId2" Type="http://schemas.openxmlformats.org/officeDocument/2006/relationships/hyperlink" Target="http://www.daegu.go.kr/index.do?menu_id=00000854&amp;menu_link=/icms/bbs/selectBoardArticle.do&amp;bbsId=BBS_00029&amp;nttId=441971" TargetMode="External"/><Relationship Id="rId29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40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51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93" Type="http://schemas.openxmlformats.org/officeDocument/2006/relationships/hyperlink" Target="http://news.seoul.go.kr/welfare/archives/513105" TargetMode="External"/><Relationship Id="rId98" Type="http://schemas.openxmlformats.org/officeDocument/2006/relationships/hyperlink" Target="http://news.seoul.go.kr/welfare/archives/513105" TargetMode="External"/><Relationship Id="rId3" Type="http://schemas.openxmlformats.org/officeDocument/2006/relationships/hyperlink" Target="https://blog.naver.com/PostView.nhn?blogId=daegu_news&amp;logNo=221815091280&amp;redirect=Dlo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24" max="24" width="14.5" hidden="1"/>
    <col min="26" max="30" width="15.1640625" customWidth="1"/>
  </cols>
  <sheetData>
    <row r="1" spans="1:35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5.75" customHeight="1" x14ac:dyDescent="0.15">
      <c r="A2" s="1">
        <v>1</v>
      </c>
      <c r="B2" s="1"/>
      <c r="C2" s="1" t="s">
        <v>35</v>
      </c>
      <c r="D2" s="1" t="s">
        <v>36</v>
      </c>
      <c r="E2" s="1">
        <v>126.66849999999999</v>
      </c>
      <c r="F2" s="1">
        <v>37.478499999999997</v>
      </c>
      <c r="G2" s="1" t="s">
        <v>37</v>
      </c>
      <c r="H2" s="1">
        <v>45</v>
      </c>
      <c r="I2" s="1">
        <v>0</v>
      </c>
      <c r="J2" s="1">
        <v>35</v>
      </c>
      <c r="K2" s="1">
        <v>1984</v>
      </c>
      <c r="L2" s="1" t="s">
        <v>38</v>
      </c>
      <c r="M2" s="1" t="s">
        <v>39</v>
      </c>
      <c r="N2" s="2">
        <v>43848</v>
      </c>
      <c r="O2" s="2">
        <v>43849</v>
      </c>
      <c r="P2" s="2">
        <v>43848</v>
      </c>
      <c r="Q2" s="2"/>
      <c r="R2" s="2"/>
      <c r="S2" s="2">
        <v>43849</v>
      </c>
      <c r="T2" s="1" t="s">
        <v>39</v>
      </c>
      <c r="U2" s="1" t="s">
        <v>39</v>
      </c>
      <c r="V2" s="2">
        <v>43850</v>
      </c>
      <c r="W2" s="2"/>
      <c r="X2" s="2"/>
      <c r="Y2" s="1" t="s">
        <v>50</v>
      </c>
      <c r="Z2" s="1" t="s">
        <v>53</v>
      </c>
      <c r="AA2" s="2">
        <v>43867</v>
      </c>
      <c r="AB2" s="2"/>
      <c r="AC2" s="1" t="s">
        <v>56</v>
      </c>
      <c r="AD2" s="1"/>
      <c r="AE2" s="1" t="s">
        <v>57</v>
      </c>
      <c r="AF2" s="2">
        <v>43875</v>
      </c>
    </row>
    <row r="3" spans="1:35" ht="15.75" customHeight="1" x14ac:dyDescent="0.15">
      <c r="A3" s="1">
        <v>2</v>
      </c>
      <c r="B3" s="1" t="s">
        <v>54</v>
      </c>
      <c r="C3" s="1" t="s">
        <v>54</v>
      </c>
      <c r="D3" s="1" t="s">
        <v>58</v>
      </c>
      <c r="E3" s="1">
        <v>127.0057</v>
      </c>
      <c r="F3" s="1">
        <v>37.5672</v>
      </c>
      <c r="G3" s="1" t="s">
        <v>62</v>
      </c>
      <c r="H3" s="1">
        <v>75</v>
      </c>
      <c r="I3" s="1">
        <v>0</v>
      </c>
      <c r="J3" s="1">
        <v>55</v>
      </c>
      <c r="K3" s="1">
        <v>1964</v>
      </c>
      <c r="L3" s="1" t="s">
        <v>70</v>
      </c>
      <c r="M3" s="1" t="s">
        <v>39</v>
      </c>
      <c r="N3" s="2">
        <v>43840</v>
      </c>
      <c r="O3" s="2">
        <v>43852</v>
      </c>
      <c r="P3" s="2">
        <v>43840</v>
      </c>
      <c r="Q3" s="2"/>
      <c r="R3" s="2"/>
      <c r="S3" s="2">
        <v>43854</v>
      </c>
      <c r="T3" s="1" t="s">
        <v>39</v>
      </c>
      <c r="U3" s="2">
        <v>43852</v>
      </c>
      <c r="V3" s="2">
        <v>43854</v>
      </c>
      <c r="W3" s="2"/>
      <c r="X3" s="2"/>
      <c r="Y3" s="1" t="s">
        <v>50</v>
      </c>
      <c r="Z3" s="1" t="s">
        <v>53</v>
      </c>
      <c r="AA3" s="2">
        <v>43866</v>
      </c>
      <c r="AB3" s="2"/>
      <c r="AC3" s="1" t="s">
        <v>73</v>
      </c>
      <c r="AD3" s="1"/>
      <c r="AE3" s="1" t="s">
        <v>74</v>
      </c>
      <c r="AF3" s="2">
        <v>43875</v>
      </c>
    </row>
    <row r="4" spans="1:35" ht="15.75" customHeight="1" x14ac:dyDescent="0.15">
      <c r="A4" s="1">
        <v>3</v>
      </c>
      <c r="B4" s="1"/>
      <c r="C4" s="1" t="s">
        <v>75</v>
      </c>
      <c r="D4" s="1" t="s">
        <v>76</v>
      </c>
      <c r="E4" s="1">
        <v>126.8312</v>
      </c>
      <c r="F4" s="1">
        <v>37.642099999999999</v>
      </c>
      <c r="G4" s="1" t="s">
        <v>62</v>
      </c>
      <c r="H4" s="1">
        <v>16</v>
      </c>
      <c r="I4" s="1">
        <v>0</v>
      </c>
      <c r="J4" s="1">
        <v>54</v>
      </c>
      <c r="K4" s="1">
        <v>1966</v>
      </c>
      <c r="L4" s="1" t="s">
        <v>70</v>
      </c>
      <c r="M4" s="1" t="s">
        <v>39</v>
      </c>
      <c r="N4" s="2">
        <v>43850</v>
      </c>
      <c r="O4" s="2">
        <v>43850</v>
      </c>
      <c r="P4" s="2">
        <v>43852</v>
      </c>
      <c r="Q4" s="2"/>
      <c r="R4" s="2"/>
      <c r="S4" s="2">
        <v>43855</v>
      </c>
      <c r="T4" s="1" t="s">
        <v>39</v>
      </c>
      <c r="U4" s="1" t="s">
        <v>39</v>
      </c>
      <c r="V4" s="2">
        <v>43856</v>
      </c>
      <c r="W4" s="2"/>
      <c r="X4" s="2"/>
      <c r="Y4" s="1" t="s">
        <v>50</v>
      </c>
      <c r="Z4" s="1" t="s">
        <v>53</v>
      </c>
      <c r="AA4" s="2">
        <v>43873</v>
      </c>
      <c r="AB4" s="2"/>
      <c r="AC4" s="1" t="s">
        <v>77</v>
      </c>
      <c r="AD4" s="1"/>
      <c r="AE4" s="1">
        <v>3616</v>
      </c>
      <c r="AF4" s="2">
        <v>43875</v>
      </c>
    </row>
    <row r="5" spans="1:35" ht="15.75" customHeight="1" x14ac:dyDescent="0.15">
      <c r="A5" s="1">
        <v>4</v>
      </c>
      <c r="B5" s="1"/>
      <c r="C5" s="1" t="s">
        <v>78</v>
      </c>
      <c r="D5" s="1" t="s">
        <v>79</v>
      </c>
      <c r="E5" s="1">
        <v>127.1234</v>
      </c>
      <c r="F5" s="1">
        <v>37.351300000000002</v>
      </c>
      <c r="G5" s="1" t="s">
        <v>62</v>
      </c>
      <c r="H5" s="1">
        <v>95</v>
      </c>
      <c r="I5" s="1">
        <v>0</v>
      </c>
      <c r="J5" s="1">
        <v>55</v>
      </c>
      <c r="K5" s="1">
        <v>1964</v>
      </c>
      <c r="L5" s="1" t="s">
        <v>70</v>
      </c>
      <c r="M5" s="1" t="s">
        <v>39</v>
      </c>
      <c r="N5" s="2">
        <v>43850</v>
      </c>
      <c r="O5" s="2">
        <v>43850</v>
      </c>
      <c r="P5" s="2">
        <v>43851</v>
      </c>
      <c r="Q5" s="2"/>
      <c r="R5" s="2"/>
      <c r="S5" s="2">
        <v>43856</v>
      </c>
      <c r="T5" s="1" t="s">
        <v>39</v>
      </c>
      <c r="U5" s="1" t="s">
        <v>39</v>
      </c>
      <c r="V5" s="2">
        <v>43857</v>
      </c>
      <c r="W5" s="2"/>
      <c r="X5" s="2"/>
      <c r="Y5" s="1" t="s">
        <v>50</v>
      </c>
      <c r="Z5" s="1" t="s">
        <v>53</v>
      </c>
      <c r="AA5" s="2">
        <v>43870</v>
      </c>
      <c r="AB5" s="2"/>
      <c r="AC5" s="1" t="s">
        <v>81</v>
      </c>
      <c r="AD5" s="1"/>
      <c r="AE5" s="1" t="s">
        <v>82</v>
      </c>
      <c r="AF5" s="2">
        <v>43875</v>
      </c>
    </row>
    <row r="6" spans="1:35" ht="15.75" customHeight="1" x14ac:dyDescent="0.15">
      <c r="A6" s="1">
        <v>5</v>
      </c>
      <c r="B6" s="1" t="s">
        <v>54</v>
      </c>
      <c r="C6" s="1" t="s">
        <v>54</v>
      </c>
      <c r="D6" s="1" t="s">
        <v>83</v>
      </c>
      <c r="E6" s="1">
        <v>127.09820000000001</v>
      </c>
      <c r="F6" s="1">
        <v>37.6128</v>
      </c>
      <c r="G6" s="1" t="s">
        <v>62</v>
      </c>
      <c r="H6" s="1">
        <v>31</v>
      </c>
      <c r="I6" s="1">
        <v>0</v>
      </c>
      <c r="J6" s="1">
        <v>33</v>
      </c>
      <c r="K6" s="1">
        <v>1987</v>
      </c>
      <c r="L6" s="1" t="s">
        <v>70</v>
      </c>
      <c r="M6" s="1" t="s">
        <v>39</v>
      </c>
      <c r="N6" s="2">
        <v>43854</v>
      </c>
      <c r="O6" s="2">
        <v>43854</v>
      </c>
      <c r="P6" s="2">
        <v>43856</v>
      </c>
      <c r="Q6" s="2"/>
      <c r="R6" s="2"/>
      <c r="S6" s="2">
        <v>43860</v>
      </c>
      <c r="T6" s="1" t="s">
        <v>39</v>
      </c>
      <c r="U6" s="1" t="s">
        <v>39</v>
      </c>
      <c r="V6" s="2">
        <v>43860</v>
      </c>
      <c r="W6" s="2"/>
      <c r="X6" s="2"/>
      <c r="Y6" s="1" t="s">
        <v>50</v>
      </c>
      <c r="Z6" s="1" t="s">
        <v>53</v>
      </c>
      <c r="AA6" s="6">
        <v>43893</v>
      </c>
      <c r="AB6" s="1"/>
      <c r="AC6" s="1" t="s">
        <v>84</v>
      </c>
      <c r="AD6" s="1" t="s">
        <v>85</v>
      </c>
      <c r="AE6" s="1" t="s">
        <v>86</v>
      </c>
      <c r="AF6" s="2">
        <v>43877</v>
      </c>
    </row>
    <row r="7" spans="1:35" ht="15.75" customHeight="1" x14ac:dyDescent="0.15">
      <c r="A7" s="1">
        <v>6</v>
      </c>
      <c r="B7" s="1" t="s">
        <v>54</v>
      </c>
      <c r="C7" s="1" t="s">
        <v>54</v>
      </c>
      <c r="D7" s="1" t="s">
        <v>87</v>
      </c>
      <c r="E7" s="1">
        <v>126.99760000000001</v>
      </c>
      <c r="F7" s="1">
        <v>37.578699999999998</v>
      </c>
      <c r="G7" s="1" t="s">
        <v>62</v>
      </c>
      <c r="H7" s="1">
        <v>17</v>
      </c>
      <c r="I7" s="1">
        <v>1</v>
      </c>
      <c r="J7" s="1">
        <v>55</v>
      </c>
      <c r="K7" s="1">
        <v>1964</v>
      </c>
      <c r="L7" s="1" t="s">
        <v>70</v>
      </c>
      <c r="M7" s="2">
        <v>43852</v>
      </c>
      <c r="N7" s="2">
        <v>43852</v>
      </c>
      <c r="O7" s="1" t="s">
        <v>39</v>
      </c>
      <c r="R7" s="2">
        <v>43856</v>
      </c>
      <c r="S7" s="2">
        <v>43860</v>
      </c>
      <c r="T7" s="2">
        <v>43857</v>
      </c>
      <c r="U7" s="1" t="s">
        <v>39</v>
      </c>
      <c r="V7" s="2">
        <v>43860</v>
      </c>
      <c r="W7" s="2"/>
      <c r="X7" s="2"/>
      <c r="Y7" s="1">
        <v>3</v>
      </c>
      <c r="Z7" s="1" t="s">
        <v>39</v>
      </c>
      <c r="AA7" s="2">
        <v>43880</v>
      </c>
      <c r="AB7" s="2"/>
      <c r="AC7" s="7" t="s">
        <v>89</v>
      </c>
      <c r="AD7" s="1"/>
      <c r="AE7" s="1" t="s">
        <v>90</v>
      </c>
      <c r="AF7" s="2">
        <v>43886</v>
      </c>
    </row>
    <row r="8" spans="1:35" ht="15.75" customHeight="1" x14ac:dyDescent="0.15">
      <c r="A8" s="1">
        <v>7</v>
      </c>
      <c r="B8" s="1" t="s">
        <v>54</v>
      </c>
      <c r="C8" s="1" t="s">
        <v>54</v>
      </c>
      <c r="D8" s="1" t="s">
        <v>83</v>
      </c>
      <c r="E8" s="1">
        <v>127.09820000000001</v>
      </c>
      <c r="F8" s="1">
        <v>37.6128</v>
      </c>
      <c r="G8" s="1" t="s">
        <v>62</v>
      </c>
      <c r="H8" s="1">
        <v>9</v>
      </c>
      <c r="I8" s="1">
        <v>0</v>
      </c>
      <c r="J8" s="1">
        <v>28</v>
      </c>
      <c r="K8" s="1">
        <v>1991</v>
      </c>
      <c r="L8" s="1" t="s">
        <v>70</v>
      </c>
      <c r="M8" s="1" t="s">
        <v>39</v>
      </c>
      <c r="N8" s="2">
        <v>43853</v>
      </c>
      <c r="O8" s="2">
        <v>43853</v>
      </c>
      <c r="P8" s="2">
        <v>43856</v>
      </c>
      <c r="Q8" s="2"/>
      <c r="R8" s="2"/>
      <c r="S8" s="2">
        <v>43860</v>
      </c>
      <c r="T8" s="1" t="s">
        <v>39</v>
      </c>
      <c r="U8" s="1" t="s">
        <v>92</v>
      </c>
      <c r="V8" s="2">
        <v>43860</v>
      </c>
      <c r="W8" s="2"/>
      <c r="X8" s="2"/>
      <c r="Y8" s="1" t="s">
        <v>50</v>
      </c>
      <c r="Z8" s="1" t="s">
        <v>53</v>
      </c>
      <c r="AA8" s="2">
        <v>43876</v>
      </c>
      <c r="AB8" s="2"/>
      <c r="AC8" s="1" t="s">
        <v>94</v>
      </c>
      <c r="AD8" s="1"/>
      <c r="AE8" s="1" t="s">
        <v>95</v>
      </c>
      <c r="AF8" s="2">
        <v>43877</v>
      </c>
    </row>
    <row r="9" spans="1:35" ht="15.75" customHeight="1" x14ac:dyDescent="0.15">
      <c r="A9" s="1">
        <v>8</v>
      </c>
      <c r="B9" s="1"/>
      <c r="C9" s="1" t="s">
        <v>96</v>
      </c>
      <c r="D9" s="1" t="s">
        <v>97</v>
      </c>
      <c r="E9" s="1">
        <v>126.95959999999999</v>
      </c>
      <c r="F9" s="1">
        <v>35.964300000000001</v>
      </c>
      <c r="G9" s="1" t="s">
        <v>62</v>
      </c>
      <c r="H9" s="1">
        <v>113</v>
      </c>
      <c r="I9" s="1">
        <v>0</v>
      </c>
      <c r="J9" s="1">
        <v>62</v>
      </c>
      <c r="K9" s="1">
        <v>1957</v>
      </c>
      <c r="L9" s="1" t="s">
        <v>38</v>
      </c>
      <c r="M9" s="1" t="s">
        <v>39</v>
      </c>
      <c r="N9" s="2">
        <v>43851</v>
      </c>
      <c r="O9" s="2">
        <v>43853</v>
      </c>
      <c r="P9" s="2">
        <v>43851</v>
      </c>
      <c r="Q9" s="2"/>
      <c r="R9" s="2"/>
      <c r="S9" s="2">
        <v>43860</v>
      </c>
      <c r="T9" s="1" t="s">
        <v>39</v>
      </c>
      <c r="U9" s="2">
        <v>43854</v>
      </c>
      <c r="V9" s="2">
        <v>43861</v>
      </c>
      <c r="W9" s="2"/>
      <c r="X9" s="2"/>
      <c r="Y9" s="1" t="s">
        <v>50</v>
      </c>
      <c r="Z9" s="1" t="s">
        <v>53</v>
      </c>
      <c r="AA9" s="2">
        <v>43873</v>
      </c>
      <c r="AB9" s="2"/>
      <c r="AC9" s="1" t="s">
        <v>99</v>
      </c>
      <c r="AD9" s="2"/>
      <c r="AE9" s="1" t="s">
        <v>101</v>
      </c>
      <c r="AF9" s="2">
        <v>43875</v>
      </c>
    </row>
    <row r="10" spans="1:35" ht="15.75" customHeight="1" x14ac:dyDescent="0.15">
      <c r="A10" s="1">
        <v>9</v>
      </c>
      <c r="B10" s="1" t="s">
        <v>54</v>
      </c>
      <c r="C10" s="1" t="s">
        <v>54</v>
      </c>
      <c r="D10" s="1" t="s">
        <v>83</v>
      </c>
      <c r="E10" s="1">
        <v>127.09820000000001</v>
      </c>
      <c r="F10" s="1">
        <v>37.6128</v>
      </c>
      <c r="G10" s="1" t="s">
        <v>62</v>
      </c>
      <c r="H10" s="1">
        <v>2</v>
      </c>
      <c r="I10" s="1">
        <v>0</v>
      </c>
      <c r="J10" s="1">
        <v>28</v>
      </c>
      <c r="K10" s="1">
        <v>1992</v>
      </c>
      <c r="L10" s="1" t="s">
        <v>38</v>
      </c>
      <c r="M10" s="2">
        <v>43854</v>
      </c>
      <c r="N10" s="2">
        <v>43859</v>
      </c>
      <c r="O10" s="1" t="s">
        <v>39</v>
      </c>
      <c r="P10" s="2">
        <v>43860</v>
      </c>
      <c r="Q10" s="2"/>
      <c r="R10" s="2"/>
      <c r="S10" s="2">
        <v>43861</v>
      </c>
      <c r="T10" s="1" t="s">
        <v>39</v>
      </c>
      <c r="U10" s="2">
        <v>43860</v>
      </c>
      <c r="V10" s="2">
        <v>43861</v>
      </c>
      <c r="W10" s="2"/>
      <c r="X10" s="2"/>
      <c r="Y10" s="1">
        <v>5</v>
      </c>
      <c r="Z10" s="1" t="s">
        <v>39</v>
      </c>
      <c r="AA10" s="2">
        <v>43886</v>
      </c>
      <c r="AB10" s="1"/>
      <c r="AC10" s="7" t="s">
        <v>89</v>
      </c>
      <c r="AD10" s="1"/>
      <c r="AE10" s="1" t="s">
        <v>103</v>
      </c>
      <c r="AF10" s="2">
        <v>43886</v>
      </c>
    </row>
    <row r="11" spans="1:35" ht="15.75" customHeight="1" x14ac:dyDescent="0.15">
      <c r="A11" s="1">
        <v>10</v>
      </c>
      <c r="B11" s="1" t="s">
        <v>54</v>
      </c>
      <c r="C11" s="1" t="s">
        <v>54</v>
      </c>
      <c r="D11" s="1" t="s">
        <v>87</v>
      </c>
      <c r="E11" s="1">
        <v>126.99760000000001</v>
      </c>
      <c r="F11" s="1">
        <v>37.578699999999998</v>
      </c>
      <c r="G11" s="1" t="s">
        <v>62</v>
      </c>
      <c r="H11" s="9">
        <v>43</v>
      </c>
      <c r="I11" s="1">
        <v>0</v>
      </c>
      <c r="J11" s="1">
        <v>54</v>
      </c>
      <c r="K11" s="1">
        <v>1966</v>
      </c>
      <c r="L11" s="1" t="s">
        <v>38</v>
      </c>
      <c r="M11" s="2">
        <v>43852</v>
      </c>
      <c r="N11" s="2">
        <v>43859</v>
      </c>
      <c r="O11" s="1" t="s">
        <v>39</v>
      </c>
      <c r="P11" s="2">
        <v>43859</v>
      </c>
      <c r="Q11" s="2"/>
      <c r="R11" s="2"/>
      <c r="S11" s="2">
        <v>43861</v>
      </c>
      <c r="T11" s="1" t="s">
        <v>39</v>
      </c>
      <c r="U11" s="2">
        <v>43860</v>
      </c>
      <c r="V11" s="2">
        <v>43861</v>
      </c>
      <c r="W11" s="2"/>
      <c r="X11" s="2"/>
      <c r="Y11" s="1">
        <v>6</v>
      </c>
      <c r="Z11" s="1" t="s">
        <v>39</v>
      </c>
      <c r="AA11" s="2">
        <v>43880</v>
      </c>
      <c r="AB11" s="2"/>
      <c r="AC11" s="1" t="s">
        <v>106</v>
      </c>
      <c r="AD11" s="2"/>
      <c r="AE11" s="1" t="s">
        <v>107</v>
      </c>
      <c r="AF11" s="2">
        <v>43880</v>
      </c>
    </row>
    <row r="12" spans="1:35" ht="15.75" customHeight="1" x14ac:dyDescent="0.15">
      <c r="A12" s="1">
        <v>11</v>
      </c>
      <c r="B12" s="1" t="s">
        <v>54</v>
      </c>
      <c r="C12" s="1" t="s">
        <v>54</v>
      </c>
      <c r="D12" s="1" t="s">
        <v>87</v>
      </c>
      <c r="E12" s="1">
        <v>126.99760000000001</v>
      </c>
      <c r="F12" s="1">
        <v>37.578699999999998</v>
      </c>
      <c r="G12" s="1" t="s">
        <v>62</v>
      </c>
      <c r="H12" s="9">
        <v>0</v>
      </c>
      <c r="I12" s="1">
        <v>0</v>
      </c>
      <c r="J12" s="1">
        <v>25</v>
      </c>
      <c r="K12" s="1">
        <v>1995</v>
      </c>
      <c r="L12" s="1" t="s">
        <v>70</v>
      </c>
      <c r="M12" s="2">
        <v>43852</v>
      </c>
      <c r="N12" s="2">
        <v>43860</v>
      </c>
      <c r="O12" s="1" t="s">
        <v>39</v>
      </c>
      <c r="P12" s="2">
        <v>43860</v>
      </c>
      <c r="Q12" s="2"/>
      <c r="R12" s="2"/>
      <c r="S12" s="2">
        <v>43861</v>
      </c>
      <c r="T12" s="1" t="s">
        <v>39</v>
      </c>
      <c r="U12" s="2">
        <v>43860</v>
      </c>
      <c r="V12" s="2">
        <v>43861</v>
      </c>
      <c r="W12" s="2"/>
      <c r="X12" s="2"/>
      <c r="Y12" s="1">
        <v>6</v>
      </c>
      <c r="Z12" s="1" t="s">
        <v>39</v>
      </c>
      <c r="AA12" s="2">
        <v>43871</v>
      </c>
      <c r="AB12" s="2"/>
      <c r="AC12" s="1" t="s">
        <v>99</v>
      </c>
      <c r="AD12" s="1"/>
      <c r="AE12" s="1" t="s">
        <v>110</v>
      </c>
      <c r="AF12" s="2">
        <v>43878</v>
      </c>
    </row>
    <row r="13" spans="1:35" ht="15.75" customHeight="1" x14ac:dyDescent="0.15">
      <c r="A13" s="1">
        <v>12</v>
      </c>
      <c r="B13" s="1"/>
      <c r="C13" s="1" t="s">
        <v>78</v>
      </c>
      <c r="D13" s="1" t="s">
        <v>79</v>
      </c>
      <c r="E13" s="1">
        <v>127.1234</v>
      </c>
      <c r="F13" s="1">
        <v>37.351300000000002</v>
      </c>
      <c r="G13" s="1" t="s">
        <v>37</v>
      </c>
      <c r="H13" s="1">
        <v>422</v>
      </c>
      <c r="I13" s="1">
        <v>0</v>
      </c>
      <c r="J13" s="1">
        <v>48</v>
      </c>
      <c r="K13" s="1">
        <v>1971</v>
      </c>
      <c r="L13" s="1" t="s">
        <v>70</v>
      </c>
      <c r="M13" s="1" t="s">
        <v>39</v>
      </c>
      <c r="N13" s="2">
        <v>43849</v>
      </c>
      <c r="O13" s="2">
        <v>43849</v>
      </c>
      <c r="P13" s="2">
        <v>43852</v>
      </c>
      <c r="Q13" s="2"/>
      <c r="R13" s="2"/>
      <c r="S13" s="2">
        <v>43862</v>
      </c>
      <c r="T13" s="2">
        <v>43860</v>
      </c>
      <c r="U13" s="1" t="s">
        <v>39</v>
      </c>
      <c r="V13" s="2">
        <v>43862</v>
      </c>
      <c r="W13" s="2"/>
      <c r="X13" s="2"/>
      <c r="Y13" s="1" t="s">
        <v>50</v>
      </c>
      <c r="Z13" s="1" t="s">
        <v>112</v>
      </c>
      <c r="AA13" s="2">
        <v>43879</v>
      </c>
      <c r="AB13" s="2"/>
      <c r="AC13" s="7" t="s">
        <v>89</v>
      </c>
      <c r="AD13" s="1"/>
      <c r="AE13" s="1" t="s">
        <v>113</v>
      </c>
      <c r="AF13" s="2">
        <v>43875</v>
      </c>
    </row>
    <row r="14" spans="1:35" ht="15.75" customHeight="1" x14ac:dyDescent="0.15">
      <c r="A14" s="1">
        <v>13</v>
      </c>
      <c r="B14" s="1" t="s">
        <v>35</v>
      </c>
      <c r="C14" s="1" t="s">
        <v>54</v>
      </c>
      <c r="D14" s="1" t="s">
        <v>58</v>
      </c>
      <c r="E14" s="1">
        <v>127.0057</v>
      </c>
      <c r="F14" s="1">
        <v>37.5672</v>
      </c>
      <c r="G14" s="1" t="s">
        <v>62</v>
      </c>
      <c r="H14" s="9">
        <v>0</v>
      </c>
      <c r="I14" s="1">
        <v>0</v>
      </c>
      <c r="J14" s="1">
        <v>28</v>
      </c>
      <c r="K14" s="1">
        <v>1992</v>
      </c>
      <c r="L14" s="1" t="s">
        <v>70</v>
      </c>
      <c r="M14" s="1" t="s">
        <v>39</v>
      </c>
      <c r="N14" s="2">
        <v>43861</v>
      </c>
      <c r="O14" s="2">
        <v>43861</v>
      </c>
      <c r="S14" s="2">
        <v>43861</v>
      </c>
      <c r="T14" s="1" t="s">
        <v>39</v>
      </c>
      <c r="U14" s="1" t="s">
        <v>39</v>
      </c>
      <c r="V14" s="2">
        <v>43863</v>
      </c>
      <c r="W14" s="2"/>
      <c r="X14" s="2"/>
      <c r="Y14" s="1" t="s">
        <v>50</v>
      </c>
      <c r="AA14" s="2">
        <v>43886</v>
      </c>
      <c r="AC14" s="7" t="s">
        <v>89</v>
      </c>
      <c r="AE14" s="1" t="s">
        <v>115</v>
      </c>
      <c r="AF14" s="2">
        <v>43886</v>
      </c>
    </row>
    <row r="15" spans="1:35" ht="15.75" customHeight="1" x14ac:dyDescent="0.15">
      <c r="A15" s="1">
        <v>14</v>
      </c>
      <c r="B15" s="1"/>
      <c r="C15" s="1" t="s">
        <v>78</v>
      </c>
      <c r="D15" s="1" t="s">
        <v>79</v>
      </c>
      <c r="E15" s="1">
        <v>127.1234</v>
      </c>
      <c r="F15" s="1">
        <v>37.351300000000002</v>
      </c>
      <c r="G15" s="1" t="s">
        <v>37</v>
      </c>
      <c r="H15" s="1">
        <v>3</v>
      </c>
      <c r="I15" s="1">
        <v>0</v>
      </c>
      <c r="J15" s="1">
        <v>40</v>
      </c>
      <c r="K15" s="1">
        <v>1980</v>
      </c>
      <c r="L15" s="1" t="s">
        <v>38</v>
      </c>
      <c r="M15" s="2">
        <v>43849</v>
      </c>
      <c r="N15" s="2">
        <v>43859</v>
      </c>
      <c r="O15" s="1" t="s">
        <v>39</v>
      </c>
      <c r="P15" s="10">
        <v>43859</v>
      </c>
      <c r="Q15" s="10"/>
      <c r="R15" s="10"/>
      <c r="S15" s="2">
        <v>43863</v>
      </c>
      <c r="T15" s="2">
        <v>43863</v>
      </c>
      <c r="U15" s="1" t="s">
        <v>117</v>
      </c>
      <c r="V15" s="2">
        <v>43863</v>
      </c>
      <c r="W15" s="2"/>
      <c r="X15" s="2"/>
      <c r="Y15" s="1">
        <v>12</v>
      </c>
      <c r="Z15" s="1" t="s">
        <v>39</v>
      </c>
      <c r="AA15" s="2">
        <v>43879</v>
      </c>
      <c r="AB15" s="2"/>
      <c r="AC15" s="7" t="s">
        <v>89</v>
      </c>
      <c r="AD15" s="1"/>
      <c r="AE15" s="1" t="s">
        <v>118</v>
      </c>
      <c r="AF15" s="2">
        <v>43880</v>
      </c>
      <c r="AG15" s="11" t="s">
        <v>119</v>
      </c>
      <c r="AH15" s="12">
        <v>1.10625</v>
      </c>
    </row>
    <row r="16" spans="1:35" ht="15.75" customHeight="1" x14ac:dyDescent="0.15">
      <c r="A16" s="1">
        <v>15</v>
      </c>
      <c r="B16" s="1"/>
      <c r="C16" s="1" t="s">
        <v>78</v>
      </c>
      <c r="D16" s="1" t="s">
        <v>120</v>
      </c>
      <c r="E16" s="1">
        <v>127.1491</v>
      </c>
      <c r="F16" s="1">
        <v>37.392800000000001</v>
      </c>
      <c r="G16" s="1" t="s">
        <v>62</v>
      </c>
      <c r="H16" s="1">
        <v>15</v>
      </c>
      <c r="I16" s="1">
        <v>4</v>
      </c>
      <c r="J16" s="1">
        <v>43</v>
      </c>
      <c r="K16" s="1">
        <v>1977</v>
      </c>
      <c r="L16" s="1" t="s">
        <v>70</v>
      </c>
      <c r="M16" s="1" t="s">
        <v>39</v>
      </c>
      <c r="N16" s="2">
        <v>43850</v>
      </c>
      <c r="O16" s="2">
        <v>43850</v>
      </c>
      <c r="P16" s="2">
        <v>43862</v>
      </c>
      <c r="Q16" s="2"/>
      <c r="R16" s="2"/>
      <c r="S16" s="2">
        <v>43863</v>
      </c>
      <c r="T16" s="2">
        <v>43859</v>
      </c>
      <c r="U16" s="1" t="s">
        <v>39</v>
      </c>
      <c r="V16" s="2">
        <v>43863</v>
      </c>
      <c r="W16" s="2"/>
      <c r="X16" s="2"/>
      <c r="Y16" s="1" t="s">
        <v>50</v>
      </c>
      <c r="Z16" s="1" t="s">
        <v>53</v>
      </c>
      <c r="AA16" s="2">
        <v>43886</v>
      </c>
      <c r="AB16" s="1"/>
      <c r="AC16" s="1" t="s">
        <v>121</v>
      </c>
      <c r="AD16" s="1"/>
      <c r="AE16" s="1" t="s">
        <v>122</v>
      </c>
      <c r="AF16" s="2">
        <v>43886</v>
      </c>
    </row>
    <row r="17" spans="1:35" ht="15.75" customHeight="1" x14ac:dyDescent="0.15">
      <c r="A17" s="1">
        <v>16</v>
      </c>
      <c r="B17" s="1"/>
      <c r="C17" s="1" t="s">
        <v>59</v>
      </c>
      <c r="D17" s="1" t="s">
        <v>123</v>
      </c>
      <c r="E17" s="1">
        <v>126.9217</v>
      </c>
      <c r="F17" s="1">
        <v>35.1419</v>
      </c>
      <c r="G17" s="1" t="s">
        <v>62</v>
      </c>
      <c r="H17" s="1">
        <v>450</v>
      </c>
      <c r="I17" s="1">
        <v>64</v>
      </c>
      <c r="J17" s="1">
        <v>42</v>
      </c>
      <c r="K17" s="1">
        <v>1977</v>
      </c>
      <c r="L17" s="1" t="s">
        <v>38</v>
      </c>
      <c r="M17" s="2">
        <v>43845</v>
      </c>
      <c r="N17" s="2">
        <v>43849</v>
      </c>
      <c r="O17" s="2">
        <v>43849</v>
      </c>
      <c r="P17" s="2">
        <v>43855</v>
      </c>
      <c r="Q17" s="2"/>
      <c r="R17" s="2"/>
      <c r="S17" s="2">
        <v>43864</v>
      </c>
      <c r="T17" s="1" t="s">
        <v>39</v>
      </c>
      <c r="U17" s="1" t="s">
        <v>39</v>
      </c>
      <c r="V17" s="2">
        <v>43865</v>
      </c>
      <c r="W17" s="2"/>
      <c r="X17" s="2"/>
      <c r="Y17" s="1" t="s">
        <v>50</v>
      </c>
      <c r="Z17" s="1" t="s">
        <v>124</v>
      </c>
      <c r="AA17" s="2">
        <v>43880</v>
      </c>
      <c r="AB17" s="2"/>
      <c r="AC17" s="1" t="s">
        <v>125</v>
      </c>
      <c r="AD17" s="1"/>
      <c r="AE17" s="1" t="s">
        <v>126</v>
      </c>
      <c r="AF17" s="2">
        <v>43880</v>
      </c>
    </row>
    <row r="18" spans="1:35" ht="15.75" customHeight="1" x14ac:dyDescent="0.15">
      <c r="A18" s="1">
        <v>17</v>
      </c>
      <c r="B18" s="1"/>
      <c r="C18" s="1" t="s">
        <v>75</v>
      </c>
      <c r="D18" s="1" t="s">
        <v>76</v>
      </c>
      <c r="E18" s="1">
        <v>126.8312</v>
      </c>
      <c r="F18" s="1">
        <v>37.642099999999999</v>
      </c>
      <c r="G18" s="1" t="s">
        <v>62</v>
      </c>
      <c r="H18" s="1">
        <v>290</v>
      </c>
      <c r="I18" s="1">
        <v>0</v>
      </c>
      <c r="J18" s="1">
        <v>37</v>
      </c>
      <c r="K18" s="1">
        <v>1982</v>
      </c>
      <c r="L18" s="1" t="s">
        <v>70</v>
      </c>
      <c r="M18" s="2">
        <v>43848</v>
      </c>
      <c r="N18" s="2">
        <v>43853</v>
      </c>
      <c r="O18" s="2">
        <v>43854</v>
      </c>
      <c r="Q18" s="2"/>
      <c r="R18" s="2">
        <v>43854</v>
      </c>
      <c r="S18" s="2">
        <v>43865</v>
      </c>
      <c r="T18" s="2">
        <v>43865</v>
      </c>
      <c r="U18" s="1" t="s">
        <v>39</v>
      </c>
      <c r="V18" s="2">
        <v>43866</v>
      </c>
      <c r="W18" s="2"/>
      <c r="X18" s="2"/>
      <c r="Y18" s="1" t="s">
        <v>50</v>
      </c>
      <c r="Z18" s="1" t="s">
        <v>127</v>
      </c>
      <c r="AA18" s="2">
        <v>43873</v>
      </c>
      <c r="AB18" s="2"/>
      <c r="AC18" s="7" t="s">
        <v>89</v>
      </c>
      <c r="AD18" s="2"/>
      <c r="AE18" s="1" t="s">
        <v>128</v>
      </c>
      <c r="AF18" s="2">
        <v>43875</v>
      </c>
    </row>
    <row r="19" spans="1:35" ht="15.75" customHeight="1" x14ac:dyDescent="0.15">
      <c r="A19" s="1">
        <v>18</v>
      </c>
      <c r="B19" s="1"/>
      <c r="C19" s="1" t="s">
        <v>59</v>
      </c>
      <c r="D19" s="1" t="s">
        <v>123</v>
      </c>
      <c r="E19" s="1">
        <v>126.9217</v>
      </c>
      <c r="F19" s="1">
        <v>35.1419</v>
      </c>
      <c r="G19" s="1" t="s">
        <v>62</v>
      </c>
      <c r="H19" s="1">
        <v>8</v>
      </c>
      <c r="I19" s="1">
        <v>0</v>
      </c>
      <c r="J19" s="1">
        <v>20</v>
      </c>
      <c r="K19" s="1">
        <v>1999</v>
      </c>
      <c r="L19" s="1" t="s">
        <v>38</v>
      </c>
      <c r="M19" s="2">
        <v>43849</v>
      </c>
      <c r="N19" s="2">
        <v>43857</v>
      </c>
      <c r="O19" s="1" t="s">
        <v>39</v>
      </c>
      <c r="S19" s="2">
        <v>43866</v>
      </c>
      <c r="T19" s="2">
        <v>43865</v>
      </c>
      <c r="U19" s="1" t="s">
        <v>39</v>
      </c>
      <c r="V19" s="2">
        <v>43866</v>
      </c>
      <c r="W19" s="2"/>
      <c r="X19" s="2"/>
      <c r="Y19" s="1">
        <v>16</v>
      </c>
      <c r="Z19" s="1" t="s">
        <v>39</v>
      </c>
      <c r="AA19" s="2">
        <v>43880</v>
      </c>
      <c r="AB19" s="2"/>
      <c r="AC19" s="7" t="s">
        <v>89</v>
      </c>
      <c r="AE19" s="1" t="s">
        <v>129</v>
      </c>
      <c r="AF19" s="2">
        <v>43880</v>
      </c>
    </row>
    <row r="20" spans="1:35" ht="15.75" customHeight="1" x14ac:dyDescent="0.15">
      <c r="A20" s="1">
        <v>19</v>
      </c>
      <c r="B20" s="1" t="s">
        <v>54</v>
      </c>
      <c r="C20" s="1" t="s">
        <v>54</v>
      </c>
      <c r="D20" s="1" t="s">
        <v>83</v>
      </c>
      <c r="E20" s="1">
        <v>127.09820000000001</v>
      </c>
      <c r="F20" s="1">
        <v>37.6128</v>
      </c>
      <c r="G20" s="1" t="s">
        <v>62</v>
      </c>
      <c r="H20" s="1">
        <v>68</v>
      </c>
      <c r="I20" s="1">
        <v>1</v>
      </c>
      <c r="J20" s="1">
        <v>36</v>
      </c>
      <c r="K20" s="1">
        <v>1983</v>
      </c>
      <c r="L20" s="1" t="s">
        <v>70</v>
      </c>
      <c r="M20" s="2">
        <v>43848</v>
      </c>
      <c r="N20" s="2">
        <v>43853</v>
      </c>
      <c r="O20" s="2">
        <v>43854</v>
      </c>
      <c r="R20" s="2">
        <v>43863</v>
      </c>
      <c r="S20" s="2">
        <v>43866</v>
      </c>
      <c r="T20" s="2">
        <v>43866</v>
      </c>
      <c r="U20" s="13" t="s">
        <v>130</v>
      </c>
      <c r="V20" s="2">
        <v>43866</v>
      </c>
      <c r="W20" s="2"/>
      <c r="X20" s="2"/>
      <c r="Y20" s="1" t="s">
        <v>50</v>
      </c>
      <c r="Z20" s="1" t="s">
        <v>127</v>
      </c>
      <c r="AA20" s="2">
        <v>43882</v>
      </c>
      <c r="AB20" s="2"/>
      <c r="AC20" s="7" t="s">
        <v>89</v>
      </c>
      <c r="AD20" s="1"/>
      <c r="AE20" s="1" t="s">
        <v>131</v>
      </c>
      <c r="AF20" s="2">
        <v>43882</v>
      </c>
    </row>
    <row r="21" spans="1:35" ht="15.75" customHeight="1" x14ac:dyDescent="0.15">
      <c r="A21" s="1">
        <v>20</v>
      </c>
      <c r="B21" s="1"/>
      <c r="C21" s="1" t="s">
        <v>78</v>
      </c>
      <c r="D21" s="1" t="s">
        <v>120</v>
      </c>
      <c r="E21" s="1">
        <v>127.1491</v>
      </c>
      <c r="F21" s="1">
        <v>37.392800000000001</v>
      </c>
      <c r="G21" s="1" t="s">
        <v>62</v>
      </c>
      <c r="H21" s="1">
        <v>2</v>
      </c>
      <c r="I21" s="1">
        <v>0</v>
      </c>
      <c r="J21" s="1">
        <v>41</v>
      </c>
      <c r="K21" s="1">
        <v>1978</v>
      </c>
      <c r="L21" s="1" t="s">
        <v>38</v>
      </c>
      <c r="M21" s="2">
        <v>43850</v>
      </c>
      <c r="N21" s="2">
        <v>43863</v>
      </c>
      <c r="O21" s="1" t="s">
        <v>39</v>
      </c>
      <c r="R21" s="2">
        <v>43866</v>
      </c>
      <c r="S21" s="2">
        <v>43866</v>
      </c>
      <c r="T21" s="2">
        <v>43863</v>
      </c>
      <c r="U21" s="1" t="s">
        <v>39</v>
      </c>
      <c r="V21" s="2">
        <v>43866</v>
      </c>
      <c r="W21" s="2"/>
      <c r="X21" s="2"/>
      <c r="Y21" s="1">
        <v>15</v>
      </c>
      <c r="Z21" s="1" t="s">
        <v>39</v>
      </c>
      <c r="AA21" s="2">
        <v>43886</v>
      </c>
      <c r="AC21" s="1" t="s">
        <v>132</v>
      </c>
      <c r="AE21" s="1" t="s">
        <v>133</v>
      </c>
      <c r="AF21" s="2">
        <v>43886</v>
      </c>
    </row>
    <row r="22" spans="1:35" ht="15.75" customHeight="1" x14ac:dyDescent="0.15">
      <c r="A22" s="1">
        <v>21</v>
      </c>
      <c r="B22" s="1" t="s">
        <v>54</v>
      </c>
      <c r="C22" s="1" t="s">
        <v>54</v>
      </c>
      <c r="D22" s="1" t="s">
        <v>87</v>
      </c>
      <c r="E22" s="1">
        <v>126.99760000000001</v>
      </c>
      <c r="F22" s="1">
        <v>37.578699999999998</v>
      </c>
      <c r="G22" s="1" t="s">
        <v>62</v>
      </c>
      <c r="H22" s="1">
        <v>6</v>
      </c>
      <c r="I22" s="1">
        <v>1</v>
      </c>
      <c r="J22" s="1">
        <v>59</v>
      </c>
      <c r="K22" s="1">
        <v>1960</v>
      </c>
      <c r="L22" s="1" t="s">
        <v>38</v>
      </c>
      <c r="M22" s="2">
        <v>43859</v>
      </c>
      <c r="N22" s="2">
        <v>43859</v>
      </c>
      <c r="O22" s="1" t="s">
        <v>39</v>
      </c>
      <c r="R22" s="2">
        <v>43860</v>
      </c>
      <c r="S22" s="2">
        <v>43866</v>
      </c>
      <c r="T22" s="2">
        <v>43861</v>
      </c>
      <c r="U22" s="14">
        <v>43860</v>
      </c>
      <c r="V22" s="2">
        <v>43866</v>
      </c>
      <c r="W22" s="2"/>
      <c r="X22" s="2"/>
      <c r="Y22" s="1">
        <v>6</v>
      </c>
      <c r="Z22" s="1" t="s">
        <v>39</v>
      </c>
      <c r="AA22" s="2">
        <v>43890</v>
      </c>
      <c r="AC22" s="13" t="s">
        <v>132</v>
      </c>
      <c r="AE22" s="1" t="s">
        <v>134</v>
      </c>
      <c r="AF22" s="2">
        <v>43890</v>
      </c>
    </row>
    <row r="23" spans="1:35" ht="15.75" customHeight="1" x14ac:dyDescent="0.15">
      <c r="A23" s="1">
        <v>22</v>
      </c>
      <c r="B23" s="1"/>
      <c r="C23" s="1" t="s">
        <v>59</v>
      </c>
      <c r="D23" s="1" t="s">
        <v>135</v>
      </c>
      <c r="E23" s="1">
        <v>126.9267</v>
      </c>
      <c r="F23" s="1">
        <v>35.138599999999997</v>
      </c>
      <c r="G23" s="1" t="s">
        <v>62</v>
      </c>
      <c r="H23" s="1">
        <v>1</v>
      </c>
      <c r="I23" s="1">
        <v>1</v>
      </c>
      <c r="J23" s="1">
        <v>46</v>
      </c>
      <c r="K23" s="1">
        <v>1973</v>
      </c>
      <c r="L23" s="1" t="s">
        <v>70</v>
      </c>
      <c r="M23" s="2">
        <v>43849</v>
      </c>
      <c r="N23" s="2">
        <v>43864</v>
      </c>
      <c r="O23" s="1" t="s">
        <v>39</v>
      </c>
      <c r="P23" s="1" t="s">
        <v>39</v>
      </c>
      <c r="Q23" s="1"/>
      <c r="R23" s="1"/>
      <c r="S23" s="2">
        <v>43867</v>
      </c>
      <c r="T23" s="2">
        <v>43865</v>
      </c>
      <c r="U23" s="14">
        <v>43866</v>
      </c>
      <c r="V23" s="2">
        <v>43867</v>
      </c>
      <c r="W23" s="2"/>
      <c r="X23" s="2"/>
      <c r="Y23" s="1">
        <v>16</v>
      </c>
      <c r="Z23" s="1" t="s">
        <v>39</v>
      </c>
      <c r="AA23" s="2">
        <v>43876</v>
      </c>
      <c r="AB23" s="2"/>
      <c r="AC23" s="15" t="s">
        <v>136</v>
      </c>
      <c r="AE23" s="1" t="s">
        <v>137</v>
      </c>
      <c r="AF23" s="2">
        <v>43877</v>
      </c>
    </row>
    <row r="24" spans="1:35" ht="15.75" customHeight="1" x14ac:dyDescent="0.15">
      <c r="A24" s="1">
        <v>23</v>
      </c>
      <c r="B24" s="1" t="s">
        <v>54</v>
      </c>
      <c r="C24" s="1" t="s">
        <v>54</v>
      </c>
      <c r="D24" s="1" t="s">
        <v>58</v>
      </c>
      <c r="E24" s="1">
        <v>127.0057</v>
      </c>
      <c r="F24" s="1">
        <v>37.5672</v>
      </c>
      <c r="G24" s="1" t="s">
        <v>37</v>
      </c>
      <c r="H24" s="1">
        <v>23</v>
      </c>
      <c r="I24" s="1">
        <v>7</v>
      </c>
      <c r="J24" s="1">
        <v>57</v>
      </c>
      <c r="K24" s="1">
        <v>1962</v>
      </c>
      <c r="L24" s="1" t="s">
        <v>38</v>
      </c>
      <c r="M24" s="1" t="s">
        <v>39</v>
      </c>
      <c r="N24" s="2">
        <v>43853</v>
      </c>
      <c r="O24" s="2">
        <v>43853</v>
      </c>
      <c r="P24" s="2">
        <v>43864</v>
      </c>
      <c r="Q24" s="2"/>
      <c r="R24" s="2"/>
      <c r="S24" s="2">
        <v>43867</v>
      </c>
      <c r="T24" s="1" t="s">
        <v>39</v>
      </c>
      <c r="U24" s="13" t="s">
        <v>138</v>
      </c>
      <c r="V24" s="2">
        <v>43867</v>
      </c>
      <c r="W24" s="2"/>
      <c r="X24" s="2"/>
      <c r="Y24" s="1" t="s">
        <v>50</v>
      </c>
      <c r="Z24" s="1" t="s">
        <v>53</v>
      </c>
      <c r="AA24" s="2">
        <v>43890</v>
      </c>
      <c r="AC24" s="1" t="s">
        <v>139</v>
      </c>
      <c r="AE24" s="1" t="s">
        <v>134</v>
      </c>
      <c r="AF24" s="2">
        <v>43890</v>
      </c>
    </row>
    <row r="25" spans="1:35" ht="15.75" customHeight="1" x14ac:dyDescent="0.15">
      <c r="A25" s="1">
        <v>24</v>
      </c>
      <c r="B25" s="1" t="s">
        <v>51</v>
      </c>
      <c r="C25" s="1" t="s">
        <v>54</v>
      </c>
      <c r="D25" s="1" t="s">
        <v>58</v>
      </c>
      <c r="E25" s="1">
        <v>127.0057</v>
      </c>
      <c r="F25" s="1">
        <v>37.5672</v>
      </c>
      <c r="G25" s="1" t="s">
        <v>62</v>
      </c>
      <c r="H25" s="9">
        <v>0</v>
      </c>
      <c r="I25" s="1">
        <v>0</v>
      </c>
      <c r="J25" s="1">
        <v>28</v>
      </c>
      <c r="K25" s="1">
        <v>1992</v>
      </c>
      <c r="L25" s="1" t="s">
        <v>70</v>
      </c>
      <c r="M25" s="1" t="s">
        <v>39</v>
      </c>
      <c r="N25" s="2">
        <v>43861</v>
      </c>
      <c r="O25" s="2">
        <v>43861</v>
      </c>
      <c r="R25" s="2">
        <v>43867</v>
      </c>
      <c r="S25" s="2"/>
      <c r="T25" s="1" t="s">
        <v>39</v>
      </c>
      <c r="U25" s="1" t="s">
        <v>39</v>
      </c>
      <c r="V25" s="2">
        <v>43867</v>
      </c>
      <c r="W25" s="2"/>
      <c r="X25" s="2"/>
      <c r="Y25" s="1" t="s">
        <v>50</v>
      </c>
      <c r="Z25" s="1" t="s">
        <v>53</v>
      </c>
      <c r="AA25" s="2">
        <v>43888</v>
      </c>
      <c r="AC25" s="1" t="s">
        <v>132</v>
      </c>
      <c r="AE25" s="1" t="s">
        <v>140</v>
      </c>
      <c r="AF25" s="2">
        <v>43888</v>
      </c>
    </row>
    <row r="26" spans="1:35" ht="15.75" customHeight="1" x14ac:dyDescent="0.15">
      <c r="A26" s="1">
        <v>25</v>
      </c>
      <c r="B26" s="1"/>
      <c r="C26" s="1" t="s">
        <v>78</v>
      </c>
      <c r="D26" s="1" t="s">
        <v>79</v>
      </c>
      <c r="E26" s="1">
        <v>127.1234</v>
      </c>
      <c r="F26" s="1">
        <v>37.351300000000002</v>
      </c>
      <c r="G26" s="1" t="s">
        <v>62</v>
      </c>
      <c r="H26" s="9">
        <v>12</v>
      </c>
      <c r="I26" s="1">
        <v>11</v>
      </c>
      <c r="J26" s="1">
        <v>73</v>
      </c>
      <c r="K26" s="1">
        <v>1946</v>
      </c>
      <c r="L26" s="1" t="s">
        <v>38</v>
      </c>
      <c r="M26" s="2">
        <v>43861</v>
      </c>
      <c r="N26" s="2">
        <v>43867</v>
      </c>
      <c r="O26" s="1" t="s">
        <v>39</v>
      </c>
      <c r="P26" s="2">
        <v>43867</v>
      </c>
      <c r="Q26" s="2"/>
      <c r="R26" s="2"/>
      <c r="S26" s="2">
        <v>43870</v>
      </c>
      <c r="T26" s="1" t="s">
        <v>39</v>
      </c>
      <c r="U26" s="2">
        <v>43867</v>
      </c>
      <c r="V26" s="2">
        <v>43870</v>
      </c>
      <c r="W26" s="2">
        <v>43890</v>
      </c>
      <c r="X26" s="2"/>
      <c r="Y26" s="1" t="s">
        <v>141</v>
      </c>
      <c r="Z26" s="1" t="s">
        <v>39</v>
      </c>
      <c r="AA26" s="2">
        <v>43883</v>
      </c>
      <c r="AB26" s="2"/>
      <c r="AC26" s="1" t="s">
        <v>73</v>
      </c>
      <c r="AE26" s="1" t="s">
        <v>142</v>
      </c>
      <c r="AF26" s="2">
        <v>43884</v>
      </c>
    </row>
    <row r="27" spans="1:35" ht="15.75" customHeight="1" x14ac:dyDescent="0.15">
      <c r="A27" s="1">
        <v>26</v>
      </c>
      <c r="B27" s="1"/>
      <c r="C27" s="1" t="s">
        <v>143</v>
      </c>
      <c r="D27" s="1" t="s">
        <v>144</v>
      </c>
      <c r="E27" s="1">
        <v>127.2604</v>
      </c>
      <c r="F27" s="1">
        <v>37.017200000000003</v>
      </c>
      <c r="G27" s="1" t="s">
        <v>62</v>
      </c>
      <c r="H27" s="9">
        <v>0</v>
      </c>
      <c r="I27" s="1">
        <v>0</v>
      </c>
      <c r="J27" s="1">
        <v>51</v>
      </c>
      <c r="K27" s="1">
        <v>1968</v>
      </c>
      <c r="L27" s="1" t="s">
        <v>70</v>
      </c>
      <c r="M27" s="1" t="s">
        <v>39</v>
      </c>
      <c r="N27" s="2">
        <v>43861</v>
      </c>
      <c r="O27" s="2">
        <v>43861</v>
      </c>
      <c r="P27" s="2">
        <v>43869</v>
      </c>
      <c r="Q27" s="2"/>
      <c r="R27" s="2"/>
      <c r="S27" s="2">
        <v>43870</v>
      </c>
      <c r="T27" s="1" t="s">
        <v>39</v>
      </c>
      <c r="U27" s="1" t="s">
        <v>39</v>
      </c>
      <c r="V27" s="2">
        <v>43870</v>
      </c>
      <c r="W27" s="2"/>
      <c r="X27" s="2"/>
      <c r="Y27" s="1" t="s">
        <v>50</v>
      </c>
      <c r="Z27" s="1" t="s">
        <v>145</v>
      </c>
      <c r="AC27" s="1" t="s">
        <v>132</v>
      </c>
      <c r="AE27" s="1">
        <v>3662</v>
      </c>
      <c r="AF27" s="2">
        <v>43875</v>
      </c>
    </row>
    <row r="28" spans="1:35" ht="15.75" customHeight="1" x14ac:dyDescent="0.15">
      <c r="A28" s="1">
        <v>27</v>
      </c>
      <c r="B28" s="1"/>
      <c r="C28" s="1" t="s">
        <v>143</v>
      </c>
      <c r="D28" s="1" t="s">
        <v>144</v>
      </c>
      <c r="E28" s="1">
        <v>127.2604</v>
      </c>
      <c r="F28" s="1">
        <v>37.017200000000003</v>
      </c>
      <c r="G28" s="1" t="s">
        <v>37</v>
      </c>
      <c r="H28" s="1">
        <v>40</v>
      </c>
      <c r="I28" s="1">
        <v>0</v>
      </c>
      <c r="J28" s="1">
        <v>37</v>
      </c>
      <c r="K28" s="1">
        <v>1982</v>
      </c>
      <c r="L28" s="1" t="s">
        <v>38</v>
      </c>
      <c r="M28" s="1" t="s">
        <v>39</v>
      </c>
      <c r="N28" s="2">
        <v>43854</v>
      </c>
      <c r="O28" s="2">
        <v>43861</v>
      </c>
      <c r="P28" s="2">
        <v>43854</v>
      </c>
      <c r="Q28" s="2"/>
      <c r="R28" s="2"/>
      <c r="S28" s="2">
        <v>43870</v>
      </c>
      <c r="T28" s="1" t="s">
        <v>39</v>
      </c>
      <c r="U28" s="1" t="s">
        <v>146</v>
      </c>
      <c r="V28" s="2">
        <v>43870</v>
      </c>
      <c r="W28" s="2"/>
      <c r="X28" s="2"/>
      <c r="Y28" s="1" t="s">
        <v>50</v>
      </c>
      <c r="Z28" s="1" t="s">
        <v>145</v>
      </c>
      <c r="AA28" s="2"/>
      <c r="AC28" s="1" t="s">
        <v>147</v>
      </c>
      <c r="AE28" s="1" t="s">
        <v>148</v>
      </c>
      <c r="AF28" s="2">
        <v>43875</v>
      </c>
    </row>
    <row r="29" spans="1:35" ht="15.75" customHeight="1" x14ac:dyDescent="0.15">
      <c r="A29" s="1">
        <v>28</v>
      </c>
      <c r="B29" s="1"/>
      <c r="C29" s="1" t="s">
        <v>75</v>
      </c>
      <c r="D29" s="1" t="s">
        <v>76</v>
      </c>
      <c r="E29" s="1">
        <v>126.8312</v>
      </c>
      <c r="F29" s="1">
        <v>37.642099999999999</v>
      </c>
      <c r="G29" s="1" t="s">
        <v>37</v>
      </c>
      <c r="H29" s="1">
        <v>1</v>
      </c>
      <c r="I29" s="1">
        <v>1</v>
      </c>
      <c r="J29" s="1">
        <v>30</v>
      </c>
      <c r="K29" s="1">
        <v>1989</v>
      </c>
      <c r="L29" s="1" t="s">
        <v>38</v>
      </c>
      <c r="M29" s="2">
        <v>43850</v>
      </c>
      <c r="N29" s="2">
        <v>43856</v>
      </c>
      <c r="O29" s="1" t="s">
        <v>39</v>
      </c>
      <c r="P29" s="1" t="s">
        <v>39</v>
      </c>
      <c r="Q29" s="1"/>
      <c r="R29" s="1"/>
      <c r="S29" s="2">
        <v>43871</v>
      </c>
      <c r="T29" s="2">
        <v>43856</v>
      </c>
      <c r="U29" s="2"/>
      <c r="V29" s="2">
        <v>43871</v>
      </c>
      <c r="W29" s="2"/>
      <c r="X29" s="2"/>
      <c r="Y29" s="1">
        <v>3</v>
      </c>
      <c r="Z29" s="1" t="s">
        <v>39</v>
      </c>
      <c r="AA29" s="2">
        <v>43878</v>
      </c>
      <c r="AB29" s="2"/>
      <c r="AC29" s="15" t="s">
        <v>136</v>
      </c>
      <c r="AD29" s="1" t="s">
        <v>164</v>
      </c>
      <c r="AE29" s="1" t="s">
        <v>167</v>
      </c>
      <c r="AF29" s="2">
        <v>43878</v>
      </c>
    </row>
    <row r="30" spans="1:35" ht="15.75" customHeight="1" x14ac:dyDescent="0.15">
      <c r="A30" s="1">
        <v>29</v>
      </c>
      <c r="B30" s="1" t="s">
        <v>54</v>
      </c>
      <c r="C30" s="1" t="s">
        <v>54</v>
      </c>
      <c r="D30" s="1" t="s">
        <v>87</v>
      </c>
      <c r="E30" s="1">
        <v>126.99760000000001</v>
      </c>
      <c r="F30" s="1">
        <v>37.578699999999998</v>
      </c>
      <c r="G30" s="1" t="s">
        <v>62</v>
      </c>
      <c r="H30" s="1">
        <v>117</v>
      </c>
      <c r="I30" s="1">
        <v>117</v>
      </c>
      <c r="K30" s="1">
        <v>1938</v>
      </c>
      <c r="L30" s="1" t="s">
        <v>70</v>
      </c>
      <c r="M30" s="2">
        <v>43858</v>
      </c>
      <c r="N30" s="2">
        <v>43861</v>
      </c>
      <c r="O30" s="1" t="s">
        <v>39</v>
      </c>
      <c r="P30" s="2">
        <v>43866</v>
      </c>
      <c r="Q30" s="2"/>
      <c r="R30" s="2"/>
      <c r="S30" s="2">
        <v>43876</v>
      </c>
      <c r="V30" s="2">
        <v>43877</v>
      </c>
      <c r="W30" s="2"/>
      <c r="X30" s="2"/>
      <c r="Y30" s="1">
        <v>83</v>
      </c>
      <c r="Z30" s="1" t="s">
        <v>39</v>
      </c>
      <c r="AC30" s="1" t="s">
        <v>176</v>
      </c>
      <c r="AE30" s="1" t="s">
        <v>177</v>
      </c>
      <c r="AF30" s="2">
        <v>43882</v>
      </c>
    </row>
    <row r="31" spans="1:35" ht="15.75" customHeight="1" x14ac:dyDescent="0.15">
      <c r="A31" s="1">
        <v>30</v>
      </c>
      <c r="B31" s="1" t="s">
        <v>54</v>
      </c>
      <c r="C31" s="1" t="s">
        <v>54</v>
      </c>
      <c r="D31" s="1" t="s">
        <v>87</v>
      </c>
      <c r="E31" s="1">
        <v>126.99760000000001</v>
      </c>
      <c r="F31" s="1">
        <v>37.578699999999998</v>
      </c>
      <c r="G31" s="1" t="s">
        <v>62</v>
      </c>
      <c r="H31" s="1">
        <v>27</v>
      </c>
      <c r="I31" s="1">
        <v>27</v>
      </c>
      <c r="K31" s="1">
        <v>1952</v>
      </c>
      <c r="L31" s="1" t="s">
        <v>38</v>
      </c>
      <c r="M31" s="2">
        <v>43858</v>
      </c>
      <c r="N31" s="2">
        <v>43867</v>
      </c>
      <c r="O31" s="1" t="s">
        <v>39</v>
      </c>
      <c r="P31" s="2">
        <v>43867</v>
      </c>
      <c r="Q31" s="2"/>
      <c r="R31" s="2"/>
      <c r="S31" s="2">
        <v>43877</v>
      </c>
      <c r="T31" s="1"/>
      <c r="V31" s="2">
        <v>43877</v>
      </c>
      <c r="W31" s="2"/>
      <c r="X31" s="2"/>
      <c r="Y31" s="1">
        <v>29</v>
      </c>
      <c r="Z31" s="1" t="s">
        <v>39</v>
      </c>
      <c r="AA31" s="2">
        <v>43903</v>
      </c>
      <c r="AC31" s="1" t="s">
        <v>178</v>
      </c>
      <c r="AE31" s="1" t="s">
        <v>179</v>
      </c>
      <c r="AF31" s="2">
        <v>43879</v>
      </c>
    </row>
    <row r="32" spans="1:35" ht="15.75" customHeight="1" x14ac:dyDescent="0.15">
      <c r="A32" s="1">
        <v>31</v>
      </c>
      <c r="B32" s="1" t="s">
        <v>42</v>
      </c>
      <c r="C32" s="1" t="s">
        <v>42</v>
      </c>
      <c r="D32" s="1" t="s">
        <v>180</v>
      </c>
      <c r="E32" s="1">
        <v>128.54060000000001</v>
      </c>
      <c r="F32" s="1">
        <v>35.8596</v>
      </c>
      <c r="G32" s="1" t="s">
        <v>62</v>
      </c>
      <c r="H32" s="1">
        <v>170</v>
      </c>
      <c r="I32" s="1">
        <v>170</v>
      </c>
      <c r="J32" s="1">
        <v>61</v>
      </c>
      <c r="K32" s="1">
        <v>1959</v>
      </c>
      <c r="L32" s="1" t="s">
        <v>38</v>
      </c>
      <c r="N32" s="2">
        <v>43871</v>
      </c>
      <c r="O32" s="1" t="s">
        <v>39</v>
      </c>
      <c r="P32" s="2">
        <v>43868</v>
      </c>
      <c r="Q32" s="2"/>
      <c r="R32" s="2"/>
      <c r="T32" s="1" t="s">
        <v>39</v>
      </c>
      <c r="U32" s="1" t="s">
        <v>39</v>
      </c>
      <c r="V32" s="2">
        <v>43879</v>
      </c>
      <c r="W32" s="2"/>
      <c r="X32" s="2"/>
      <c r="Z32" s="1" t="s">
        <v>39</v>
      </c>
      <c r="AC32" s="1" t="s">
        <v>181</v>
      </c>
      <c r="AE32" s="1" t="s">
        <v>182</v>
      </c>
      <c r="AF32" s="2">
        <v>43880</v>
      </c>
      <c r="AI32" s="11" t="s">
        <v>184</v>
      </c>
    </row>
    <row r="33" spans="1:35" ht="15.75" customHeight="1" x14ac:dyDescent="0.15">
      <c r="A33" s="1">
        <v>32</v>
      </c>
      <c r="B33" s="1"/>
      <c r="C33" s="1" t="s">
        <v>78</v>
      </c>
      <c r="D33" s="1" t="s">
        <v>79</v>
      </c>
      <c r="E33" s="1">
        <v>127.1234</v>
      </c>
      <c r="F33" s="1">
        <v>37.351300000000002</v>
      </c>
      <c r="G33" s="1" t="s">
        <v>62</v>
      </c>
      <c r="H33" s="1">
        <v>1160</v>
      </c>
      <c r="I33" s="1">
        <v>1160</v>
      </c>
      <c r="K33" s="1">
        <v>2009</v>
      </c>
      <c r="L33" s="1" t="s">
        <v>38</v>
      </c>
      <c r="R33" s="2">
        <v>43879</v>
      </c>
      <c r="S33" s="2">
        <v>43879</v>
      </c>
      <c r="T33" s="2">
        <v>43863</v>
      </c>
      <c r="V33" s="2">
        <v>43879</v>
      </c>
      <c r="W33" s="2"/>
      <c r="X33" s="2"/>
      <c r="Y33" s="1" t="s">
        <v>194</v>
      </c>
      <c r="AE33" s="1" t="s">
        <v>195</v>
      </c>
      <c r="AF33" s="2">
        <v>43880</v>
      </c>
    </row>
    <row r="34" spans="1:35" ht="15.75" customHeight="1" x14ac:dyDescent="0.15">
      <c r="A34" s="1">
        <v>33</v>
      </c>
      <c r="B34" s="1" t="s">
        <v>42</v>
      </c>
      <c r="C34" s="1" t="s">
        <v>42</v>
      </c>
      <c r="D34" s="1" t="s">
        <v>180</v>
      </c>
      <c r="E34" s="1">
        <v>128.54060000000001</v>
      </c>
      <c r="F34" s="1">
        <v>35.8596</v>
      </c>
      <c r="G34" s="1" t="s">
        <v>62</v>
      </c>
      <c r="J34" s="1">
        <v>39</v>
      </c>
      <c r="K34" s="1">
        <v>1980</v>
      </c>
      <c r="L34" s="1" t="s">
        <v>38</v>
      </c>
      <c r="P34" s="2">
        <v>43877</v>
      </c>
      <c r="Q34" s="2"/>
      <c r="R34" s="2"/>
      <c r="V34" s="2">
        <v>43880</v>
      </c>
      <c r="W34" s="2"/>
      <c r="X34" s="2"/>
      <c r="Y34" s="1">
        <v>31</v>
      </c>
      <c r="AC34" s="1" t="s">
        <v>200</v>
      </c>
      <c r="AE34" s="1" t="s">
        <v>195</v>
      </c>
      <c r="AF34" s="2">
        <v>43882</v>
      </c>
      <c r="AI34" s="11" t="s">
        <v>202</v>
      </c>
    </row>
    <row r="35" spans="1:35" ht="15.75" customHeight="1" x14ac:dyDescent="0.15">
      <c r="A35" s="1">
        <v>34</v>
      </c>
      <c r="B35" s="1" t="s">
        <v>42</v>
      </c>
      <c r="C35" s="1" t="s">
        <v>42</v>
      </c>
      <c r="D35" s="1" t="s">
        <v>180</v>
      </c>
      <c r="E35" s="1">
        <v>128.54060000000001</v>
      </c>
      <c r="F35" s="1">
        <v>35.8596</v>
      </c>
      <c r="G35" s="1" t="s">
        <v>62</v>
      </c>
      <c r="J35" s="1">
        <v>23</v>
      </c>
      <c r="K35" s="1">
        <v>1996</v>
      </c>
      <c r="L35" s="1" t="s">
        <v>70</v>
      </c>
      <c r="V35" s="2">
        <v>43880</v>
      </c>
      <c r="W35" s="2"/>
      <c r="X35" s="2"/>
      <c r="Y35" s="1">
        <v>31</v>
      </c>
      <c r="AE35" s="1" t="s">
        <v>195</v>
      </c>
      <c r="AF35" s="2">
        <v>43880</v>
      </c>
      <c r="AI35" s="11" t="s">
        <v>184</v>
      </c>
    </row>
    <row r="36" spans="1:35" ht="15.75" customHeight="1" x14ac:dyDescent="0.15">
      <c r="A36" s="1">
        <v>35</v>
      </c>
      <c r="B36" s="1" t="s">
        <v>42</v>
      </c>
      <c r="C36" s="1" t="s">
        <v>42</v>
      </c>
      <c r="D36" s="1" t="s">
        <v>180</v>
      </c>
      <c r="E36" s="1">
        <v>128.54060000000001</v>
      </c>
      <c r="F36" s="1">
        <v>35.8596</v>
      </c>
      <c r="G36" s="1" t="s">
        <v>62</v>
      </c>
      <c r="J36" s="1">
        <v>25</v>
      </c>
      <c r="K36" s="1">
        <v>1994</v>
      </c>
      <c r="L36" s="1" t="s">
        <v>38</v>
      </c>
      <c r="V36" s="2">
        <v>43880</v>
      </c>
      <c r="W36" s="2"/>
      <c r="X36" s="2"/>
      <c r="Y36" s="1">
        <v>31</v>
      </c>
      <c r="AE36" s="1" t="s">
        <v>195</v>
      </c>
      <c r="AF36" s="2">
        <v>43880</v>
      </c>
      <c r="AI36" s="11" t="s">
        <v>184</v>
      </c>
    </row>
    <row r="37" spans="1:35" ht="15.75" customHeight="1" x14ac:dyDescent="0.15">
      <c r="A37" s="1">
        <v>36</v>
      </c>
      <c r="B37" s="1" t="s">
        <v>42</v>
      </c>
      <c r="C37" s="1" t="s">
        <v>42</v>
      </c>
      <c r="D37" s="1" t="s">
        <v>180</v>
      </c>
      <c r="E37" s="1">
        <v>128.54060000000001</v>
      </c>
      <c r="F37" s="1">
        <v>35.8596</v>
      </c>
      <c r="G37" s="1" t="s">
        <v>62</v>
      </c>
      <c r="J37" s="1">
        <v>47</v>
      </c>
      <c r="K37" s="1">
        <v>1972</v>
      </c>
      <c r="L37" s="1" t="s">
        <v>38</v>
      </c>
      <c r="V37" s="2">
        <v>43880</v>
      </c>
      <c r="W37" s="2"/>
      <c r="X37" s="2"/>
      <c r="Y37" s="1">
        <v>31</v>
      </c>
      <c r="AE37" s="1" t="s">
        <v>195</v>
      </c>
      <c r="AF37" s="2">
        <v>43880</v>
      </c>
      <c r="AI37" s="11" t="s">
        <v>184</v>
      </c>
    </row>
    <row r="38" spans="1:35" ht="15.75" customHeight="1" x14ac:dyDescent="0.15">
      <c r="A38" s="1">
        <v>37</v>
      </c>
      <c r="B38" s="1"/>
      <c r="C38" s="1" t="s">
        <v>42</v>
      </c>
      <c r="D38" s="1" t="s">
        <v>212</v>
      </c>
      <c r="E38" s="1">
        <v>128.6045</v>
      </c>
      <c r="F38" s="1">
        <v>35.866199999999999</v>
      </c>
      <c r="G38" s="1" t="s">
        <v>62</v>
      </c>
      <c r="K38" s="1">
        <v>1973</v>
      </c>
      <c r="L38" s="1" t="s">
        <v>70</v>
      </c>
      <c r="V38" s="2">
        <v>43880</v>
      </c>
      <c r="W38" s="2"/>
      <c r="X38" s="2"/>
      <c r="Y38" s="1">
        <v>31</v>
      </c>
      <c r="AA38" s="2">
        <v>43887</v>
      </c>
      <c r="AE38" s="1" t="s">
        <v>195</v>
      </c>
      <c r="AF38" s="2">
        <v>43880</v>
      </c>
    </row>
    <row r="39" spans="1:35" ht="15.75" customHeight="1" x14ac:dyDescent="0.15">
      <c r="A39" s="1">
        <v>38</v>
      </c>
      <c r="B39" s="1" t="s">
        <v>42</v>
      </c>
      <c r="C39" s="1" t="s">
        <v>42</v>
      </c>
      <c r="D39" s="1" t="s">
        <v>212</v>
      </c>
      <c r="E39" s="1">
        <v>128.6045</v>
      </c>
      <c r="F39" s="1">
        <v>35.866199999999999</v>
      </c>
      <c r="G39" s="1" t="s">
        <v>62</v>
      </c>
      <c r="J39" s="1">
        <v>56</v>
      </c>
      <c r="K39" s="1">
        <v>1963</v>
      </c>
      <c r="L39" s="1" t="s">
        <v>38</v>
      </c>
      <c r="V39" s="2">
        <v>43880</v>
      </c>
      <c r="W39" s="2"/>
      <c r="X39" s="2"/>
      <c r="AB39" s="2">
        <v>43884</v>
      </c>
      <c r="AE39" s="1" t="s">
        <v>213</v>
      </c>
      <c r="AF39" s="2">
        <v>43885</v>
      </c>
      <c r="AI39" s="11" t="s">
        <v>184</v>
      </c>
    </row>
    <row r="40" spans="1:35" ht="15.75" customHeight="1" x14ac:dyDescent="0.15">
      <c r="A40" s="1">
        <v>39</v>
      </c>
      <c r="B40" s="1"/>
      <c r="C40" s="1" t="s">
        <v>214</v>
      </c>
      <c r="D40" s="1" t="s">
        <v>215</v>
      </c>
      <c r="E40" s="1">
        <v>129.19669999999999</v>
      </c>
      <c r="F40" s="1">
        <v>35.8583</v>
      </c>
      <c r="G40" s="1" t="s">
        <v>62</v>
      </c>
      <c r="K40" s="1">
        <v>1959</v>
      </c>
      <c r="L40" s="1" t="s">
        <v>38</v>
      </c>
      <c r="V40" s="2">
        <v>43880</v>
      </c>
      <c r="W40" s="2"/>
      <c r="X40" s="2"/>
      <c r="Y40" s="1">
        <v>31</v>
      </c>
      <c r="AE40" s="1" t="s">
        <v>195</v>
      </c>
      <c r="AF40" s="2">
        <v>43880</v>
      </c>
    </row>
    <row r="41" spans="1:35" ht="15.75" customHeight="1" x14ac:dyDescent="0.15">
      <c r="A41" s="1">
        <v>40</v>
      </c>
      <c r="B41" s="1" t="s">
        <v>54</v>
      </c>
      <c r="C41" s="1" t="s">
        <v>54</v>
      </c>
      <c r="D41" s="1" t="s">
        <v>58</v>
      </c>
      <c r="E41" s="1">
        <v>127.0057</v>
      </c>
      <c r="F41" s="1">
        <v>37.5672</v>
      </c>
      <c r="G41" s="1" t="s">
        <v>62</v>
      </c>
      <c r="H41" s="1">
        <v>8</v>
      </c>
      <c r="K41" s="1">
        <v>1943</v>
      </c>
      <c r="L41" s="1" t="s">
        <v>70</v>
      </c>
      <c r="N41" s="2">
        <v>43871</v>
      </c>
      <c r="P41" s="2">
        <v>43872</v>
      </c>
      <c r="Q41" s="2"/>
      <c r="R41" s="2"/>
      <c r="S41" s="2">
        <v>43880</v>
      </c>
      <c r="U41" s="1" t="s">
        <v>216</v>
      </c>
      <c r="V41" s="2">
        <v>43880</v>
      </c>
      <c r="W41" s="2"/>
      <c r="X41" s="2"/>
      <c r="AC41" s="1" t="s">
        <v>147</v>
      </c>
      <c r="AE41" s="1" t="s">
        <v>195</v>
      </c>
      <c r="AF41" s="2">
        <v>43881</v>
      </c>
    </row>
    <row r="42" spans="1:35" ht="15.75" customHeight="1" x14ac:dyDescent="0.15">
      <c r="A42" s="1">
        <v>41</v>
      </c>
      <c r="B42" s="1"/>
      <c r="C42" s="1" t="s">
        <v>214</v>
      </c>
      <c r="D42" s="1" t="s">
        <v>215</v>
      </c>
      <c r="E42" s="1">
        <v>129.19669999999999</v>
      </c>
      <c r="F42" s="1">
        <v>35.8583</v>
      </c>
      <c r="G42" s="1" t="s">
        <v>62</v>
      </c>
      <c r="K42" s="1">
        <v>1951</v>
      </c>
      <c r="L42" s="1" t="s">
        <v>38</v>
      </c>
      <c r="V42" s="2">
        <v>43880</v>
      </c>
      <c r="W42" s="2"/>
      <c r="X42" s="2"/>
      <c r="Y42" s="1">
        <v>31</v>
      </c>
      <c r="AE42" s="1" t="s">
        <v>195</v>
      </c>
      <c r="AF42" s="2">
        <v>43880</v>
      </c>
    </row>
    <row r="43" spans="1:35" ht="15.75" customHeight="1" x14ac:dyDescent="0.15">
      <c r="A43" s="1">
        <v>42</v>
      </c>
      <c r="B43" s="1" t="s">
        <v>42</v>
      </c>
      <c r="C43" s="1" t="s">
        <v>42</v>
      </c>
      <c r="D43" s="1" t="s">
        <v>180</v>
      </c>
      <c r="E43" s="1">
        <v>128.54060000000001</v>
      </c>
      <c r="F43" s="1">
        <v>35.8596</v>
      </c>
      <c r="G43" s="1" t="s">
        <v>62</v>
      </c>
      <c r="J43" s="1">
        <v>28</v>
      </c>
      <c r="K43" s="1">
        <v>1991</v>
      </c>
      <c r="L43" s="1" t="s">
        <v>38</v>
      </c>
      <c r="V43" s="2">
        <v>43880</v>
      </c>
      <c r="W43" s="2"/>
      <c r="X43" s="2"/>
      <c r="Y43" s="1">
        <v>31</v>
      </c>
      <c r="AE43" s="1" t="s">
        <v>195</v>
      </c>
      <c r="AF43" s="2">
        <v>43880</v>
      </c>
      <c r="AI43" s="11" t="s">
        <v>184</v>
      </c>
    </row>
    <row r="44" spans="1:35" ht="15.75" customHeight="1" x14ac:dyDescent="0.15">
      <c r="A44" s="1">
        <v>43</v>
      </c>
      <c r="B44" s="1" t="s">
        <v>42</v>
      </c>
      <c r="C44" s="1" t="s">
        <v>42</v>
      </c>
      <c r="D44" s="1" t="s">
        <v>217</v>
      </c>
      <c r="E44" s="1">
        <v>128.4802</v>
      </c>
      <c r="F44" s="1">
        <v>35.853299999999997</v>
      </c>
      <c r="G44" s="1" t="s">
        <v>62</v>
      </c>
      <c r="J44" s="1">
        <v>57</v>
      </c>
      <c r="K44" s="1">
        <v>1962</v>
      </c>
      <c r="L44" s="1" t="s">
        <v>38</v>
      </c>
      <c r="V44" s="2">
        <v>43880</v>
      </c>
      <c r="W44" s="2"/>
      <c r="X44" s="2"/>
      <c r="Y44" s="1">
        <v>31</v>
      </c>
      <c r="AE44" s="1" t="s">
        <v>195</v>
      </c>
      <c r="AF44" s="2">
        <v>43880</v>
      </c>
      <c r="AI44" s="11" t="s">
        <v>184</v>
      </c>
    </row>
    <row r="45" spans="1:35" ht="15.75" customHeight="1" x14ac:dyDescent="0.15">
      <c r="A45" s="1">
        <v>44</v>
      </c>
      <c r="B45" s="1" t="s">
        <v>42</v>
      </c>
      <c r="C45" s="1" t="s">
        <v>42</v>
      </c>
      <c r="D45" s="1" t="s">
        <v>212</v>
      </c>
      <c r="E45" s="1">
        <v>128.6045</v>
      </c>
      <c r="F45" s="1">
        <v>35.866199999999999</v>
      </c>
      <c r="G45" s="1" t="s">
        <v>62</v>
      </c>
      <c r="J45" s="1">
        <v>45</v>
      </c>
      <c r="K45" s="1">
        <v>1974</v>
      </c>
      <c r="L45" s="1" t="s">
        <v>38</v>
      </c>
      <c r="V45" s="2">
        <v>43880</v>
      </c>
      <c r="W45" s="2"/>
      <c r="X45" s="2"/>
      <c r="Y45" s="1">
        <v>31</v>
      </c>
      <c r="AE45" s="1" t="s">
        <v>195</v>
      </c>
      <c r="AF45" s="2">
        <v>43880</v>
      </c>
      <c r="AI45" s="11" t="s">
        <v>184</v>
      </c>
    </row>
    <row r="46" spans="1:35" ht="15.75" customHeight="1" x14ac:dyDescent="0.15">
      <c r="A46" s="1">
        <v>45</v>
      </c>
      <c r="B46" s="1" t="s">
        <v>42</v>
      </c>
      <c r="C46" s="1" t="s">
        <v>42</v>
      </c>
      <c r="D46" s="1" t="s">
        <v>180</v>
      </c>
      <c r="E46" s="1">
        <v>128.54060000000001</v>
      </c>
      <c r="F46" s="1">
        <v>35.8596</v>
      </c>
      <c r="G46" s="1" t="s">
        <v>62</v>
      </c>
      <c r="J46" s="1">
        <v>53</v>
      </c>
      <c r="K46" s="1">
        <v>1966</v>
      </c>
      <c r="L46" s="1" t="s">
        <v>38</v>
      </c>
      <c r="V46" s="2">
        <v>43880</v>
      </c>
      <c r="W46" s="2"/>
      <c r="X46" s="2"/>
      <c r="Y46" s="1">
        <v>31</v>
      </c>
      <c r="AE46" s="1" t="s">
        <v>195</v>
      </c>
      <c r="AF46" s="2">
        <v>43880</v>
      </c>
      <c r="AI46" s="11" t="s">
        <v>184</v>
      </c>
    </row>
    <row r="47" spans="1:35" ht="15.75" customHeight="1" x14ac:dyDescent="0.15">
      <c r="A47" s="1">
        <v>46</v>
      </c>
      <c r="B47" s="1" t="s">
        <v>42</v>
      </c>
      <c r="C47" s="1" t="s">
        <v>42</v>
      </c>
      <c r="D47" s="1" t="s">
        <v>180</v>
      </c>
      <c r="E47" s="1">
        <v>128.54060000000001</v>
      </c>
      <c r="F47" s="1">
        <v>35.8596</v>
      </c>
      <c r="G47" s="1" t="s">
        <v>62</v>
      </c>
      <c r="J47" s="1">
        <v>27</v>
      </c>
      <c r="K47" s="1">
        <v>1992</v>
      </c>
      <c r="L47" s="1" t="s">
        <v>70</v>
      </c>
      <c r="V47" s="2">
        <v>43880</v>
      </c>
      <c r="W47" s="2"/>
      <c r="X47" s="2"/>
      <c r="AE47" s="1" t="s">
        <v>195</v>
      </c>
      <c r="AF47" s="2">
        <v>43880</v>
      </c>
      <c r="AI47" s="11" t="s">
        <v>184</v>
      </c>
    </row>
    <row r="48" spans="1:35" ht="15.75" customHeight="1" x14ac:dyDescent="0.15">
      <c r="A48" s="1">
        <v>47</v>
      </c>
      <c r="B48" s="1" t="s">
        <v>42</v>
      </c>
      <c r="C48" s="1" t="s">
        <v>42</v>
      </c>
      <c r="D48" s="1" t="s">
        <v>180</v>
      </c>
      <c r="E48" s="1">
        <v>128.54060000000001</v>
      </c>
      <c r="F48" s="1">
        <v>35.8596</v>
      </c>
      <c r="G48" s="1" t="s">
        <v>62</v>
      </c>
      <c r="J48" s="1">
        <v>63</v>
      </c>
      <c r="K48" s="1">
        <v>1957</v>
      </c>
      <c r="L48" s="1" t="s">
        <v>38</v>
      </c>
      <c r="V48" s="2">
        <v>43880</v>
      </c>
      <c r="W48" s="2"/>
      <c r="X48" s="2"/>
      <c r="Y48" s="1">
        <v>31</v>
      </c>
      <c r="AE48" s="1" t="s">
        <v>218</v>
      </c>
      <c r="AF48" s="2">
        <v>43880</v>
      </c>
      <c r="AI48" s="11" t="s">
        <v>219</v>
      </c>
    </row>
    <row r="49" spans="1:35" ht="15.75" customHeight="1" x14ac:dyDescent="0.15">
      <c r="A49" s="1">
        <v>48</v>
      </c>
      <c r="B49" s="1" t="s">
        <v>42</v>
      </c>
      <c r="C49" s="1" t="s">
        <v>42</v>
      </c>
      <c r="D49" s="1" t="s">
        <v>220</v>
      </c>
      <c r="E49" s="1">
        <v>128.56440000000001</v>
      </c>
      <c r="F49" s="1">
        <v>35.956699999999998</v>
      </c>
      <c r="G49" s="1" t="s">
        <v>62</v>
      </c>
      <c r="J49" s="1">
        <v>71</v>
      </c>
      <c r="K49" s="1">
        <v>1948</v>
      </c>
      <c r="L49" s="1" t="s">
        <v>38</v>
      </c>
      <c r="V49" s="2">
        <v>43880</v>
      </c>
      <c r="W49" s="2"/>
      <c r="X49" s="2"/>
      <c r="Y49" s="1">
        <v>31</v>
      </c>
      <c r="AE49" s="1" t="s">
        <v>218</v>
      </c>
      <c r="AF49" s="2">
        <v>43880</v>
      </c>
      <c r="AI49" s="11" t="s">
        <v>219</v>
      </c>
    </row>
    <row r="50" spans="1:35" ht="15.75" customHeight="1" x14ac:dyDescent="0.15">
      <c r="A50" s="1">
        <v>49</v>
      </c>
      <c r="B50" s="1" t="s">
        <v>42</v>
      </c>
      <c r="C50" s="1" t="s">
        <v>42</v>
      </c>
      <c r="D50" s="1" t="s">
        <v>212</v>
      </c>
      <c r="E50" s="1">
        <v>128.4802</v>
      </c>
      <c r="F50" s="1">
        <v>35.853299999999997</v>
      </c>
      <c r="G50" s="1" t="s">
        <v>62</v>
      </c>
      <c r="J50" s="1">
        <v>57</v>
      </c>
      <c r="K50" s="1">
        <v>1962</v>
      </c>
      <c r="L50" s="1" t="s">
        <v>70</v>
      </c>
      <c r="V50" s="2">
        <v>43880</v>
      </c>
      <c r="W50" s="2"/>
      <c r="X50" s="2"/>
      <c r="Y50" s="1">
        <v>31</v>
      </c>
      <c r="AE50" s="1" t="s">
        <v>218</v>
      </c>
      <c r="AF50" s="2">
        <v>43880</v>
      </c>
      <c r="AI50" s="11" t="s">
        <v>219</v>
      </c>
    </row>
    <row r="51" spans="1:35" ht="15.75" customHeight="1" x14ac:dyDescent="0.15">
      <c r="A51" s="1">
        <v>50</v>
      </c>
      <c r="B51" s="1" t="s">
        <v>42</v>
      </c>
      <c r="C51" s="1" t="s">
        <v>42</v>
      </c>
      <c r="D51" s="1" t="s">
        <v>221</v>
      </c>
      <c r="E51" s="1">
        <v>128.5848</v>
      </c>
      <c r="F51" s="1">
        <v>35.847299999999997</v>
      </c>
      <c r="G51" s="1" t="s">
        <v>62</v>
      </c>
      <c r="J51" s="1">
        <v>75</v>
      </c>
      <c r="K51" s="1">
        <v>1944</v>
      </c>
      <c r="L51" s="1" t="s">
        <v>70</v>
      </c>
      <c r="V51" s="2">
        <v>43880</v>
      </c>
      <c r="W51" s="2"/>
      <c r="X51" s="2"/>
      <c r="Y51" s="1">
        <v>31</v>
      </c>
      <c r="AE51" s="1" t="s">
        <v>218</v>
      </c>
      <c r="AF51" s="2">
        <v>43880</v>
      </c>
      <c r="AI51" s="11" t="s">
        <v>219</v>
      </c>
    </row>
    <row r="52" spans="1:35" ht="15.75" customHeight="1" x14ac:dyDescent="0.15">
      <c r="A52" s="1">
        <v>51</v>
      </c>
      <c r="B52" s="1" t="s">
        <v>42</v>
      </c>
      <c r="C52" s="1" t="s">
        <v>42</v>
      </c>
      <c r="D52" s="1" t="s">
        <v>217</v>
      </c>
      <c r="E52" s="1">
        <v>128.4802</v>
      </c>
      <c r="F52" s="1">
        <v>35.853299999999997</v>
      </c>
      <c r="G52" s="1" t="s">
        <v>62</v>
      </c>
      <c r="J52" s="1">
        <v>60</v>
      </c>
      <c r="K52" s="1">
        <v>1959</v>
      </c>
      <c r="L52" s="1" t="s">
        <v>38</v>
      </c>
      <c r="V52" s="2">
        <v>43880</v>
      </c>
      <c r="W52" s="2"/>
      <c r="X52" s="2"/>
      <c r="Y52" s="1">
        <v>31</v>
      </c>
      <c r="AA52" s="2">
        <v>43887</v>
      </c>
      <c r="AE52" s="1" t="s">
        <v>218</v>
      </c>
      <c r="AF52" s="2">
        <v>43880</v>
      </c>
      <c r="AI52" s="11" t="s">
        <v>219</v>
      </c>
    </row>
    <row r="53" spans="1:35" ht="15.75" customHeight="1" x14ac:dyDescent="0.15">
      <c r="A53" s="1">
        <v>52</v>
      </c>
      <c r="B53" s="1" t="s">
        <v>42</v>
      </c>
      <c r="G53" s="1" t="s">
        <v>62</v>
      </c>
      <c r="J53" s="1">
        <v>24</v>
      </c>
      <c r="K53" s="1">
        <v>1996</v>
      </c>
      <c r="L53" s="1" t="s">
        <v>70</v>
      </c>
      <c r="V53" s="2">
        <v>43880</v>
      </c>
      <c r="W53" s="2"/>
      <c r="X53" s="2"/>
      <c r="AE53" s="1" t="s">
        <v>218</v>
      </c>
      <c r="AF53" s="2">
        <v>43881</v>
      </c>
      <c r="AI53" s="11" t="s">
        <v>219</v>
      </c>
    </row>
    <row r="54" spans="1:35" ht="15.75" customHeight="1" x14ac:dyDescent="0.15">
      <c r="A54" s="1">
        <v>53</v>
      </c>
      <c r="B54" s="1" t="s">
        <v>42</v>
      </c>
      <c r="C54" s="1" t="s">
        <v>42</v>
      </c>
      <c r="D54" s="1" t="s">
        <v>180</v>
      </c>
      <c r="E54" s="1">
        <v>128.54060000000001</v>
      </c>
      <c r="F54" s="1">
        <v>35.8596</v>
      </c>
      <c r="G54" s="1" t="s">
        <v>62</v>
      </c>
      <c r="J54" s="1">
        <v>37</v>
      </c>
      <c r="K54" s="1">
        <v>1982</v>
      </c>
      <c r="L54" s="1" t="s">
        <v>38</v>
      </c>
      <c r="V54" s="2">
        <v>43880</v>
      </c>
      <c r="W54" s="2"/>
      <c r="X54" s="2"/>
      <c r="AA54" s="2"/>
      <c r="AE54" s="1" t="s">
        <v>218</v>
      </c>
      <c r="AF54" s="2">
        <v>43881</v>
      </c>
      <c r="AI54" s="11" t="s">
        <v>219</v>
      </c>
    </row>
    <row r="55" spans="1:35" ht="15.75" customHeight="1" x14ac:dyDescent="0.15">
      <c r="A55" s="1">
        <v>54</v>
      </c>
      <c r="B55" s="1"/>
      <c r="C55" s="1" t="s">
        <v>222</v>
      </c>
      <c r="D55" s="1" t="s">
        <v>223</v>
      </c>
      <c r="E55" s="1">
        <v>129.35489999999999</v>
      </c>
      <c r="F55" s="1">
        <v>36.034799999999997</v>
      </c>
      <c r="G55" s="1" t="s">
        <v>62</v>
      </c>
      <c r="K55" s="1">
        <v>1963</v>
      </c>
      <c r="L55" s="1" t="s">
        <v>70</v>
      </c>
      <c r="V55" s="2">
        <v>43880</v>
      </c>
      <c r="W55" s="2"/>
      <c r="X55" s="2"/>
      <c r="AB55" s="2">
        <v>43884</v>
      </c>
      <c r="AE55" s="1" t="s">
        <v>218</v>
      </c>
      <c r="AF55" s="2">
        <v>43881</v>
      </c>
    </row>
    <row r="56" spans="1:35" ht="15.75" customHeight="1" x14ac:dyDescent="0.15">
      <c r="A56" s="1">
        <v>55</v>
      </c>
      <c r="B56" s="1"/>
      <c r="C56" s="1" t="s">
        <v>222</v>
      </c>
      <c r="D56" s="1" t="s">
        <v>223</v>
      </c>
      <c r="E56" s="1">
        <v>129.35489999999999</v>
      </c>
      <c r="F56" s="1">
        <v>36.034799999999997</v>
      </c>
      <c r="G56" s="1" t="s">
        <v>62</v>
      </c>
      <c r="K56" s="1">
        <v>1961</v>
      </c>
      <c r="L56" s="1" t="s">
        <v>70</v>
      </c>
      <c r="V56" s="2">
        <v>43880</v>
      </c>
      <c r="W56" s="2"/>
      <c r="X56" s="2"/>
      <c r="AB56" s="2">
        <v>43884</v>
      </c>
      <c r="AE56" s="1" t="s">
        <v>218</v>
      </c>
      <c r="AF56" s="2">
        <v>43881</v>
      </c>
    </row>
    <row r="57" spans="1:35" ht="15.75" customHeight="1" x14ac:dyDescent="0.15">
      <c r="A57" s="1">
        <v>56</v>
      </c>
      <c r="B57" s="1" t="s">
        <v>54</v>
      </c>
      <c r="C57" s="1" t="s">
        <v>54</v>
      </c>
      <c r="D57" s="1" t="s">
        <v>83</v>
      </c>
      <c r="E57" s="1">
        <v>127.09820000000001</v>
      </c>
      <c r="F57" s="1">
        <v>37.6128</v>
      </c>
      <c r="G57" s="1" t="s">
        <v>62</v>
      </c>
      <c r="K57" s="1">
        <v>1945</v>
      </c>
      <c r="L57" s="1" t="s">
        <v>70</v>
      </c>
      <c r="M57" s="2">
        <v>43858</v>
      </c>
      <c r="N57" s="2">
        <v>43861</v>
      </c>
      <c r="P57" s="2">
        <v>43866</v>
      </c>
      <c r="Q57" s="2"/>
      <c r="R57" s="2"/>
      <c r="V57" s="2">
        <v>43880</v>
      </c>
      <c r="W57" s="2"/>
      <c r="X57" s="2"/>
      <c r="Y57" s="1">
        <v>83</v>
      </c>
      <c r="AA57" s="16">
        <v>43901</v>
      </c>
      <c r="AE57" s="1" t="s">
        <v>218</v>
      </c>
      <c r="AF57" s="2">
        <v>43881</v>
      </c>
    </row>
    <row r="58" spans="1:35" ht="13" x14ac:dyDescent="0.15">
      <c r="A58" s="1">
        <v>57</v>
      </c>
      <c r="B58" s="1" t="s">
        <v>42</v>
      </c>
      <c r="G58" s="1" t="s">
        <v>62</v>
      </c>
      <c r="J58" s="1">
        <v>29</v>
      </c>
      <c r="K58" s="1">
        <v>1990</v>
      </c>
      <c r="L58" s="1" t="s">
        <v>70</v>
      </c>
      <c r="V58" s="2">
        <v>43880</v>
      </c>
      <c r="W58" s="2"/>
      <c r="X58" s="2"/>
      <c r="AE58" s="1" t="s">
        <v>218</v>
      </c>
      <c r="AF58" s="2">
        <v>43881</v>
      </c>
      <c r="AI58" s="11" t="s">
        <v>219</v>
      </c>
    </row>
    <row r="59" spans="1:35" ht="13" x14ac:dyDescent="0.15">
      <c r="A59" s="1">
        <v>58</v>
      </c>
      <c r="B59" s="1" t="s">
        <v>42</v>
      </c>
      <c r="G59" s="1" t="s">
        <v>62</v>
      </c>
      <c r="J59" s="1">
        <v>25</v>
      </c>
      <c r="K59" s="1">
        <v>1994</v>
      </c>
      <c r="L59" s="1" t="s">
        <v>38</v>
      </c>
      <c r="V59" s="2">
        <v>43880</v>
      </c>
      <c r="W59" s="2"/>
      <c r="X59" s="2"/>
      <c r="AE59" s="1" t="s">
        <v>218</v>
      </c>
      <c r="AF59" s="2">
        <v>43881</v>
      </c>
      <c r="AI59" s="11" t="s">
        <v>219</v>
      </c>
    </row>
    <row r="60" spans="1:35" ht="13" x14ac:dyDescent="0.15">
      <c r="A60" s="8">
        <f t="shared" ref="A60:A83" si="0">A59+1</f>
        <v>59</v>
      </c>
      <c r="B60" s="1" t="s">
        <v>42</v>
      </c>
      <c r="G60" s="1" t="s">
        <v>62</v>
      </c>
      <c r="J60" s="1">
        <v>33</v>
      </c>
      <c r="K60" s="1">
        <v>1986</v>
      </c>
      <c r="L60" s="1" t="s">
        <v>38</v>
      </c>
      <c r="V60" s="2">
        <v>43880</v>
      </c>
      <c r="W60" s="2"/>
      <c r="X60" s="2"/>
      <c r="AE60" s="1" t="s">
        <v>218</v>
      </c>
      <c r="AF60" s="2">
        <v>43881</v>
      </c>
      <c r="AI60" s="11" t="s">
        <v>219</v>
      </c>
    </row>
    <row r="61" spans="1:35" ht="13" x14ac:dyDescent="0.15">
      <c r="A61" s="8">
        <f t="shared" si="0"/>
        <v>60</v>
      </c>
      <c r="B61" s="1" t="s">
        <v>42</v>
      </c>
      <c r="G61" s="1" t="s">
        <v>62</v>
      </c>
      <c r="J61" s="1">
        <v>59</v>
      </c>
      <c r="K61" s="1">
        <v>1961</v>
      </c>
      <c r="L61" s="1" t="s">
        <v>38</v>
      </c>
      <c r="V61" s="2">
        <v>43880</v>
      </c>
      <c r="W61" s="2"/>
      <c r="X61" s="2"/>
      <c r="AE61" s="1" t="s">
        <v>218</v>
      </c>
      <c r="AF61" s="2">
        <v>43881</v>
      </c>
      <c r="AI61" s="11" t="s">
        <v>219</v>
      </c>
    </row>
    <row r="62" spans="1:35" ht="13" x14ac:dyDescent="0.15">
      <c r="A62" s="8">
        <f t="shared" si="0"/>
        <v>61</v>
      </c>
      <c r="B62" s="1" t="s">
        <v>42</v>
      </c>
      <c r="G62" s="1" t="s">
        <v>62</v>
      </c>
      <c r="J62" s="1">
        <v>58</v>
      </c>
      <c r="K62" s="1">
        <v>1962</v>
      </c>
      <c r="L62" s="1" t="s">
        <v>38</v>
      </c>
      <c r="V62" s="2">
        <v>43880</v>
      </c>
      <c r="W62" s="2"/>
      <c r="X62" s="2"/>
      <c r="AE62" s="1" t="s">
        <v>218</v>
      </c>
      <c r="AF62" s="2">
        <v>43881</v>
      </c>
      <c r="AI62" s="11" t="s">
        <v>219</v>
      </c>
    </row>
    <row r="63" spans="1:35" ht="13" x14ac:dyDescent="0.15">
      <c r="A63" s="8">
        <f t="shared" si="0"/>
        <v>62</v>
      </c>
      <c r="B63" s="1" t="s">
        <v>42</v>
      </c>
      <c r="G63" s="1" t="s">
        <v>62</v>
      </c>
      <c r="J63" s="1">
        <v>59</v>
      </c>
      <c r="K63" s="1">
        <v>1960</v>
      </c>
      <c r="L63" s="1" t="s">
        <v>70</v>
      </c>
      <c r="V63" s="2">
        <v>43880</v>
      </c>
      <c r="W63" s="2"/>
      <c r="X63" s="2"/>
      <c r="AE63" s="1" t="s">
        <v>218</v>
      </c>
      <c r="AF63" s="2">
        <v>43881</v>
      </c>
      <c r="AI63" s="11" t="s">
        <v>219</v>
      </c>
    </row>
    <row r="64" spans="1:35" ht="13" x14ac:dyDescent="0.15">
      <c r="A64" s="8">
        <f t="shared" si="0"/>
        <v>63</v>
      </c>
      <c r="B64" s="1" t="s">
        <v>42</v>
      </c>
      <c r="G64" s="1" t="s">
        <v>62</v>
      </c>
      <c r="J64" s="1">
        <v>51</v>
      </c>
      <c r="K64" s="1">
        <v>1968</v>
      </c>
      <c r="L64" s="1" t="s">
        <v>38</v>
      </c>
      <c r="V64" s="2">
        <v>43880</v>
      </c>
      <c r="W64" s="2"/>
      <c r="X64" s="2"/>
      <c r="AA64" s="2">
        <v>43889</v>
      </c>
      <c r="AE64" s="1" t="s">
        <v>224</v>
      </c>
      <c r="AF64" s="2">
        <v>43881</v>
      </c>
      <c r="AI64" s="11" t="s">
        <v>219</v>
      </c>
    </row>
    <row r="65" spans="1:35" ht="13" x14ac:dyDescent="0.15">
      <c r="A65" s="8">
        <f t="shared" si="0"/>
        <v>64</v>
      </c>
      <c r="B65" s="1" t="s">
        <v>42</v>
      </c>
      <c r="G65" s="1" t="s">
        <v>62</v>
      </c>
      <c r="J65" s="1">
        <v>59</v>
      </c>
      <c r="K65" s="1">
        <v>1961</v>
      </c>
      <c r="L65" s="1" t="s">
        <v>38</v>
      </c>
      <c r="V65" s="2">
        <v>43880</v>
      </c>
      <c r="W65" s="2"/>
      <c r="X65" s="2"/>
      <c r="AE65" s="1" t="s">
        <v>218</v>
      </c>
      <c r="AF65" s="2">
        <v>43881</v>
      </c>
      <c r="AI65" s="11" t="s">
        <v>219</v>
      </c>
    </row>
    <row r="66" spans="1:35" ht="13" x14ac:dyDescent="0.15">
      <c r="A66" s="8">
        <f t="shared" si="0"/>
        <v>65</v>
      </c>
      <c r="B66" s="1" t="s">
        <v>42</v>
      </c>
      <c r="C66" s="1" t="s">
        <v>42</v>
      </c>
      <c r="D66" s="1" t="s">
        <v>212</v>
      </c>
      <c r="E66" s="1">
        <v>128.6045</v>
      </c>
      <c r="F66" s="1">
        <v>35.866199999999999</v>
      </c>
      <c r="G66" s="1" t="s">
        <v>62</v>
      </c>
      <c r="J66" s="1">
        <v>49</v>
      </c>
      <c r="K66" s="1">
        <v>1970</v>
      </c>
      <c r="L66" s="1" t="s">
        <v>38</v>
      </c>
      <c r="V66" s="2">
        <v>43880</v>
      </c>
      <c r="W66" s="2"/>
      <c r="X66" s="2"/>
      <c r="AA66" s="2">
        <v>43888</v>
      </c>
      <c r="AE66" s="1" t="s">
        <v>225</v>
      </c>
      <c r="AF66" s="2">
        <v>43888</v>
      </c>
      <c r="AI66" s="11" t="s">
        <v>219</v>
      </c>
    </row>
    <row r="67" spans="1:35" ht="13" x14ac:dyDescent="0.15">
      <c r="A67" s="8">
        <f t="shared" si="0"/>
        <v>66</v>
      </c>
      <c r="G67" s="1" t="s">
        <v>62</v>
      </c>
      <c r="K67" s="1">
        <v>1998</v>
      </c>
      <c r="L67" s="1" t="s">
        <v>70</v>
      </c>
      <c r="V67" s="2">
        <v>43880</v>
      </c>
      <c r="W67" s="2"/>
      <c r="X67" s="2"/>
      <c r="AE67" s="1" t="s">
        <v>218</v>
      </c>
      <c r="AF67" s="2">
        <v>43881</v>
      </c>
    </row>
    <row r="68" spans="1:35" ht="13" x14ac:dyDescent="0.15">
      <c r="A68" s="8">
        <f t="shared" si="0"/>
        <v>67</v>
      </c>
      <c r="G68" s="1" t="s">
        <v>62</v>
      </c>
      <c r="K68" s="1">
        <v>1990</v>
      </c>
      <c r="L68" s="1" t="s">
        <v>38</v>
      </c>
      <c r="V68" s="2">
        <v>43881</v>
      </c>
      <c r="W68" s="2"/>
      <c r="X68" s="2"/>
      <c r="AE68" s="1" t="s">
        <v>218</v>
      </c>
      <c r="AF68" s="2">
        <v>43881</v>
      </c>
    </row>
    <row r="69" spans="1:35" ht="13" x14ac:dyDescent="0.15">
      <c r="A69" s="8">
        <f t="shared" si="0"/>
        <v>68</v>
      </c>
      <c r="B69" s="1" t="s">
        <v>42</v>
      </c>
      <c r="G69" s="1" t="s">
        <v>62</v>
      </c>
      <c r="J69" s="1">
        <v>55</v>
      </c>
      <c r="K69" s="1">
        <v>1964</v>
      </c>
      <c r="L69" s="1" t="s">
        <v>38</v>
      </c>
      <c r="V69" s="2">
        <v>43881</v>
      </c>
      <c r="W69" s="2"/>
      <c r="X69" s="2"/>
      <c r="AE69" s="1" t="s">
        <v>218</v>
      </c>
      <c r="AF69" s="2">
        <v>43881</v>
      </c>
      <c r="AI69" s="11" t="s">
        <v>219</v>
      </c>
    </row>
    <row r="70" spans="1:35" ht="13" x14ac:dyDescent="0.15">
      <c r="A70" s="8">
        <f t="shared" si="0"/>
        <v>69</v>
      </c>
      <c r="B70" s="1" t="s">
        <v>42</v>
      </c>
      <c r="G70" s="1" t="s">
        <v>62</v>
      </c>
      <c r="J70" s="1">
        <v>28</v>
      </c>
      <c r="K70" s="1">
        <v>1991</v>
      </c>
      <c r="L70" s="1" t="s">
        <v>70</v>
      </c>
      <c r="V70" s="2">
        <v>43881</v>
      </c>
      <c r="W70" s="2"/>
      <c r="X70" s="2"/>
      <c r="AE70" s="1" t="s">
        <v>218</v>
      </c>
      <c r="AF70" s="2">
        <v>43881</v>
      </c>
      <c r="AI70" s="11" t="s">
        <v>219</v>
      </c>
    </row>
    <row r="71" spans="1:35" ht="13" x14ac:dyDescent="0.15">
      <c r="A71" s="8">
        <f t="shared" si="0"/>
        <v>70</v>
      </c>
      <c r="B71" s="1" t="s">
        <v>42</v>
      </c>
      <c r="G71" s="1" t="s">
        <v>62</v>
      </c>
      <c r="J71" s="1">
        <v>47</v>
      </c>
      <c r="K71" s="1">
        <v>1972</v>
      </c>
      <c r="L71" s="1" t="s">
        <v>38</v>
      </c>
      <c r="V71" s="2">
        <v>43881</v>
      </c>
      <c r="W71" s="2"/>
      <c r="X71" s="2"/>
      <c r="AE71" s="1" t="s">
        <v>218</v>
      </c>
      <c r="AF71" s="2">
        <v>43881</v>
      </c>
      <c r="AI71" s="11" t="s">
        <v>219</v>
      </c>
    </row>
    <row r="72" spans="1:35" ht="13" x14ac:dyDescent="0.15">
      <c r="A72" s="8">
        <f t="shared" si="0"/>
        <v>71</v>
      </c>
      <c r="B72" s="1" t="s">
        <v>42</v>
      </c>
      <c r="G72" s="1" t="s">
        <v>62</v>
      </c>
      <c r="J72" s="1">
        <v>56</v>
      </c>
      <c r="K72" s="1">
        <v>1964</v>
      </c>
      <c r="L72" s="1" t="s">
        <v>38</v>
      </c>
      <c r="V72" s="2">
        <v>43881</v>
      </c>
      <c r="W72" s="2"/>
      <c r="X72" s="2"/>
      <c r="AE72" s="1" t="s">
        <v>218</v>
      </c>
      <c r="AF72" s="2">
        <v>43881</v>
      </c>
      <c r="AI72" s="11" t="s">
        <v>219</v>
      </c>
    </row>
    <row r="73" spans="1:35" ht="13" x14ac:dyDescent="0.15">
      <c r="A73" s="8">
        <f t="shared" si="0"/>
        <v>72</v>
      </c>
      <c r="B73" s="1" t="s">
        <v>42</v>
      </c>
      <c r="G73" s="1" t="s">
        <v>62</v>
      </c>
      <c r="J73" s="1">
        <v>38</v>
      </c>
      <c r="K73" s="1">
        <v>1981</v>
      </c>
      <c r="L73" s="1" t="s">
        <v>38</v>
      </c>
      <c r="V73" s="2">
        <v>43881</v>
      </c>
      <c r="W73" s="2"/>
      <c r="X73" s="2"/>
      <c r="AE73" s="1" t="s">
        <v>218</v>
      </c>
      <c r="AF73" s="2">
        <v>43881</v>
      </c>
      <c r="AI73" s="11" t="s">
        <v>219</v>
      </c>
    </row>
    <row r="74" spans="1:35" ht="13" x14ac:dyDescent="0.15">
      <c r="A74" s="8">
        <f t="shared" si="0"/>
        <v>73</v>
      </c>
      <c r="G74" s="1" t="s">
        <v>62</v>
      </c>
      <c r="K74" s="1">
        <v>2000</v>
      </c>
      <c r="L74" s="1" t="s">
        <v>38</v>
      </c>
      <c r="V74" s="2">
        <v>43881</v>
      </c>
      <c r="W74" s="2"/>
      <c r="X74" s="2"/>
      <c r="AE74" s="1" t="s">
        <v>218</v>
      </c>
      <c r="AF74" s="2">
        <v>43881</v>
      </c>
    </row>
    <row r="75" spans="1:35" ht="13" x14ac:dyDescent="0.15">
      <c r="A75" s="8">
        <f t="shared" si="0"/>
        <v>74</v>
      </c>
      <c r="B75" s="1" t="s">
        <v>42</v>
      </c>
      <c r="G75" s="1" t="s">
        <v>62</v>
      </c>
      <c r="J75" s="1">
        <v>48</v>
      </c>
      <c r="K75" s="1">
        <v>1971</v>
      </c>
      <c r="L75" s="1" t="s">
        <v>70</v>
      </c>
      <c r="V75" s="2">
        <v>43881</v>
      </c>
      <c r="W75" s="2"/>
      <c r="X75" s="2"/>
      <c r="AE75" s="1" t="s">
        <v>218</v>
      </c>
      <c r="AF75" s="2">
        <v>43881</v>
      </c>
      <c r="AI75" s="11" t="s">
        <v>219</v>
      </c>
    </row>
    <row r="76" spans="1:35" ht="13" x14ac:dyDescent="0.15">
      <c r="A76" s="8">
        <f t="shared" si="0"/>
        <v>75</v>
      </c>
      <c r="G76" s="1" t="s">
        <v>62</v>
      </c>
      <c r="K76" s="1">
        <v>1997</v>
      </c>
      <c r="L76" s="1" t="s">
        <v>38</v>
      </c>
      <c r="V76" s="2">
        <v>43881</v>
      </c>
      <c r="W76" s="2"/>
      <c r="X76" s="2"/>
      <c r="AE76" s="1" t="s">
        <v>218</v>
      </c>
      <c r="AF76" s="2">
        <v>43881</v>
      </c>
    </row>
    <row r="77" spans="1:35" ht="13" x14ac:dyDescent="0.15">
      <c r="A77" s="8">
        <f t="shared" si="0"/>
        <v>76</v>
      </c>
      <c r="B77" s="1" t="s">
        <v>42</v>
      </c>
      <c r="G77" s="1" t="s">
        <v>62</v>
      </c>
      <c r="J77" s="1">
        <v>36</v>
      </c>
      <c r="K77" s="1">
        <v>1984</v>
      </c>
      <c r="L77" s="1" t="s">
        <v>70</v>
      </c>
      <c r="V77" s="2">
        <v>43881</v>
      </c>
      <c r="W77" s="2"/>
      <c r="X77" s="2"/>
      <c r="AE77" s="1" t="s">
        <v>218</v>
      </c>
      <c r="AF77" s="2">
        <v>43881</v>
      </c>
      <c r="AI77" s="11" t="s">
        <v>219</v>
      </c>
    </row>
    <row r="78" spans="1:35" ht="13" x14ac:dyDescent="0.15">
      <c r="A78" s="8">
        <f t="shared" si="0"/>
        <v>77</v>
      </c>
      <c r="B78" s="1" t="s">
        <v>42</v>
      </c>
      <c r="G78" s="1" t="s">
        <v>62</v>
      </c>
      <c r="J78" s="1">
        <v>56</v>
      </c>
      <c r="K78" s="1">
        <v>1963</v>
      </c>
      <c r="L78" s="1" t="s">
        <v>38</v>
      </c>
      <c r="V78" s="2">
        <v>43881</v>
      </c>
      <c r="W78" s="2"/>
      <c r="X78" s="2"/>
      <c r="AE78" s="1" t="s">
        <v>218</v>
      </c>
      <c r="AF78" s="2">
        <v>43881</v>
      </c>
      <c r="AI78" s="11" t="s">
        <v>219</v>
      </c>
    </row>
    <row r="79" spans="1:35" ht="13" x14ac:dyDescent="0.15">
      <c r="A79" s="8">
        <f t="shared" si="0"/>
        <v>78</v>
      </c>
      <c r="B79" s="1" t="s">
        <v>42</v>
      </c>
      <c r="G79" s="1" t="s">
        <v>62</v>
      </c>
      <c r="J79" s="1">
        <v>54</v>
      </c>
      <c r="K79" s="1">
        <v>1965</v>
      </c>
      <c r="L79" s="1" t="s">
        <v>70</v>
      </c>
      <c r="V79" s="2">
        <v>43881</v>
      </c>
      <c r="W79" s="2"/>
      <c r="X79" s="2"/>
      <c r="AE79" s="1" t="s">
        <v>218</v>
      </c>
      <c r="AF79" s="2">
        <v>43881</v>
      </c>
      <c r="AI79" s="11" t="s">
        <v>219</v>
      </c>
    </row>
    <row r="80" spans="1:35" ht="13" x14ac:dyDescent="0.15">
      <c r="A80" s="8">
        <f t="shared" si="0"/>
        <v>79</v>
      </c>
      <c r="B80" s="1" t="s">
        <v>42</v>
      </c>
      <c r="G80" s="1" t="s">
        <v>62</v>
      </c>
      <c r="J80" s="1">
        <v>21</v>
      </c>
      <c r="K80" s="1">
        <v>1998</v>
      </c>
      <c r="L80" s="1" t="s">
        <v>38</v>
      </c>
      <c r="V80" s="2">
        <v>43881</v>
      </c>
      <c r="W80" s="2"/>
      <c r="X80" s="2"/>
      <c r="AE80" s="1" t="s">
        <v>218</v>
      </c>
      <c r="AF80" s="2">
        <v>43881</v>
      </c>
      <c r="AI80" s="11" t="s">
        <v>219</v>
      </c>
    </row>
    <row r="81" spans="1:35" ht="13" x14ac:dyDescent="0.15">
      <c r="A81" s="8">
        <f t="shared" si="0"/>
        <v>80</v>
      </c>
      <c r="B81" s="1" t="s">
        <v>42</v>
      </c>
      <c r="G81" s="1" t="s">
        <v>62</v>
      </c>
      <c r="J81" s="1">
        <v>33</v>
      </c>
      <c r="K81" s="1">
        <v>1986</v>
      </c>
      <c r="L81" s="1" t="s">
        <v>38</v>
      </c>
      <c r="V81" s="2">
        <v>43881</v>
      </c>
      <c r="W81" s="2"/>
      <c r="X81" s="2"/>
      <c r="AE81" s="1" t="s">
        <v>218</v>
      </c>
      <c r="AF81" s="2">
        <v>43881</v>
      </c>
      <c r="AI81" s="11" t="s">
        <v>219</v>
      </c>
    </row>
    <row r="82" spans="1:35" ht="13" x14ac:dyDescent="0.15">
      <c r="A82" s="8">
        <f t="shared" si="0"/>
        <v>81</v>
      </c>
      <c r="B82" s="1" t="s">
        <v>42</v>
      </c>
      <c r="G82" s="1" t="s">
        <v>62</v>
      </c>
      <c r="J82" s="1">
        <v>64</v>
      </c>
      <c r="K82" s="1">
        <v>1955</v>
      </c>
      <c r="L82" s="1" t="s">
        <v>38</v>
      </c>
      <c r="V82" s="2">
        <v>43881</v>
      </c>
      <c r="W82" s="2"/>
      <c r="X82" s="2"/>
      <c r="AE82" s="1" t="s">
        <v>218</v>
      </c>
      <c r="AF82" s="2">
        <v>43881</v>
      </c>
      <c r="AI82" s="11" t="s">
        <v>219</v>
      </c>
    </row>
    <row r="83" spans="1:35" ht="13" x14ac:dyDescent="0.15">
      <c r="A83" s="8">
        <f t="shared" si="0"/>
        <v>82</v>
      </c>
      <c r="B83" s="1" t="s">
        <v>42</v>
      </c>
      <c r="G83" s="1" t="s">
        <v>62</v>
      </c>
      <c r="J83" s="1">
        <v>63</v>
      </c>
      <c r="K83" s="1">
        <v>1956</v>
      </c>
      <c r="L83" s="1" t="s">
        <v>70</v>
      </c>
      <c r="V83" s="2">
        <v>43881</v>
      </c>
      <c r="W83" s="2"/>
      <c r="X83" s="2"/>
      <c r="AE83" s="1" t="s">
        <v>218</v>
      </c>
      <c r="AF83" s="2">
        <v>43881</v>
      </c>
      <c r="AI83" s="11" t="s">
        <v>219</v>
      </c>
    </row>
    <row r="84" spans="1:35" ht="13" x14ac:dyDescent="0.15">
      <c r="A84" s="1">
        <v>83</v>
      </c>
      <c r="B84" s="1" t="s">
        <v>54</v>
      </c>
      <c r="C84" s="1" t="s">
        <v>54</v>
      </c>
      <c r="D84" s="1" t="s">
        <v>58</v>
      </c>
      <c r="E84" s="1">
        <v>127.0057</v>
      </c>
      <c r="F84" s="1">
        <v>37.5672</v>
      </c>
      <c r="K84" s="1">
        <v>1944</v>
      </c>
      <c r="L84" s="1" t="s">
        <v>70</v>
      </c>
      <c r="M84" s="2">
        <v>43856</v>
      </c>
      <c r="N84" s="2">
        <v>43856</v>
      </c>
      <c r="V84" s="2">
        <v>43881</v>
      </c>
      <c r="W84" s="2"/>
      <c r="X84" s="2"/>
      <c r="Y84" s="1">
        <v>6</v>
      </c>
      <c r="AA84" s="2">
        <v>43891</v>
      </c>
      <c r="AE84" s="1">
        <v>3699</v>
      </c>
      <c r="AF84" s="2">
        <v>43882</v>
      </c>
      <c r="AI84" s="11" t="s">
        <v>226</v>
      </c>
    </row>
    <row r="85" spans="1:35" ht="13" x14ac:dyDescent="0.15">
      <c r="A85" s="8">
        <f t="shared" ref="A85:A91" si="1">A84+1</f>
        <v>84</v>
      </c>
      <c r="B85" s="1" t="s">
        <v>42</v>
      </c>
      <c r="J85" s="1">
        <v>67</v>
      </c>
      <c r="L85" s="1" t="s">
        <v>38</v>
      </c>
      <c r="V85" s="2"/>
      <c r="W85" s="2"/>
      <c r="X85" s="2"/>
      <c r="AE85" s="1">
        <v>3699</v>
      </c>
      <c r="AF85" s="2">
        <v>43882</v>
      </c>
      <c r="AI85" s="11" t="s">
        <v>219</v>
      </c>
    </row>
    <row r="86" spans="1:35" ht="13" x14ac:dyDescent="0.15">
      <c r="A86" s="8">
        <f t="shared" si="1"/>
        <v>85</v>
      </c>
      <c r="B86" s="1" t="s">
        <v>42</v>
      </c>
      <c r="J86" s="1">
        <v>47</v>
      </c>
      <c r="L86" s="1" t="s">
        <v>38</v>
      </c>
      <c r="V86" s="2"/>
      <c r="W86" s="2"/>
      <c r="X86" s="2"/>
      <c r="AE86" s="1">
        <v>3699</v>
      </c>
      <c r="AF86" s="2">
        <v>43882</v>
      </c>
      <c r="AI86" s="11" t="s">
        <v>219</v>
      </c>
    </row>
    <row r="87" spans="1:35" ht="13" x14ac:dyDescent="0.15">
      <c r="A87" s="8">
        <f t="shared" si="1"/>
        <v>86</v>
      </c>
      <c r="B87" s="1" t="s">
        <v>42</v>
      </c>
      <c r="J87" s="1">
        <v>31</v>
      </c>
      <c r="L87" s="1" t="s">
        <v>70</v>
      </c>
      <c r="V87" s="2"/>
      <c r="W87" s="2"/>
      <c r="X87" s="2"/>
      <c r="AE87" s="1">
        <v>3699</v>
      </c>
      <c r="AF87" s="2">
        <v>43882</v>
      </c>
      <c r="AI87" s="11" t="s">
        <v>219</v>
      </c>
    </row>
    <row r="88" spans="1:35" ht="13" x14ac:dyDescent="0.15">
      <c r="A88" s="8">
        <f t="shared" si="1"/>
        <v>87</v>
      </c>
      <c r="B88" s="1" t="s">
        <v>42</v>
      </c>
      <c r="J88" s="1">
        <v>22</v>
      </c>
      <c r="L88" s="1" t="s">
        <v>38</v>
      </c>
      <c r="V88" s="2"/>
      <c r="W88" s="2"/>
      <c r="X88" s="2"/>
      <c r="AE88" s="1">
        <v>3699</v>
      </c>
      <c r="AF88" s="2">
        <v>43882</v>
      </c>
      <c r="AI88" s="11" t="s">
        <v>219</v>
      </c>
    </row>
    <row r="89" spans="1:35" ht="13" x14ac:dyDescent="0.15">
      <c r="A89" s="8">
        <f t="shared" si="1"/>
        <v>88</v>
      </c>
      <c r="B89" s="1" t="s">
        <v>42</v>
      </c>
      <c r="J89" s="1">
        <v>41</v>
      </c>
      <c r="L89" s="1" t="s">
        <v>38</v>
      </c>
      <c r="V89" s="2"/>
      <c r="W89" s="2"/>
      <c r="X89" s="2"/>
      <c r="AE89" s="1">
        <v>3699</v>
      </c>
      <c r="AF89" s="2">
        <v>43882</v>
      </c>
      <c r="AI89" s="11" t="s">
        <v>219</v>
      </c>
    </row>
    <row r="90" spans="1:35" ht="13" x14ac:dyDescent="0.15">
      <c r="A90" s="8">
        <f t="shared" si="1"/>
        <v>89</v>
      </c>
      <c r="B90" s="1" t="s">
        <v>42</v>
      </c>
      <c r="J90" s="1">
        <v>24</v>
      </c>
      <c r="L90" s="1" t="s">
        <v>38</v>
      </c>
      <c r="V90" s="2"/>
      <c r="W90" s="2"/>
      <c r="X90" s="2"/>
      <c r="AE90" s="1">
        <v>3699</v>
      </c>
      <c r="AF90" s="2">
        <v>43882</v>
      </c>
      <c r="AI90" s="11" t="s">
        <v>219</v>
      </c>
    </row>
    <row r="91" spans="1:35" ht="13" x14ac:dyDescent="0.15">
      <c r="A91" s="8">
        <f t="shared" si="1"/>
        <v>90</v>
      </c>
      <c r="B91" s="1" t="s">
        <v>42</v>
      </c>
      <c r="J91" s="1">
        <v>41</v>
      </c>
      <c r="L91" s="1" t="s">
        <v>38</v>
      </c>
      <c r="V91" s="2"/>
      <c r="W91" s="2"/>
      <c r="X91" s="2"/>
      <c r="AE91" s="1">
        <v>3699</v>
      </c>
      <c r="AF91" s="2">
        <v>43882</v>
      </c>
      <c r="AI91" s="11" t="s">
        <v>219</v>
      </c>
    </row>
    <row r="92" spans="1:35" ht="13" x14ac:dyDescent="0.15">
      <c r="A92" s="1">
        <v>107</v>
      </c>
      <c r="C92" s="1" t="s">
        <v>227</v>
      </c>
      <c r="D92" s="1" t="s">
        <v>207</v>
      </c>
      <c r="E92" s="1">
        <v>128.73679999999999</v>
      </c>
      <c r="F92" s="1">
        <v>35.648600000000002</v>
      </c>
      <c r="K92" s="1">
        <v>1953</v>
      </c>
      <c r="L92" s="1" t="s">
        <v>70</v>
      </c>
      <c r="V92" s="2"/>
      <c r="W92" s="2"/>
      <c r="X92" s="2"/>
      <c r="AB92" s="2">
        <v>43885</v>
      </c>
      <c r="AE92" s="1" t="s">
        <v>228</v>
      </c>
      <c r="AF92" s="2">
        <v>43882</v>
      </c>
    </row>
    <row r="93" spans="1:35" ht="13" x14ac:dyDescent="0.15">
      <c r="A93" s="8">
        <f t="shared" ref="A93:A95" si="2">A92+1</f>
        <v>108</v>
      </c>
      <c r="B93" s="1" t="s">
        <v>42</v>
      </c>
      <c r="J93" s="1">
        <v>42</v>
      </c>
      <c r="L93" s="1" t="s">
        <v>38</v>
      </c>
      <c r="V93" s="2"/>
      <c r="W93" s="2"/>
      <c r="X93" s="2"/>
      <c r="AE93" s="1" t="s">
        <v>229</v>
      </c>
      <c r="AF93" s="2">
        <v>43882</v>
      </c>
      <c r="AI93" s="11" t="s">
        <v>219</v>
      </c>
    </row>
    <row r="94" spans="1:35" ht="13" x14ac:dyDescent="0.15">
      <c r="A94" s="8">
        <f t="shared" si="2"/>
        <v>109</v>
      </c>
      <c r="B94" s="1" t="s">
        <v>42</v>
      </c>
      <c r="J94" s="1">
        <v>79</v>
      </c>
      <c r="L94" s="1" t="s">
        <v>70</v>
      </c>
      <c r="V94" s="2"/>
      <c r="W94" s="2"/>
      <c r="X94" s="2"/>
      <c r="AE94" s="1" t="s">
        <v>229</v>
      </c>
      <c r="AF94" s="2">
        <v>43882</v>
      </c>
      <c r="AI94" s="11" t="s">
        <v>219</v>
      </c>
    </row>
    <row r="95" spans="1:35" ht="13" x14ac:dyDescent="0.15">
      <c r="A95" s="8">
        <f t="shared" si="2"/>
        <v>110</v>
      </c>
      <c r="B95" s="1" t="s">
        <v>42</v>
      </c>
      <c r="J95" s="1">
        <v>52</v>
      </c>
      <c r="L95" s="1" t="s">
        <v>38</v>
      </c>
      <c r="V95" s="2"/>
      <c r="W95" s="2"/>
      <c r="X95" s="2"/>
      <c r="AE95" s="1" t="s">
        <v>229</v>
      </c>
      <c r="AF95" s="2">
        <v>43882</v>
      </c>
      <c r="AI95" s="11" t="s">
        <v>219</v>
      </c>
    </row>
    <row r="96" spans="1:35" ht="13" x14ac:dyDescent="0.15">
      <c r="A96" s="1">
        <v>111</v>
      </c>
      <c r="B96" s="1" t="s">
        <v>42</v>
      </c>
      <c r="C96" s="1" t="s">
        <v>54</v>
      </c>
      <c r="D96" s="1" t="s">
        <v>58</v>
      </c>
      <c r="E96" s="1">
        <v>127.0057</v>
      </c>
      <c r="F96" s="1">
        <v>37.5672</v>
      </c>
      <c r="J96" s="1">
        <v>19</v>
      </c>
      <c r="K96" s="17">
        <v>2000</v>
      </c>
      <c r="L96" s="1" t="s">
        <v>70</v>
      </c>
      <c r="V96" s="2">
        <v>43881</v>
      </c>
      <c r="W96" s="2"/>
      <c r="X96" s="2"/>
      <c r="AE96" s="1" t="s">
        <v>229</v>
      </c>
      <c r="AF96" s="2">
        <v>43882</v>
      </c>
      <c r="AI96" s="11" t="s">
        <v>219</v>
      </c>
    </row>
    <row r="97" spans="1:35" ht="13" x14ac:dyDescent="0.15">
      <c r="A97" s="1">
        <v>112</v>
      </c>
      <c r="B97" s="1" t="s">
        <v>54</v>
      </c>
      <c r="C97" s="1" t="s">
        <v>54</v>
      </c>
      <c r="D97" s="1" t="s">
        <v>87</v>
      </c>
      <c r="E97" s="1">
        <v>126.99760000000001</v>
      </c>
      <c r="F97" s="1">
        <v>37.578699999999998</v>
      </c>
      <c r="G97" s="1" t="s">
        <v>62</v>
      </c>
      <c r="K97" s="1">
        <v>1941</v>
      </c>
      <c r="L97" s="1" t="s">
        <v>38</v>
      </c>
      <c r="V97" s="2">
        <v>43881</v>
      </c>
      <c r="W97" s="2"/>
      <c r="X97" s="2"/>
      <c r="Y97" s="1">
        <v>136</v>
      </c>
      <c r="AA97" s="6">
        <v>43899</v>
      </c>
      <c r="AE97" s="1" t="s">
        <v>229</v>
      </c>
      <c r="AF97" s="2">
        <v>43882</v>
      </c>
    </row>
    <row r="98" spans="1:35" ht="13" x14ac:dyDescent="0.15">
      <c r="A98" s="1">
        <v>114</v>
      </c>
      <c r="B98" s="1" t="s">
        <v>42</v>
      </c>
      <c r="J98" s="1">
        <v>73</v>
      </c>
      <c r="L98" s="1" t="s">
        <v>70</v>
      </c>
      <c r="V98" s="2"/>
      <c r="W98" s="2"/>
      <c r="X98" s="2"/>
      <c r="AB98" s="2">
        <v>43887</v>
      </c>
      <c r="AE98" s="1" t="s">
        <v>229</v>
      </c>
      <c r="AF98" s="2">
        <v>43882</v>
      </c>
      <c r="AI98" s="11" t="s">
        <v>219</v>
      </c>
    </row>
    <row r="99" spans="1:35" ht="13" x14ac:dyDescent="0.15">
      <c r="A99" s="8">
        <f t="shared" ref="A99:A104" si="3">A98+1</f>
        <v>115</v>
      </c>
      <c r="B99" s="1" t="s">
        <v>42</v>
      </c>
      <c r="J99" s="1">
        <v>53</v>
      </c>
      <c r="L99" s="1" t="s">
        <v>38</v>
      </c>
      <c r="V99" s="2"/>
      <c r="W99" s="2"/>
      <c r="X99" s="2"/>
      <c r="AE99" s="1" t="s">
        <v>229</v>
      </c>
      <c r="AF99" s="2">
        <v>43882</v>
      </c>
      <c r="AI99" s="11" t="s">
        <v>219</v>
      </c>
    </row>
    <row r="100" spans="1:35" ht="13" x14ac:dyDescent="0.15">
      <c r="A100" s="8">
        <f t="shared" si="3"/>
        <v>116</v>
      </c>
      <c r="B100" s="1" t="s">
        <v>42</v>
      </c>
      <c r="J100" s="1">
        <v>67</v>
      </c>
      <c r="L100" s="1" t="s">
        <v>38</v>
      </c>
      <c r="V100" s="2"/>
      <c r="W100" s="2"/>
      <c r="X100" s="2"/>
      <c r="AE100" s="1" t="s">
        <v>229</v>
      </c>
      <c r="AF100" s="2">
        <v>43882</v>
      </c>
      <c r="AI100" s="11" t="s">
        <v>219</v>
      </c>
    </row>
    <row r="101" spans="1:35" ht="13" x14ac:dyDescent="0.15">
      <c r="A101" s="8">
        <f t="shared" si="3"/>
        <v>117</v>
      </c>
      <c r="B101" s="1" t="s">
        <v>42</v>
      </c>
      <c r="J101" s="1">
        <v>39</v>
      </c>
      <c r="L101" s="1" t="s">
        <v>38</v>
      </c>
      <c r="V101" s="2"/>
      <c r="W101" s="2"/>
      <c r="X101" s="2"/>
      <c r="AE101" s="1" t="s">
        <v>229</v>
      </c>
      <c r="AF101" s="2">
        <v>43882</v>
      </c>
      <c r="AI101" s="11" t="s">
        <v>219</v>
      </c>
    </row>
    <row r="102" spans="1:35" ht="13" x14ac:dyDescent="0.15">
      <c r="A102" s="8">
        <f t="shared" si="3"/>
        <v>118</v>
      </c>
      <c r="B102" s="1" t="s">
        <v>42</v>
      </c>
      <c r="J102" s="1">
        <v>56</v>
      </c>
      <c r="L102" s="1" t="s">
        <v>38</v>
      </c>
      <c r="V102" s="2"/>
      <c r="W102" s="2"/>
      <c r="X102" s="2"/>
      <c r="AE102" s="1" t="s">
        <v>229</v>
      </c>
      <c r="AF102" s="2">
        <v>43882</v>
      </c>
      <c r="AI102" s="11" t="s">
        <v>219</v>
      </c>
    </row>
    <row r="103" spans="1:35" ht="13" x14ac:dyDescent="0.15">
      <c r="A103" s="8">
        <f t="shared" si="3"/>
        <v>119</v>
      </c>
      <c r="B103" s="1" t="s">
        <v>42</v>
      </c>
      <c r="J103" s="1">
        <v>26</v>
      </c>
      <c r="L103" s="1" t="s">
        <v>38</v>
      </c>
      <c r="V103" s="2"/>
      <c r="W103" s="2"/>
      <c r="X103" s="2"/>
      <c r="AE103" s="1" t="s">
        <v>229</v>
      </c>
      <c r="AF103" s="2">
        <v>43882</v>
      </c>
      <c r="AI103" s="11" t="s">
        <v>219</v>
      </c>
    </row>
    <row r="104" spans="1:35" ht="13" x14ac:dyDescent="0.15">
      <c r="A104" s="8">
        <f t="shared" si="3"/>
        <v>120</v>
      </c>
      <c r="B104" s="1" t="s">
        <v>42</v>
      </c>
      <c r="J104" s="1">
        <v>44</v>
      </c>
      <c r="L104" s="1" t="s">
        <v>38</v>
      </c>
      <c r="V104" s="2"/>
      <c r="W104" s="2"/>
      <c r="X104" s="2"/>
      <c r="AE104" s="1" t="s">
        <v>229</v>
      </c>
      <c r="AF104" s="2">
        <v>43882</v>
      </c>
      <c r="AI104" s="11" t="s">
        <v>219</v>
      </c>
    </row>
    <row r="105" spans="1:35" ht="13" x14ac:dyDescent="0.15">
      <c r="A105" s="1">
        <v>121</v>
      </c>
      <c r="B105" s="1" t="s">
        <v>54</v>
      </c>
      <c r="C105" s="1" t="s">
        <v>54</v>
      </c>
      <c r="D105" s="1" t="s">
        <v>83</v>
      </c>
      <c r="E105" s="1">
        <v>127.09820000000001</v>
      </c>
      <c r="F105" s="1">
        <v>37.6128</v>
      </c>
      <c r="G105" s="1" t="s">
        <v>62</v>
      </c>
      <c r="J105" s="1">
        <v>76</v>
      </c>
      <c r="K105" s="1">
        <v>1944</v>
      </c>
      <c r="L105" s="1" t="s">
        <v>38</v>
      </c>
      <c r="S105" s="2">
        <v>43880</v>
      </c>
      <c r="T105" s="2">
        <v>43873</v>
      </c>
      <c r="V105" s="2">
        <v>43881</v>
      </c>
      <c r="W105" s="2"/>
      <c r="X105" s="2"/>
      <c r="Y105" s="1">
        <v>40</v>
      </c>
      <c r="AE105" s="1" t="s">
        <v>229</v>
      </c>
      <c r="AF105" s="2">
        <v>43882</v>
      </c>
    </row>
    <row r="106" spans="1:35" ht="13" x14ac:dyDescent="0.15">
      <c r="A106" s="8">
        <f t="shared" ref="A106:A108" si="4">A105+1</f>
        <v>122</v>
      </c>
      <c r="B106" s="1" t="s">
        <v>42</v>
      </c>
      <c r="J106" s="1">
        <v>51</v>
      </c>
      <c r="L106" s="1" t="s">
        <v>38</v>
      </c>
      <c r="AE106" s="1" t="s">
        <v>229</v>
      </c>
      <c r="AF106" s="2">
        <v>43882</v>
      </c>
      <c r="AI106" s="11" t="s">
        <v>219</v>
      </c>
    </row>
    <row r="107" spans="1:35" ht="13" x14ac:dyDescent="0.15">
      <c r="A107" s="8">
        <f t="shared" si="4"/>
        <v>123</v>
      </c>
      <c r="B107" s="1" t="s">
        <v>42</v>
      </c>
      <c r="J107" s="1">
        <v>58</v>
      </c>
      <c r="L107" s="1" t="s">
        <v>38</v>
      </c>
      <c r="AE107" s="1" t="s">
        <v>229</v>
      </c>
      <c r="AF107" s="2">
        <v>43882</v>
      </c>
      <c r="AI107" s="11" t="s">
        <v>219</v>
      </c>
    </row>
    <row r="108" spans="1:35" ht="13" x14ac:dyDescent="0.15">
      <c r="A108" s="8">
        <f t="shared" si="4"/>
        <v>124</v>
      </c>
      <c r="B108" s="1" t="s">
        <v>42</v>
      </c>
      <c r="J108" s="1">
        <v>20</v>
      </c>
      <c r="L108" s="1" t="s">
        <v>70</v>
      </c>
      <c r="AE108" s="1" t="s">
        <v>229</v>
      </c>
      <c r="AF108" s="2">
        <v>43882</v>
      </c>
      <c r="AI108" s="11" t="s">
        <v>219</v>
      </c>
    </row>
    <row r="109" spans="1:35" ht="13" x14ac:dyDescent="0.15">
      <c r="A109" s="1">
        <v>126</v>
      </c>
      <c r="B109" s="1" t="s">
        <v>59</v>
      </c>
      <c r="C109" s="1" t="s">
        <v>59</v>
      </c>
      <c r="D109" s="1" t="s">
        <v>135</v>
      </c>
      <c r="E109" s="1">
        <v>126.9267</v>
      </c>
      <c r="F109" s="1">
        <v>35.138599999999997</v>
      </c>
      <c r="H109" s="1">
        <v>45</v>
      </c>
      <c r="J109" s="1" t="s">
        <v>230</v>
      </c>
      <c r="L109" s="1" t="s">
        <v>70</v>
      </c>
      <c r="V109" s="2">
        <v>43881</v>
      </c>
      <c r="W109" s="2"/>
      <c r="AE109" s="1" t="s">
        <v>229</v>
      </c>
      <c r="AF109" s="2">
        <v>43882</v>
      </c>
      <c r="AI109" s="11" t="s">
        <v>231</v>
      </c>
    </row>
    <row r="110" spans="1:35" ht="13" x14ac:dyDescent="0.15">
      <c r="A110" s="1">
        <v>128</v>
      </c>
      <c r="B110" s="1" t="s">
        <v>42</v>
      </c>
      <c r="J110" s="1">
        <v>49</v>
      </c>
      <c r="L110" s="1" t="s">
        <v>38</v>
      </c>
      <c r="AE110" s="1" t="s">
        <v>229</v>
      </c>
      <c r="AF110" s="2">
        <v>43882</v>
      </c>
      <c r="AI110" s="11" t="s">
        <v>219</v>
      </c>
    </row>
    <row r="111" spans="1:35" ht="13" x14ac:dyDescent="0.15">
      <c r="A111" s="8">
        <f t="shared" ref="A111:A117" si="5">A110+1</f>
        <v>129</v>
      </c>
      <c r="B111" s="1" t="s">
        <v>42</v>
      </c>
      <c r="J111" s="1">
        <v>61</v>
      </c>
      <c r="L111" s="1" t="s">
        <v>70</v>
      </c>
      <c r="AE111" s="1" t="s">
        <v>229</v>
      </c>
      <c r="AF111" s="2">
        <v>43882</v>
      </c>
      <c r="AI111" s="11" t="s">
        <v>219</v>
      </c>
    </row>
    <row r="112" spans="1:35" ht="13" x14ac:dyDescent="0.15">
      <c r="A112" s="8">
        <f t="shared" si="5"/>
        <v>130</v>
      </c>
      <c r="B112" s="1" t="s">
        <v>42</v>
      </c>
      <c r="J112" s="1">
        <v>26</v>
      </c>
      <c r="L112" s="1" t="s">
        <v>70</v>
      </c>
      <c r="AE112" s="1" t="s">
        <v>229</v>
      </c>
      <c r="AF112" s="2">
        <v>43882</v>
      </c>
      <c r="AI112" s="11" t="s">
        <v>219</v>
      </c>
    </row>
    <row r="113" spans="1:35" ht="13" x14ac:dyDescent="0.15">
      <c r="A113" s="8">
        <f t="shared" si="5"/>
        <v>131</v>
      </c>
      <c r="B113" s="1" t="s">
        <v>42</v>
      </c>
      <c r="J113" s="1">
        <v>58</v>
      </c>
      <c r="L113" s="1" t="s">
        <v>38</v>
      </c>
      <c r="AE113" s="1" t="s">
        <v>229</v>
      </c>
      <c r="AF113" s="2">
        <v>43882</v>
      </c>
      <c r="AI113" s="11" t="s">
        <v>219</v>
      </c>
    </row>
    <row r="114" spans="1:35" ht="13" x14ac:dyDescent="0.15">
      <c r="A114" s="8">
        <f t="shared" si="5"/>
        <v>132</v>
      </c>
      <c r="B114" s="1" t="s">
        <v>42</v>
      </c>
      <c r="J114" s="1">
        <v>54</v>
      </c>
      <c r="L114" s="1" t="s">
        <v>38</v>
      </c>
      <c r="AE114" s="1" t="s">
        <v>229</v>
      </c>
      <c r="AF114" s="2">
        <v>43882</v>
      </c>
      <c r="AI114" s="11" t="s">
        <v>219</v>
      </c>
    </row>
    <row r="115" spans="1:35" ht="13" x14ac:dyDescent="0.15">
      <c r="A115" s="8">
        <f t="shared" si="5"/>
        <v>133</v>
      </c>
      <c r="B115" s="1" t="s">
        <v>42</v>
      </c>
      <c r="J115" s="1">
        <v>27</v>
      </c>
      <c r="L115" s="1" t="s">
        <v>38</v>
      </c>
      <c r="AE115" s="1" t="s">
        <v>229</v>
      </c>
      <c r="AF115" s="2">
        <v>43882</v>
      </c>
      <c r="AI115" s="11" t="s">
        <v>219</v>
      </c>
    </row>
    <row r="116" spans="1:35" ht="13" x14ac:dyDescent="0.15">
      <c r="A116" s="8">
        <f t="shared" si="5"/>
        <v>134</v>
      </c>
      <c r="B116" s="1" t="s">
        <v>42</v>
      </c>
      <c r="J116" s="1">
        <v>54</v>
      </c>
      <c r="L116" s="1" t="s">
        <v>38</v>
      </c>
      <c r="AE116" s="1" t="s">
        <v>229</v>
      </c>
      <c r="AF116" s="2">
        <v>43882</v>
      </c>
      <c r="AI116" s="11" t="s">
        <v>219</v>
      </c>
    </row>
    <row r="117" spans="1:35" ht="13" x14ac:dyDescent="0.15">
      <c r="A117" s="8">
        <f t="shared" si="5"/>
        <v>135</v>
      </c>
      <c r="B117" s="1" t="s">
        <v>42</v>
      </c>
      <c r="J117" s="1">
        <v>25</v>
      </c>
      <c r="L117" s="1" t="s">
        <v>70</v>
      </c>
      <c r="AE117" s="1" t="s">
        <v>229</v>
      </c>
      <c r="AF117" s="2">
        <v>43882</v>
      </c>
      <c r="AI117" s="11" t="s">
        <v>219</v>
      </c>
    </row>
    <row r="118" spans="1:35" ht="13" x14ac:dyDescent="0.15">
      <c r="A118" s="1">
        <v>136</v>
      </c>
      <c r="B118" s="1" t="s">
        <v>54</v>
      </c>
      <c r="C118" s="1" t="s">
        <v>54</v>
      </c>
      <c r="D118" s="1" t="s">
        <v>87</v>
      </c>
      <c r="E118" s="1">
        <v>126.99760000000001</v>
      </c>
      <c r="F118" s="1">
        <v>37.578699999999998</v>
      </c>
      <c r="G118" s="1" t="s">
        <v>62</v>
      </c>
      <c r="K118" s="1">
        <v>1936</v>
      </c>
      <c r="L118" s="1" t="s">
        <v>70</v>
      </c>
      <c r="M118" s="2">
        <v>43858</v>
      </c>
      <c r="N118" s="2">
        <v>43861</v>
      </c>
      <c r="P118" s="2">
        <v>43862</v>
      </c>
      <c r="Q118" s="2"/>
      <c r="R118" s="2"/>
      <c r="V118" s="2">
        <v>43881</v>
      </c>
      <c r="W118" s="2"/>
      <c r="Y118" s="1">
        <v>83</v>
      </c>
      <c r="Z118" s="1" t="s">
        <v>39</v>
      </c>
      <c r="AA118" s="6">
        <v>43899</v>
      </c>
      <c r="AE118" s="1" t="s">
        <v>229</v>
      </c>
      <c r="AF118" s="2">
        <v>43882</v>
      </c>
    </row>
    <row r="119" spans="1:35" ht="13" x14ac:dyDescent="0.15">
      <c r="A119" s="8">
        <f t="shared" ref="A119:A138" si="6">A118+1</f>
        <v>137</v>
      </c>
      <c r="AE119" s="1" t="s">
        <v>229</v>
      </c>
      <c r="AF119" s="2">
        <v>43882</v>
      </c>
    </row>
    <row r="120" spans="1:35" ht="13" x14ac:dyDescent="0.15">
      <c r="A120" s="8">
        <f t="shared" si="6"/>
        <v>138</v>
      </c>
      <c r="AE120" s="1" t="s">
        <v>229</v>
      </c>
      <c r="AF120" s="2">
        <v>43882</v>
      </c>
    </row>
    <row r="121" spans="1:35" ht="13" x14ac:dyDescent="0.15">
      <c r="A121" s="8">
        <f t="shared" si="6"/>
        <v>139</v>
      </c>
      <c r="AE121" s="1" t="s">
        <v>229</v>
      </c>
      <c r="AF121" s="2">
        <v>43882</v>
      </c>
    </row>
    <row r="122" spans="1:35" ht="13" x14ac:dyDescent="0.15">
      <c r="A122" s="8">
        <f t="shared" si="6"/>
        <v>140</v>
      </c>
      <c r="AE122" s="1" t="s">
        <v>229</v>
      </c>
      <c r="AF122" s="2">
        <v>43882</v>
      </c>
    </row>
    <row r="123" spans="1:35" ht="13" x14ac:dyDescent="0.15">
      <c r="A123" s="8">
        <f t="shared" si="6"/>
        <v>141</v>
      </c>
      <c r="B123" s="1" t="s">
        <v>42</v>
      </c>
      <c r="J123" s="1">
        <v>25</v>
      </c>
      <c r="L123" s="1" t="s">
        <v>38</v>
      </c>
      <c r="AE123" s="1" t="s">
        <v>229</v>
      </c>
      <c r="AF123" s="2">
        <v>43882</v>
      </c>
      <c r="AI123" s="11" t="s">
        <v>219</v>
      </c>
    </row>
    <row r="124" spans="1:35" ht="13" x14ac:dyDescent="0.15">
      <c r="A124" s="8">
        <f t="shared" si="6"/>
        <v>142</v>
      </c>
      <c r="AE124" s="1" t="s">
        <v>229</v>
      </c>
      <c r="AF124" s="2">
        <v>43882</v>
      </c>
    </row>
    <row r="125" spans="1:35" ht="13" x14ac:dyDescent="0.15">
      <c r="A125" s="8">
        <f t="shared" si="6"/>
        <v>143</v>
      </c>
      <c r="B125" s="1" t="s">
        <v>42</v>
      </c>
      <c r="J125" s="1">
        <v>23</v>
      </c>
      <c r="L125" s="1" t="s">
        <v>70</v>
      </c>
      <c r="AE125" s="1" t="s">
        <v>229</v>
      </c>
      <c r="AF125" s="2">
        <v>43882</v>
      </c>
      <c r="AI125" s="11" t="s">
        <v>219</v>
      </c>
    </row>
    <row r="126" spans="1:35" ht="13" x14ac:dyDescent="0.15">
      <c r="A126" s="8">
        <f t="shared" si="6"/>
        <v>144</v>
      </c>
      <c r="B126" s="1" t="s">
        <v>42</v>
      </c>
      <c r="J126" s="1">
        <v>46</v>
      </c>
      <c r="L126" s="1" t="s">
        <v>38</v>
      </c>
      <c r="AE126" s="1" t="s">
        <v>229</v>
      </c>
      <c r="AF126" s="2">
        <v>43882</v>
      </c>
      <c r="AI126" s="11" t="s">
        <v>219</v>
      </c>
    </row>
    <row r="127" spans="1:35" ht="13" x14ac:dyDescent="0.15">
      <c r="A127" s="8">
        <f t="shared" si="6"/>
        <v>145</v>
      </c>
      <c r="B127" s="1" t="s">
        <v>42</v>
      </c>
      <c r="J127" s="1">
        <v>33</v>
      </c>
      <c r="L127" s="1" t="s">
        <v>38</v>
      </c>
      <c r="AE127" s="1" t="s">
        <v>229</v>
      </c>
      <c r="AF127" s="2">
        <v>43882</v>
      </c>
      <c r="AI127" s="11" t="s">
        <v>219</v>
      </c>
    </row>
    <row r="128" spans="1:35" ht="13" x14ac:dyDescent="0.15">
      <c r="A128" s="8">
        <f t="shared" si="6"/>
        <v>146</v>
      </c>
      <c r="B128" s="1" t="s">
        <v>42</v>
      </c>
      <c r="J128" s="1">
        <v>26</v>
      </c>
      <c r="L128" s="1" t="s">
        <v>38</v>
      </c>
      <c r="AE128" s="1" t="s">
        <v>229</v>
      </c>
      <c r="AF128" s="2">
        <v>43882</v>
      </c>
      <c r="AI128" s="11" t="s">
        <v>219</v>
      </c>
    </row>
    <row r="129" spans="1:35" ht="13" x14ac:dyDescent="0.15">
      <c r="A129" s="8">
        <f t="shared" si="6"/>
        <v>147</v>
      </c>
      <c r="B129" s="1" t="s">
        <v>42</v>
      </c>
      <c r="J129" s="1">
        <v>31</v>
      </c>
      <c r="L129" s="1" t="s">
        <v>70</v>
      </c>
      <c r="AE129" s="1" t="s">
        <v>229</v>
      </c>
      <c r="AF129" s="2">
        <v>43882</v>
      </c>
      <c r="AI129" s="11" t="s">
        <v>219</v>
      </c>
    </row>
    <row r="130" spans="1:35" ht="13" x14ac:dyDescent="0.15">
      <c r="A130" s="8">
        <f t="shared" si="6"/>
        <v>148</v>
      </c>
      <c r="B130" s="1" t="s">
        <v>42</v>
      </c>
      <c r="J130" s="1">
        <v>25</v>
      </c>
      <c r="L130" s="1" t="s">
        <v>70</v>
      </c>
      <c r="AE130" s="1" t="s">
        <v>229</v>
      </c>
      <c r="AF130" s="2">
        <v>43882</v>
      </c>
      <c r="AI130" s="11" t="s">
        <v>219</v>
      </c>
    </row>
    <row r="131" spans="1:35" ht="13" x14ac:dyDescent="0.15">
      <c r="A131" s="8">
        <f t="shared" si="6"/>
        <v>149</v>
      </c>
      <c r="B131" s="1" t="s">
        <v>42</v>
      </c>
      <c r="J131" s="1">
        <v>46</v>
      </c>
      <c r="L131" s="1" t="s">
        <v>38</v>
      </c>
      <c r="AE131" s="1" t="s">
        <v>229</v>
      </c>
      <c r="AF131" s="2">
        <v>43882</v>
      </c>
      <c r="AI131" s="11" t="s">
        <v>219</v>
      </c>
    </row>
    <row r="132" spans="1:35" ht="13" x14ac:dyDescent="0.15">
      <c r="A132" s="8">
        <f t="shared" si="6"/>
        <v>150</v>
      </c>
      <c r="B132" s="1" t="s">
        <v>42</v>
      </c>
      <c r="J132" s="1">
        <v>41</v>
      </c>
      <c r="L132" s="1" t="s">
        <v>38</v>
      </c>
      <c r="AE132" s="1" t="s">
        <v>229</v>
      </c>
      <c r="AF132" s="2">
        <v>43882</v>
      </c>
      <c r="AI132" s="11" t="s">
        <v>219</v>
      </c>
    </row>
    <row r="133" spans="1:35" ht="13" x14ac:dyDescent="0.15">
      <c r="A133" s="8">
        <f t="shared" si="6"/>
        <v>151</v>
      </c>
      <c r="B133" s="1" t="s">
        <v>42</v>
      </c>
      <c r="J133" s="1">
        <v>63</v>
      </c>
      <c r="L133" s="1" t="s">
        <v>70</v>
      </c>
      <c r="AE133" s="1" t="s">
        <v>229</v>
      </c>
      <c r="AF133" s="2">
        <v>43882</v>
      </c>
      <c r="AI133" s="11" t="s">
        <v>219</v>
      </c>
    </row>
    <row r="134" spans="1:35" ht="13" x14ac:dyDescent="0.15">
      <c r="A134" s="8">
        <f t="shared" si="6"/>
        <v>152</v>
      </c>
      <c r="B134" s="1" t="s">
        <v>42</v>
      </c>
      <c r="J134" s="1">
        <v>46</v>
      </c>
      <c r="L134" s="1" t="s">
        <v>38</v>
      </c>
      <c r="AE134" s="1" t="s">
        <v>229</v>
      </c>
      <c r="AF134" s="2">
        <v>43882</v>
      </c>
      <c r="AI134" s="11" t="s">
        <v>219</v>
      </c>
    </row>
    <row r="135" spans="1:35" ht="13" x14ac:dyDescent="0.15">
      <c r="A135" s="8">
        <f t="shared" si="6"/>
        <v>153</v>
      </c>
      <c r="B135" s="1" t="s">
        <v>42</v>
      </c>
      <c r="J135" s="1">
        <v>22</v>
      </c>
      <c r="L135" s="1" t="s">
        <v>70</v>
      </c>
      <c r="AE135" s="1" t="s">
        <v>229</v>
      </c>
      <c r="AF135" s="2">
        <v>43882</v>
      </c>
      <c r="AI135" s="11" t="s">
        <v>219</v>
      </c>
    </row>
    <row r="136" spans="1:35" ht="13" x14ac:dyDescent="0.15">
      <c r="A136" s="8">
        <f t="shared" si="6"/>
        <v>154</v>
      </c>
      <c r="B136" s="1" t="s">
        <v>42</v>
      </c>
      <c r="J136" s="1">
        <v>48</v>
      </c>
      <c r="L136" s="1" t="s">
        <v>70</v>
      </c>
      <c r="AE136" s="1" t="s">
        <v>229</v>
      </c>
      <c r="AF136" s="2">
        <v>43882</v>
      </c>
      <c r="AI136" s="11" t="s">
        <v>219</v>
      </c>
    </row>
    <row r="137" spans="1:35" ht="13" x14ac:dyDescent="0.15">
      <c r="A137" s="8">
        <f t="shared" si="6"/>
        <v>155</v>
      </c>
      <c r="B137" s="1" t="s">
        <v>42</v>
      </c>
      <c r="J137" s="1">
        <v>48</v>
      </c>
      <c r="L137" s="1" t="s">
        <v>70</v>
      </c>
      <c r="AE137" s="1" t="s">
        <v>229</v>
      </c>
      <c r="AF137" s="2">
        <v>43882</v>
      </c>
      <c r="AI137" s="11" t="s">
        <v>219</v>
      </c>
    </row>
    <row r="138" spans="1:35" ht="13" x14ac:dyDescent="0.15">
      <c r="A138" s="8">
        <f t="shared" si="6"/>
        <v>156</v>
      </c>
      <c r="B138" s="1" t="s">
        <v>42</v>
      </c>
      <c r="J138" s="1">
        <v>45</v>
      </c>
      <c r="L138" s="1" t="s">
        <v>38</v>
      </c>
      <c r="AE138" s="1" t="s">
        <v>229</v>
      </c>
      <c r="AF138" s="2">
        <v>43882</v>
      </c>
      <c r="AI138" s="11" t="s">
        <v>219</v>
      </c>
    </row>
    <row r="139" spans="1:35" ht="13" x14ac:dyDescent="0.15">
      <c r="A139" s="1">
        <v>161</v>
      </c>
      <c r="C139" s="1" t="s">
        <v>54</v>
      </c>
      <c r="D139" s="1" t="s">
        <v>232</v>
      </c>
      <c r="E139" s="1">
        <v>126.9166</v>
      </c>
      <c r="F139" s="1">
        <v>37.633899999999997</v>
      </c>
      <c r="H139" s="1">
        <v>302</v>
      </c>
      <c r="J139" s="1">
        <v>35</v>
      </c>
      <c r="K139" s="1">
        <v>1985</v>
      </c>
      <c r="L139" s="1" t="s">
        <v>70</v>
      </c>
      <c r="P139" s="2">
        <v>43863</v>
      </c>
      <c r="Q139" s="2"/>
      <c r="R139" s="2"/>
      <c r="S139" s="2">
        <v>43882</v>
      </c>
      <c r="V139" s="2">
        <v>43882</v>
      </c>
      <c r="W139" s="2"/>
      <c r="X139" s="2">
        <v>43884</v>
      </c>
      <c r="Y139" s="1" t="s">
        <v>232</v>
      </c>
      <c r="AE139" s="1">
        <v>3707</v>
      </c>
      <c r="AF139" s="2">
        <v>43885</v>
      </c>
      <c r="AI139" s="11" t="s">
        <v>226</v>
      </c>
    </row>
    <row r="140" spans="1:35" ht="13" x14ac:dyDescent="0.15">
      <c r="A140" s="1">
        <v>164</v>
      </c>
      <c r="B140" s="1" t="s">
        <v>59</v>
      </c>
      <c r="C140" s="1" t="s">
        <v>59</v>
      </c>
      <c r="D140" s="1" t="s">
        <v>135</v>
      </c>
      <c r="E140" s="1">
        <v>126.9267</v>
      </c>
      <c r="F140" s="1">
        <v>35.138599999999997</v>
      </c>
      <c r="H140" s="1">
        <v>13</v>
      </c>
      <c r="J140" s="1" t="s">
        <v>230</v>
      </c>
      <c r="L140" s="1" t="s">
        <v>70</v>
      </c>
      <c r="T140" s="2">
        <v>43881</v>
      </c>
      <c r="V140" s="2">
        <v>43882</v>
      </c>
      <c r="W140" s="2"/>
      <c r="Y140" s="1">
        <v>126</v>
      </c>
      <c r="AI140" s="11" t="s">
        <v>231</v>
      </c>
    </row>
    <row r="141" spans="1:35" ht="13" x14ac:dyDescent="0.15">
      <c r="A141" s="1">
        <v>188</v>
      </c>
      <c r="B141" s="1" t="s">
        <v>54</v>
      </c>
      <c r="C141" s="1" t="s">
        <v>54</v>
      </c>
      <c r="D141" s="1" t="s">
        <v>58</v>
      </c>
      <c r="E141" s="1">
        <v>127.0057</v>
      </c>
      <c r="F141" s="1">
        <v>37.5672</v>
      </c>
      <c r="K141" s="1">
        <v>1961</v>
      </c>
      <c r="L141" s="1" t="s">
        <v>70</v>
      </c>
      <c r="V141" s="2">
        <v>43882</v>
      </c>
      <c r="W141" s="2"/>
      <c r="AI141" s="11" t="s">
        <v>226</v>
      </c>
    </row>
    <row r="142" spans="1:35" ht="13" x14ac:dyDescent="0.15">
      <c r="A142" s="1">
        <v>210</v>
      </c>
      <c r="B142" s="1" t="s">
        <v>59</v>
      </c>
      <c r="C142" s="1" t="s">
        <v>59</v>
      </c>
      <c r="D142" s="1" t="s">
        <v>123</v>
      </c>
      <c r="E142" s="1">
        <v>126.9217</v>
      </c>
      <c r="F142" s="1">
        <v>35.1419</v>
      </c>
      <c r="H142" s="1">
        <v>138</v>
      </c>
      <c r="J142" s="1" t="s">
        <v>230</v>
      </c>
      <c r="L142" s="1" t="s">
        <v>70</v>
      </c>
      <c r="T142" s="2">
        <v>43881</v>
      </c>
      <c r="V142" s="2">
        <v>43882</v>
      </c>
      <c r="W142" s="2"/>
      <c r="AI142" s="11" t="s">
        <v>231</v>
      </c>
    </row>
    <row r="143" spans="1:35" ht="13" x14ac:dyDescent="0.15">
      <c r="A143" s="1">
        <v>239</v>
      </c>
      <c r="B143" s="1" t="s">
        <v>59</v>
      </c>
      <c r="C143" s="1" t="s">
        <v>59</v>
      </c>
      <c r="D143" s="1" t="s">
        <v>123</v>
      </c>
      <c r="E143" s="1">
        <v>126.9217</v>
      </c>
      <c r="F143" s="1">
        <v>35.1419</v>
      </c>
      <c r="H143" s="1">
        <v>22</v>
      </c>
      <c r="J143" s="1" t="s">
        <v>230</v>
      </c>
      <c r="L143" s="1" t="s">
        <v>70</v>
      </c>
      <c r="V143" s="2">
        <v>43882</v>
      </c>
      <c r="W143" s="2"/>
      <c r="Y143" s="1">
        <v>126</v>
      </c>
      <c r="AI143" s="11" t="s">
        <v>231</v>
      </c>
    </row>
    <row r="144" spans="1:35" ht="13" x14ac:dyDescent="0.15">
      <c r="A144" s="1">
        <v>286</v>
      </c>
      <c r="K144" s="1">
        <v>1958</v>
      </c>
      <c r="L144" s="1" t="s">
        <v>70</v>
      </c>
      <c r="AB144" s="2">
        <v>43884</v>
      </c>
      <c r="AE144" s="1">
        <v>3710</v>
      </c>
    </row>
    <row r="145" spans="1:35" ht="13" x14ac:dyDescent="0.15">
      <c r="A145" s="1">
        <v>298</v>
      </c>
      <c r="K145" s="1">
        <v>1962</v>
      </c>
      <c r="L145" s="1" t="s">
        <v>70</v>
      </c>
      <c r="AB145" s="2">
        <v>43886</v>
      </c>
    </row>
    <row r="146" spans="1:35" ht="13" x14ac:dyDescent="0.15">
      <c r="A146" s="1">
        <v>348</v>
      </c>
      <c r="B146" s="1" t="s">
        <v>54</v>
      </c>
      <c r="C146" s="1" t="s">
        <v>54</v>
      </c>
      <c r="D146" s="1" t="s">
        <v>58</v>
      </c>
      <c r="E146" s="1">
        <v>127.0057</v>
      </c>
      <c r="F146" s="1">
        <v>37.5672</v>
      </c>
      <c r="J146" s="1">
        <v>40</v>
      </c>
      <c r="K146" s="1">
        <v>1980</v>
      </c>
      <c r="L146" s="1" t="s">
        <v>70</v>
      </c>
      <c r="O146" s="2">
        <v>43869</v>
      </c>
      <c r="S146" s="2">
        <v>43883</v>
      </c>
      <c r="V146" s="2">
        <v>43883</v>
      </c>
      <c r="W146" s="2"/>
      <c r="Z146" s="1" t="s">
        <v>233</v>
      </c>
      <c r="AI146" s="11" t="s">
        <v>226</v>
      </c>
    </row>
    <row r="147" spans="1:35" ht="13" x14ac:dyDescent="0.15">
      <c r="A147" s="1">
        <v>363</v>
      </c>
      <c r="B147" s="1" t="s">
        <v>63</v>
      </c>
      <c r="J147" s="1"/>
      <c r="L147" s="1"/>
      <c r="M147" s="2">
        <v>43870</v>
      </c>
      <c r="N147" s="2"/>
      <c r="P147" s="2"/>
      <c r="Q147" s="2"/>
      <c r="R147" s="2"/>
      <c r="S147" s="2">
        <v>43883</v>
      </c>
      <c r="V147" s="2">
        <v>43883</v>
      </c>
      <c r="W147" s="2"/>
      <c r="AI147" s="11" t="s">
        <v>234</v>
      </c>
    </row>
    <row r="148" spans="1:35" ht="13" x14ac:dyDescent="0.15">
      <c r="A148" s="1">
        <v>365</v>
      </c>
      <c r="B148" s="1" t="s">
        <v>54</v>
      </c>
      <c r="C148" s="1" t="s">
        <v>54</v>
      </c>
      <c r="D148" s="1" t="s">
        <v>87</v>
      </c>
      <c r="E148" s="1">
        <v>126.99760000000001</v>
      </c>
      <c r="F148" s="1">
        <v>37.578699999999998</v>
      </c>
      <c r="K148" s="1">
        <v>1958</v>
      </c>
      <c r="L148" s="1" t="s">
        <v>70</v>
      </c>
      <c r="M148" s="2">
        <v>43863</v>
      </c>
      <c r="N148" s="2">
        <v>43883</v>
      </c>
      <c r="P148" s="2">
        <v>43863</v>
      </c>
      <c r="Q148" s="2"/>
      <c r="R148" s="2"/>
      <c r="S148" s="2">
        <v>43863</v>
      </c>
      <c r="V148" s="2">
        <v>43883</v>
      </c>
      <c r="W148" s="2"/>
      <c r="X148" s="2">
        <v>43884</v>
      </c>
      <c r="Y148" s="1" t="s">
        <v>232</v>
      </c>
      <c r="AA148" s="16">
        <v>43901</v>
      </c>
      <c r="AB148" s="16"/>
      <c r="AE148" s="1">
        <v>3707</v>
      </c>
      <c r="AF148" s="2">
        <v>43885</v>
      </c>
      <c r="AI148" s="11" t="s">
        <v>226</v>
      </c>
    </row>
    <row r="149" spans="1:35" ht="13" x14ac:dyDescent="0.15">
      <c r="A149" s="1">
        <v>420</v>
      </c>
      <c r="B149" s="1" t="s">
        <v>54</v>
      </c>
      <c r="C149" s="1" t="s">
        <v>54</v>
      </c>
      <c r="D149" s="1" t="s">
        <v>83</v>
      </c>
      <c r="E149" s="1">
        <v>127.09820000000001</v>
      </c>
      <c r="F149" s="1">
        <v>37.6128</v>
      </c>
      <c r="G149" s="1" t="s">
        <v>62</v>
      </c>
      <c r="K149" s="1">
        <v>1986</v>
      </c>
      <c r="L149" s="1" t="s">
        <v>70</v>
      </c>
      <c r="M149" s="2">
        <v>43871</v>
      </c>
      <c r="N149" s="2">
        <v>43882</v>
      </c>
      <c r="P149" s="2">
        <v>43882</v>
      </c>
      <c r="Q149" s="2"/>
      <c r="R149" s="2"/>
      <c r="S149" s="2">
        <v>43883</v>
      </c>
      <c r="V149" s="2">
        <v>43883</v>
      </c>
      <c r="W149" s="2"/>
    </row>
    <row r="150" spans="1:35" ht="13" x14ac:dyDescent="0.15">
      <c r="A150" s="1">
        <v>443</v>
      </c>
      <c r="K150" s="1">
        <v>1979</v>
      </c>
      <c r="L150" s="1" t="s">
        <v>70</v>
      </c>
      <c r="AB150" s="2">
        <v>43883</v>
      </c>
      <c r="AE150" s="1">
        <v>3706</v>
      </c>
      <c r="AF150" s="2">
        <v>43885</v>
      </c>
    </row>
    <row r="151" spans="1:35" ht="13" x14ac:dyDescent="0.15">
      <c r="A151" s="1">
        <v>489</v>
      </c>
      <c r="B151" s="1" t="s">
        <v>59</v>
      </c>
      <c r="C151" s="1" t="s">
        <v>59</v>
      </c>
      <c r="D151" s="1" t="s">
        <v>123</v>
      </c>
      <c r="E151" s="1">
        <v>126.9217</v>
      </c>
      <c r="F151" s="1">
        <v>35.1419</v>
      </c>
      <c r="H151" s="1">
        <v>13</v>
      </c>
      <c r="J151" s="1" t="s">
        <v>230</v>
      </c>
      <c r="L151" s="1" t="s">
        <v>70</v>
      </c>
      <c r="V151" s="2">
        <v>43883</v>
      </c>
      <c r="W151" s="2"/>
      <c r="Y151" s="1">
        <v>126</v>
      </c>
      <c r="AI151" s="11" t="s">
        <v>231</v>
      </c>
    </row>
    <row r="152" spans="1:35" ht="13" x14ac:dyDescent="0.15">
      <c r="A152" s="1">
        <v>589</v>
      </c>
      <c r="B152" s="1" t="s">
        <v>59</v>
      </c>
      <c r="C152" s="1" t="s">
        <v>59</v>
      </c>
      <c r="D152" s="1" t="s">
        <v>135</v>
      </c>
      <c r="E152" s="1">
        <v>126.9267</v>
      </c>
      <c r="F152" s="1">
        <v>35.138599999999997</v>
      </c>
      <c r="H152" s="1">
        <v>29</v>
      </c>
      <c r="J152" s="1" t="s">
        <v>230</v>
      </c>
      <c r="L152" s="1" t="s">
        <v>38</v>
      </c>
      <c r="T152" s="2"/>
      <c r="V152" s="2">
        <v>43884</v>
      </c>
      <c r="W152" s="2"/>
      <c r="Y152" s="1">
        <v>126</v>
      </c>
      <c r="AI152" s="11" t="s">
        <v>231</v>
      </c>
    </row>
    <row r="153" spans="1:35" ht="13" x14ac:dyDescent="0.15">
      <c r="A153" s="1">
        <v>593</v>
      </c>
      <c r="B153" s="1" t="s">
        <v>54</v>
      </c>
      <c r="C153" s="1" t="s">
        <v>54</v>
      </c>
      <c r="D153" s="1" t="s">
        <v>83</v>
      </c>
      <c r="E153" s="1">
        <v>127.09820000000001</v>
      </c>
      <c r="F153" s="1">
        <v>37.6128</v>
      </c>
      <c r="J153" s="1">
        <v>52</v>
      </c>
      <c r="K153" s="1">
        <v>1968</v>
      </c>
      <c r="L153" s="1" t="s">
        <v>70</v>
      </c>
      <c r="O153" s="2">
        <v>43877</v>
      </c>
      <c r="S153" s="2">
        <v>43884</v>
      </c>
      <c r="V153" s="2">
        <v>43884</v>
      </c>
      <c r="W153" s="2"/>
      <c r="Z153" s="1" t="s">
        <v>235</v>
      </c>
      <c r="AA153" s="2">
        <v>43894</v>
      </c>
    </row>
    <row r="154" spans="1:35" ht="13" x14ac:dyDescent="0.15">
      <c r="A154" s="1">
        <v>611</v>
      </c>
      <c r="B154" s="1" t="s">
        <v>59</v>
      </c>
      <c r="C154" s="1" t="s">
        <v>59</v>
      </c>
      <c r="D154" s="1" t="s">
        <v>135</v>
      </c>
      <c r="E154" s="1">
        <v>126.9267</v>
      </c>
      <c r="F154" s="1">
        <v>35.138599999999997</v>
      </c>
      <c r="J154" s="1" t="s">
        <v>230</v>
      </c>
      <c r="T154" s="2">
        <v>43881</v>
      </c>
      <c r="V154" s="2">
        <v>43884</v>
      </c>
      <c r="W154" s="2"/>
      <c r="Y154" s="1">
        <v>164</v>
      </c>
    </row>
    <row r="155" spans="1:35" ht="13" x14ac:dyDescent="0.15">
      <c r="A155" s="1">
        <v>627</v>
      </c>
      <c r="B155" s="1" t="s">
        <v>54</v>
      </c>
      <c r="C155" s="1" t="s">
        <v>54</v>
      </c>
      <c r="D155" s="1" t="s">
        <v>87</v>
      </c>
      <c r="E155" s="1">
        <v>126.99760000000001</v>
      </c>
      <c r="F155" s="1">
        <v>37.578699999999998</v>
      </c>
      <c r="G155" s="1" t="s">
        <v>62</v>
      </c>
      <c r="J155" s="1"/>
      <c r="K155" s="1">
        <v>1950</v>
      </c>
      <c r="L155" s="1" t="s">
        <v>38</v>
      </c>
      <c r="S155" s="2">
        <v>43882</v>
      </c>
      <c r="T155" s="2"/>
      <c r="V155" s="2">
        <v>43884</v>
      </c>
      <c r="W155" s="2"/>
      <c r="Y155" s="1" t="s">
        <v>232</v>
      </c>
      <c r="AA155" s="16">
        <v>43901</v>
      </c>
    </row>
    <row r="156" spans="1:35" ht="13" x14ac:dyDescent="0.15">
      <c r="A156" s="1">
        <v>754</v>
      </c>
      <c r="B156" s="1" t="s">
        <v>54</v>
      </c>
      <c r="C156" s="1" t="s">
        <v>54</v>
      </c>
      <c r="D156" s="1" t="s">
        <v>236</v>
      </c>
      <c r="E156" s="1">
        <v>127.0284</v>
      </c>
      <c r="F156" s="1">
        <v>37.648499999999999</v>
      </c>
      <c r="G156" s="1" t="s">
        <v>62</v>
      </c>
      <c r="K156" s="1">
        <v>1945</v>
      </c>
      <c r="L156" s="1" t="s">
        <v>70</v>
      </c>
      <c r="S156" s="2">
        <v>43886</v>
      </c>
      <c r="V156" s="2">
        <v>43887</v>
      </c>
      <c r="W156" s="2"/>
      <c r="Y156" s="1" t="s">
        <v>232</v>
      </c>
      <c r="AA156" s="16">
        <v>43902</v>
      </c>
    </row>
    <row r="157" spans="1:35" ht="13" x14ac:dyDescent="0.15">
      <c r="A157" s="1">
        <v>755</v>
      </c>
      <c r="B157" s="1" t="s">
        <v>54</v>
      </c>
      <c r="C157" s="1" t="s">
        <v>54</v>
      </c>
      <c r="D157" s="1" t="s">
        <v>237</v>
      </c>
      <c r="E157" s="1">
        <v>126.9605</v>
      </c>
      <c r="F157" s="1">
        <v>37.506999999999998</v>
      </c>
      <c r="G157" s="1" t="s">
        <v>37</v>
      </c>
      <c r="K157" s="1">
        <v>1954</v>
      </c>
      <c r="L157" s="1" t="s">
        <v>70</v>
      </c>
      <c r="V157" s="2">
        <v>43884</v>
      </c>
      <c r="W157" s="2"/>
      <c r="Y157" s="1" t="s">
        <v>232</v>
      </c>
      <c r="AA157" s="16">
        <v>43901</v>
      </c>
    </row>
    <row r="158" spans="1:35" ht="13" x14ac:dyDescent="0.15">
      <c r="A158" s="1">
        <v>780</v>
      </c>
      <c r="B158" s="1" t="s">
        <v>54</v>
      </c>
      <c r="C158" s="1" t="s">
        <v>54</v>
      </c>
      <c r="D158" s="1" t="s">
        <v>237</v>
      </c>
      <c r="E158" s="1">
        <v>126.9605</v>
      </c>
      <c r="F158" s="1">
        <v>37.506999999999998</v>
      </c>
      <c r="G158" s="1" t="s">
        <v>62</v>
      </c>
      <c r="K158" s="1">
        <v>1965</v>
      </c>
      <c r="L158" s="1" t="s">
        <v>70</v>
      </c>
      <c r="P158" s="2"/>
      <c r="S158" s="2">
        <v>43883</v>
      </c>
      <c r="T158" s="2"/>
      <c r="V158" s="2">
        <v>43883</v>
      </c>
      <c r="Y158" s="1"/>
      <c r="AB158" s="2"/>
      <c r="AE158" s="1"/>
      <c r="AF158" s="2"/>
    </row>
    <row r="159" spans="1:35" ht="13" x14ac:dyDescent="0.15">
      <c r="A159" s="1">
        <v>787</v>
      </c>
      <c r="B159" s="1" t="s">
        <v>54</v>
      </c>
      <c r="C159" s="1" t="s">
        <v>54</v>
      </c>
      <c r="D159" s="1" t="s">
        <v>83</v>
      </c>
      <c r="E159" s="1">
        <v>127.09820000000001</v>
      </c>
      <c r="F159" s="1">
        <v>37.6128</v>
      </c>
      <c r="G159" s="1" t="s">
        <v>62</v>
      </c>
      <c r="K159" s="1">
        <v>1962</v>
      </c>
      <c r="L159" s="1" t="s">
        <v>70</v>
      </c>
      <c r="P159" s="2"/>
      <c r="S159" s="2">
        <v>43884</v>
      </c>
      <c r="T159" s="2"/>
      <c r="V159" s="2">
        <v>43884</v>
      </c>
      <c r="Y159" s="1"/>
      <c r="AB159" s="2"/>
      <c r="AE159" s="1"/>
      <c r="AF159" s="2"/>
    </row>
    <row r="160" spans="1:35" ht="13" x14ac:dyDescent="0.15">
      <c r="A160" s="1">
        <v>794</v>
      </c>
      <c r="B160" s="1" t="s">
        <v>54</v>
      </c>
      <c r="C160" s="1" t="s">
        <v>54</v>
      </c>
      <c r="D160" s="1" t="s">
        <v>83</v>
      </c>
      <c r="E160" s="1">
        <v>127.09820000000001</v>
      </c>
      <c r="F160" s="1">
        <v>37.6128</v>
      </c>
      <c r="G160" s="1" t="s">
        <v>62</v>
      </c>
      <c r="K160" s="1">
        <v>1970</v>
      </c>
      <c r="L160" s="1" t="s">
        <v>38</v>
      </c>
      <c r="N160" s="2">
        <v>43883</v>
      </c>
      <c r="P160" s="2"/>
      <c r="S160" s="2">
        <v>43885</v>
      </c>
      <c r="T160" s="2">
        <v>43883</v>
      </c>
      <c r="V160" s="2">
        <v>43885</v>
      </c>
      <c r="Y160" s="1">
        <v>780</v>
      </c>
      <c r="AA160" s="6">
        <v>43900</v>
      </c>
      <c r="AE160" s="1"/>
      <c r="AF160" s="2"/>
    </row>
    <row r="161" spans="1:35" ht="13" x14ac:dyDescent="0.15">
      <c r="A161" s="1">
        <v>797</v>
      </c>
      <c r="B161" s="1" t="s">
        <v>54</v>
      </c>
      <c r="C161" s="1"/>
      <c r="D161" s="1" t="s">
        <v>237</v>
      </c>
      <c r="E161" s="1">
        <v>126.9605</v>
      </c>
      <c r="F161" s="1">
        <v>37.506999999999998</v>
      </c>
      <c r="G161" s="1" t="s">
        <v>62</v>
      </c>
      <c r="K161" s="1">
        <v>2000</v>
      </c>
      <c r="L161" s="1" t="s">
        <v>70</v>
      </c>
      <c r="N161" s="2">
        <v>43883</v>
      </c>
      <c r="P161" s="2"/>
      <c r="S161" s="2">
        <v>43885</v>
      </c>
      <c r="T161" s="2"/>
      <c r="V161" s="2">
        <v>43885</v>
      </c>
      <c r="Y161" s="1">
        <v>780</v>
      </c>
      <c r="AB161" s="2"/>
      <c r="AE161" s="1"/>
      <c r="AF161" s="2"/>
    </row>
    <row r="162" spans="1:35" ht="13" x14ac:dyDescent="0.15">
      <c r="A162" s="1">
        <v>847</v>
      </c>
      <c r="B162" s="1" t="s">
        <v>54</v>
      </c>
      <c r="C162" s="1"/>
      <c r="D162" s="1"/>
      <c r="E162" s="1"/>
      <c r="F162" s="1"/>
      <c r="G162" s="1"/>
      <c r="K162" s="1">
        <v>1984</v>
      </c>
      <c r="L162" s="1" t="s">
        <v>70</v>
      </c>
      <c r="P162" s="2">
        <v>43880</v>
      </c>
      <c r="S162" s="2">
        <v>43885</v>
      </c>
      <c r="T162" s="2">
        <v>43883</v>
      </c>
      <c r="V162" s="2">
        <v>43886</v>
      </c>
      <c r="Y162" s="1"/>
      <c r="AB162" s="2"/>
      <c r="AE162" s="1"/>
      <c r="AF162" s="2"/>
    </row>
    <row r="163" spans="1:35" ht="13" x14ac:dyDescent="0.15">
      <c r="A163" s="1">
        <v>870</v>
      </c>
      <c r="B163" s="1" t="s">
        <v>54</v>
      </c>
      <c r="C163" s="1" t="s">
        <v>54</v>
      </c>
      <c r="D163" s="1" t="s">
        <v>236</v>
      </c>
      <c r="E163" s="1">
        <v>127.0284</v>
      </c>
      <c r="F163" s="1">
        <v>37.648499999999999</v>
      </c>
      <c r="G163" s="1" t="s">
        <v>62</v>
      </c>
      <c r="K163" s="1">
        <v>1963</v>
      </c>
      <c r="L163" s="1" t="s">
        <v>38</v>
      </c>
      <c r="T163" s="2"/>
      <c r="V163" s="2">
        <v>43885</v>
      </c>
      <c r="Y163" s="1"/>
      <c r="AB163" s="2"/>
      <c r="AE163" s="1"/>
      <c r="AF163" s="2"/>
    </row>
    <row r="164" spans="1:35" ht="13" x14ac:dyDescent="0.15">
      <c r="A164" s="1">
        <v>875</v>
      </c>
      <c r="G164" s="1" t="s">
        <v>238</v>
      </c>
      <c r="K164" s="1">
        <v>1984</v>
      </c>
      <c r="L164" s="1" t="s">
        <v>70</v>
      </c>
      <c r="AB164" s="2">
        <v>43886</v>
      </c>
      <c r="AF164" s="1">
        <v>3715</v>
      </c>
    </row>
    <row r="165" spans="1:35" ht="13" x14ac:dyDescent="0.15">
      <c r="A165" s="1">
        <v>887</v>
      </c>
      <c r="B165" s="1" t="s">
        <v>54</v>
      </c>
      <c r="C165" s="1" t="s">
        <v>54</v>
      </c>
      <c r="D165" s="1" t="s">
        <v>237</v>
      </c>
      <c r="E165" s="1">
        <v>126.9605</v>
      </c>
      <c r="F165" s="1">
        <v>37.506999999999998</v>
      </c>
      <c r="G165" s="1" t="s">
        <v>62</v>
      </c>
      <c r="K165" s="1">
        <v>1976</v>
      </c>
      <c r="L165" s="1" t="s">
        <v>38</v>
      </c>
      <c r="N165" s="2">
        <v>43883</v>
      </c>
      <c r="T165" s="2">
        <v>43883</v>
      </c>
      <c r="V165" s="2">
        <v>43885</v>
      </c>
      <c r="Y165" s="1">
        <v>780</v>
      </c>
      <c r="AA165" s="16">
        <v>43901</v>
      </c>
      <c r="AE165" s="1"/>
      <c r="AF165" s="2"/>
    </row>
    <row r="166" spans="1:35" ht="13" x14ac:dyDescent="0.15">
      <c r="A166" s="1">
        <v>907</v>
      </c>
      <c r="B166" s="1" t="s">
        <v>54</v>
      </c>
      <c r="C166" s="1" t="s">
        <v>54</v>
      </c>
      <c r="G166" s="1" t="s">
        <v>62</v>
      </c>
      <c r="K166" s="1">
        <v>1953</v>
      </c>
      <c r="L166" s="1" t="s">
        <v>70</v>
      </c>
      <c r="V166" s="2">
        <v>43886</v>
      </c>
      <c r="AA166" s="6">
        <v>43899</v>
      </c>
      <c r="AB166" s="2"/>
      <c r="AE166" s="1"/>
      <c r="AF166" s="2"/>
    </row>
    <row r="167" spans="1:35" ht="13" x14ac:dyDescent="0.15">
      <c r="A167" s="1">
        <v>924</v>
      </c>
      <c r="B167" s="1" t="s">
        <v>54</v>
      </c>
      <c r="C167" s="1" t="s">
        <v>54</v>
      </c>
      <c r="D167" s="1" t="s">
        <v>58</v>
      </c>
      <c r="E167" s="1">
        <v>127.0057</v>
      </c>
      <c r="F167" s="1">
        <v>37.5672</v>
      </c>
      <c r="G167" s="1" t="s">
        <v>37</v>
      </c>
      <c r="K167" s="1">
        <v>1945</v>
      </c>
      <c r="L167" s="1" t="s">
        <v>38</v>
      </c>
      <c r="V167" s="6">
        <v>43886</v>
      </c>
      <c r="AA167" s="18">
        <v>43894</v>
      </c>
    </row>
    <row r="168" spans="1:35" ht="13" x14ac:dyDescent="0.15">
      <c r="A168" s="1">
        <v>925</v>
      </c>
      <c r="B168" s="1"/>
      <c r="C168" s="1"/>
      <c r="D168" s="1"/>
      <c r="E168" s="1"/>
      <c r="F168" s="1"/>
      <c r="G168" s="1"/>
      <c r="K168" s="1">
        <v>1951</v>
      </c>
      <c r="L168" s="1" t="s">
        <v>38</v>
      </c>
      <c r="V168" s="6"/>
      <c r="AA168" s="18"/>
      <c r="AB168" s="2">
        <v>43886</v>
      </c>
      <c r="AE168" s="1">
        <v>3714</v>
      </c>
      <c r="AF168" s="2">
        <v>43904</v>
      </c>
    </row>
    <row r="169" spans="1:35" ht="13" x14ac:dyDescent="0.15">
      <c r="A169" s="1">
        <v>935</v>
      </c>
      <c r="B169" s="1" t="s">
        <v>54</v>
      </c>
      <c r="C169" s="1" t="s">
        <v>54</v>
      </c>
      <c r="D169" s="1" t="s">
        <v>239</v>
      </c>
      <c r="E169" s="1">
        <v>127.06529999999999</v>
      </c>
      <c r="F169" s="1">
        <v>37.587899999999998</v>
      </c>
      <c r="G169" s="1" t="s">
        <v>62</v>
      </c>
      <c r="K169" s="1">
        <v>1960</v>
      </c>
      <c r="L169" s="1" t="s">
        <v>38</v>
      </c>
      <c r="M169" s="2"/>
      <c r="N169" s="2"/>
      <c r="O169" s="2"/>
      <c r="P169" s="2">
        <v>43885</v>
      </c>
      <c r="S169" s="2"/>
      <c r="T169" s="2"/>
      <c r="U169" s="1"/>
      <c r="V169" s="2">
        <v>43886</v>
      </c>
      <c r="Y169" s="1" t="s">
        <v>240</v>
      </c>
      <c r="Z169" s="1"/>
      <c r="AA169" s="18"/>
      <c r="AI169" s="1"/>
    </row>
    <row r="170" spans="1:35" ht="13" x14ac:dyDescent="0.15">
      <c r="A170" s="1">
        <v>938</v>
      </c>
      <c r="B170" s="1" t="s">
        <v>54</v>
      </c>
      <c r="C170" s="1" t="s">
        <v>54</v>
      </c>
      <c r="D170" s="1" t="s">
        <v>236</v>
      </c>
      <c r="E170" s="1">
        <v>127.0284</v>
      </c>
      <c r="F170" s="1">
        <v>37.648499999999999</v>
      </c>
      <c r="G170" s="1" t="s">
        <v>62</v>
      </c>
      <c r="K170" s="1">
        <v>1968</v>
      </c>
      <c r="L170" s="1" t="s">
        <v>70</v>
      </c>
      <c r="M170" s="2"/>
      <c r="N170" s="2"/>
      <c r="O170" s="2"/>
      <c r="P170" s="2"/>
      <c r="S170" s="2">
        <v>43886</v>
      </c>
      <c r="T170" s="2"/>
      <c r="U170" s="1"/>
      <c r="V170" s="2">
        <v>43886</v>
      </c>
      <c r="Y170" s="1"/>
      <c r="Z170" s="1"/>
      <c r="AA170" s="18">
        <v>43894</v>
      </c>
      <c r="AI170" s="1"/>
    </row>
    <row r="171" spans="1:35" ht="13" x14ac:dyDescent="0.15">
      <c r="A171" s="1">
        <v>996</v>
      </c>
      <c r="B171" s="1" t="s">
        <v>54</v>
      </c>
      <c r="C171" s="1" t="s">
        <v>54</v>
      </c>
      <c r="D171" s="1" t="s">
        <v>241</v>
      </c>
      <c r="E171" s="1">
        <v>126.9246</v>
      </c>
      <c r="F171" s="1">
        <v>37.493299999999998</v>
      </c>
      <c r="G171" s="1" t="s">
        <v>62</v>
      </c>
      <c r="K171" s="1">
        <v>1977</v>
      </c>
      <c r="L171" s="1" t="s">
        <v>70</v>
      </c>
      <c r="M171" s="2"/>
      <c r="N171" s="2"/>
      <c r="O171" s="2"/>
      <c r="P171" s="2"/>
      <c r="S171" s="2">
        <v>43886</v>
      </c>
      <c r="T171" s="2"/>
      <c r="U171" s="1"/>
      <c r="V171" s="2">
        <v>43886</v>
      </c>
      <c r="Y171" s="1"/>
      <c r="Z171" s="1"/>
      <c r="AI171" s="1"/>
    </row>
    <row r="172" spans="1:35" ht="13" x14ac:dyDescent="0.15">
      <c r="A172" s="1">
        <v>1022</v>
      </c>
      <c r="B172" s="1" t="s">
        <v>54</v>
      </c>
      <c r="C172" s="1" t="s">
        <v>54</v>
      </c>
      <c r="D172" s="1" t="s">
        <v>242</v>
      </c>
      <c r="E172" s="1">
        <v>126.83320000000001</v>
      </c>
      <c r="F172" s="1">
        <v>37.512</v>
      </c>
      <c r="G172" s="1" t="s">
        <v>62</v>
      </c>
      <c r="K172" s="1">
        <v>1995</v>
      </c>
      <c r="L172" s="1" t="s">
        <v>38</v>
      </c>
      <c r="M172" s="2"/>
      <c r="N172" s="2"/>
      <c r="O172" s="2"/>
      <c r="P172" s="2"/>
      <c r="S172" s="2"/>
      <c r="T172" s="2">
        <v>43884</v>
      </c>
      <c r="U172" s="1"/>
      <c r="V172" s="2">
        <v>43886</v>
      </c>
      <c r="Y172" s="1"/>
      <c r="Z172" s="1"/>
      <c r="AI172" s="1"/>
    </row>
    <row r="173" spans="1:35" ht="13" x14ac:dyDescent="0.15">
      <c r="A173" s="1">
        <v>1027</v>
      </c>
      <c r="B173" s="1" t="s">
        <v>54</v>
      </c>
      <c r="C173" s="1" t="s">
        <v>54</v>
      </c>
      <c r="D173" s="1" t="s">
        <v>241</v>
      </c>
      <c r="E173" s="1">
        <v>126.9246</v>
      </c>
      <c r="F173" s="1">
        <v>37.493299999999998</v>
      </c>
      <c r="G173" s="1" t="s">
        <v>62</v>
      </c>
      <c r="K173" s="1">
        <v>1958</v>
      </c>
      <c r="L173" s="1" t="s">
        <v>70</v>
      </c>
      <c r="M173" s="2"/>
      <c r="N173" s="2"/>
      <c r="O173" s="2"/>
      <c r="P173" s="2"/>
      <c r="S173" s="2">
        <v>43886</v>
      </c>
      <c r="T173" s="2"/>
      <c r="U173" s="1"/>
      <c r="V173" s="2">
        <v>43886</v>
      </c>
      <c r="Y173" s="1"/>
      <c r="Z173" s="1"/>
      <c r="AI173" s="1"/>
    </row>
    <row r="174" spans="1:35" ht="13" x14ac:dyDescent="0.15">
      <c r="A174" s="1">
        <v>1118</v>
      </c>
      <c r="B174" s="1" t="s">
        <v>54</v>
      </c>
      <c r="C174" s="1" t="s">
        <v>54</v>
      </c>
      <c r="D174" s="1" t="s">
        <v>58</v>
      </c>
      <c r="E174" s="1">
        <v>127.0057</v>
      </c>
      <c r="F174" s="1">
        <v>37.5672</v>
      </c>
      <c r="G174" s="1" t="s">
        <v>62</v>
      </c>
      <c r="K174" s="1">
        <v>1979</v>
      </c>
      <c r="L174" s="1" t="s">
        <v>70</v>
      </c>
      <c r="M174" s="2"/>
      <c r="N174" s="2"/>
      <c r="O174" s="2"/>
      <c r="P174" s="2"/>
      <c r="S174" s="2"/>
      <c r="T174" s="2"/>
      <c r="U174" s="1" t="s">
        <v>243</v>
      </c>
      <c r="V174" s="2">
        <v>43886</v>
      </c>
      <c r="Y174" s="1"/>
      <c r="Z174" s="1"/>
      <c r="AA174" s="18">
        <v>43894</v>
      </c>
      <c r="AI174" s="1"/>
    </row>
    <row r="175" spans="1:35" ht="13" x14ac:dyDescent="0.15">
      <c r="A175" s="1">
        <v>1246</v>
      </c>
      <c r="B175" s="1" t="s">
        <v>44</v>
      </c>
      <c r="C175" s="1" t="s">
        <v>54</v>
      </c>
      <c r="D175" s="1" t="s">
        <v>237</v>
      </c>
      <c r="E175" s="1">
        <v>126.9605</v>
      </c>
      <c r="F175" s="1">
        <v>37.506999999999998</v>
      </c>
      <c r="G175" s="1" t="s">
        <v>62</v>
      </c>
      <c r="K175" s="1">
        <v>1999</v>
      </c>
      <c r="L175" s="1" t="s">
        <v>38</v>
      </c>
      <c r="M175" s="2"/>
      <c r="N175" s="2"/>
      <c r="O175" s="2">
        <v>43878</v>
      </c>
      <c r="P175" s="2"/>
      <c r="S175" s="2"/>
      <c r="T175" s="2"/>
      <c r="V175" s="2">
        <v>43886</v>
      </c>
      <c r="Y175" s="1"/>
      <c r="AA175" s="18">
        <v>43894</v>
      </c>
      <c r="AI175" s="1"/>
    </row>
    <row r="176" spans="1:35" ht="13" x14ac:dyDescent="0.15">
      <c r="A176" s="1">
        <v>1247</v>
      </c>
      <c r="B176" s="1" t="s">
        <v>54</v>
      </c>
      <c r="C176" s="1" t="s">
        <v>54</v>
      </c>
      <c r="D176" s="1" t="s">
        <v>242</v>
      </c>
      <c r="E176" s="1">
        <v>126.83320000000001</v>
      </c>
      <c r="F176" s="1">
        <v>37.512</v>
      </c>
      <c r="G176" s="1" t="s">
        <v>62</v>
      </c>
      <c r="K176" s="1">
        <v>1993</v>
      </c>
      <c r="L176" s="1" t="s">
        <v>70</v>
      </c>
      <c r="M176" s="2"/>
      <c r="N176" s="2"/>
      <c r="P176" s="2"/>
      <c r="S176" s="2"/>
      <c r="T176" s="2">
        <v>43882</v>
      </c>
      <c r="V176" s="2">
        <v>43887</v>
      </c>
      <c r="Y176" s="1"/>
      <c r="AA176" s="16">
        <v>43901</v>
      </c>
      <c r="AI176" s="1"/>
    </row>
    <row r="177" spans="1:35" ht="13" x14ac:dyDescent="0.15">
      <c r="A177" s="1">
        <v>1253</v>
      </c>
      <c r="B177" s="1" t="s">
        <v>54</v>
      </c>
      <c r="C177" s="1" t="s">
        <v>54</v>
      </c>
      <c r="D177" s="1" t="s">
        <v>241</v>
      </c>
      <c r="E177" s="1">
        <v>126.9246</v>
      </c>
      <c r="F177" s="1">
        <v>37.493299999999998</v>
      </c>
      <c r="G177" s="1" t="s">
        <v>62</v>
      </c>
      <c r="K177" s="1">
        <v>1995</v>
      </c>
      <c r="L177" s="1" t="s">
        <v>38</v>
      </c>
      <c r="M177" s="2"/>
      <c r="N177" s="2"/>
      <c r="P177" s="2">
        <v>43882</v>
      </c>
      <c r="S177" s="2"/>
      <c r="T177" s="2"/>
      <c r="V177" s="2">
        <v>43886</v>
      </c>
      <c r="Y177" s="1"/>
      <c r="AA177" s="2">
        <v>43903</v>
      </c>
      <c r="AI177" s="1"/>
    </row>
    <row r="178" spans="1:35" ht="13" x14ac:dyDescent="0.15">
      <c r="A178" s="1">
        <v>1254</v>
      </c>
      <c r="B178" s="1" t="s">
        <v>54</v>
      </c>
      <c r="C178" s="1" t="s">
        <v>54</v>
      </c>
      <c r="D178" s="1" t="s">
        <v>239</v>
      </c>
      <c r="E178" s="1">
        <v>127.06529999999999</v>
      </c>
      <c r="F178" s="1">
        <v>37.587899999999998</v>
      </c>
      <c r="G178" s="1" t="s">
        <v>62</v>
      </c>
      <c r="K178" s="1">
        <v>1956</v>
      </c>
      <c r="L178" s="1" t="s">
        <v>70</v>
      </c>
      <c r="M178" s="2">
        <v>43870</v>
      </c>
      <c r="N178" s="2">
        <v>43878</v>
      </c>
      <c r="P178" s="2"/>
      <c r="S178" s="2">
        <v>43886</v>
      </c>
      <c r="T178" s="2"/>
      <c r="V178" s="2">
        <v>43886</v>
      </c>
      <c r="Y178" s="1" t="s">
        <v>232</v>
      </c>
      <c r="AI178" s="1"/>
    </row>
    <row r="179" spans="1:35" ht="13" x14ac:dyDescent="0.15">
      <c r="A179" s="1">
        <v>1295</v>
      </c>
      <c r="B179" s="1" t="s">
        <v>54</v>
      </c>
      <c r="C179" s="1" t="s">
        <v>54</v>
      </c>
      <c r="D179" s="1" t="s">
        <v>244</v>
      </c>
      <c r="E179" s="1">
        <v>126.9888</v>
      </c>
      <c r="F179" s="1">
        <v>37.564900000000002</v>
      </c>
      <c r="G179" s="1" t="s">
        <v>62</v>
      </c>
      <c r="K179" s="1">
        <v>1994</v>
      </c>
      <c r="L179" s="1" t="s">
        <v>70</v>
      </c>
      <c r="M179" s="2"/>
      <c r="N179" s="2"/>
      <c r="P179" s="2">
        <v>43885</v>
      </c>
      <c r="S179" s="2">
        <v>43887</v>
      </c>
      <c r="T179" s="2">
        <v>43882</v>
      </c>
      <c r="V179" s="2">
        <v>43887</v>
      </c>
      <c r="Y179" s="1"/>
      <c r="AI179" s="1"/>
    </row>
    <row r="180" spans="1:35" ht="13" x14ac:dyDescent="0.15">
      <c r="A180" s="1">
        <v>1370</v>
      </c>
      <c r="B180" s="1" t="s">
        <v>54</v>
      </c>
      <c r="C180" s="1" t="s">
        <v>54</v>
      </c>
      <c r="D180" s="1" t="s">
        <v>241</v>
      </c>
      <c r="E180" s="1">
        <v>126.9246</v>
      </c>
      <c r="F180" s="1">
        <v>37.493299999999998</v>
      </c>
      <c r="G180" s="1" t="s">
        <v>62</v>
      </c>
      <c r="K180" s="1">
        <v>1992</v>
      </c>
      <c r="L180" s="1" t="s">
        <v>38</v>
      </c>
      <c r="M180" s="2"/>
      <c r="N180" s="2"/>
      <c r="P180" s="2"/>
      <c r="S180" s="2"/>
      <c r="V180" s="2">
        <v>43886</v>
      </c>
      <c r="Y180" s="1"/>
      <c r="AA180" s="18">
        <v>43894</v>
      </c>
      <c r="AI180" s="1"/>
    </row>
    <row r="181" spans="1:35" ht="13" x14ac:dyDescent="0.15">
      <c r="A181" s="1">
        <v>1378</v>
      </c>
      <c r="B181" s="1" t="s">
        <v>54</v>
      </c>
      <c r="C181" s="1" t="s">
        <v>54</v>
      </c>
      <c r="D181" s="1" t="s">
        <v>241</v>
      </c>
      <c r="E181" s="1">
        <v>126.9246</v>
      </c>
      <c r="F181" s="1">
        <v>37.493299999999998</v>
      </c>
      <c r="G181" s="1" t="s">
        <v>62</v>
      </c>
      <c r="K181" s="1">
        <v>1984</v>
      </c>
      <c r="L181" s="1" t="s">
        <v>70</v>
      </c>
      <c r="M181" s="2"/>
      <c r="N181" s="2"/>
      <c r="P181" s="2"/>
      <c r="S181" s="2"/>
      <c r="V181" s="2">
        <v>43886</v>
      </c>
      <c r="Y181" s="1"/>
      <c r="AA181" s="18">
        <v>43894</v>
      </c>
      <c r="AI181" s="1"/>
    </row>
    <row r="182" spans="1:35" ht="13" x14ac:dyDescent="0.15">
      <c r="A182" s="1">
        <v>1443</v>
      </c>
      <c r="K182" s="1">
        <v>1945</v>
      </c>
      <c r="L182" s="1" t="s">
        <v>70</v>
      </c>
      <c r="AB182" s="2">
        <v>43888</v>
      </c>
      <c r="AE182" s="1">
        <v>3722</v>
      </c>
      <c r="AF182" s="2">
        <v>43888</v>
      </c>
    </row>
    <row r="183" spans="1:35" ht="13" x14ac:dyDescent="0.15">
      <c r="A183" s="1">
        <v>1531</v>
      </c>
      <c r="B183" s="1" t="s">
        <v>54</v>
      </c>
      <c r="C183" s="1" t="s">
        <v>54</v>
      </c>
      <c r="D183" s="1" t="s">
        <v>245</v>
      </c>
      <c r="E183" s="1">
        <v>126.8849</v>
      </c>
      <c r="F183" s="1">
        <v>37.492199999999997</v>
      </c>
      <c r="G183" s="1" t="s">
        <v>62</v>
      </c>
      <c r="K183" s="1">
        <v>1973</v>
      </c>
      <c r="L183" s="1" t="s">
        <v>38</v>
      </c>
      <c r="M183" s="2">
        <v>43867</v>
      </c>
      <c r="N183" s="2">
        <v>43875</v>
      </c>
      <c r="P183" s="2">
        <v>43886</v>
      </c>
      <c r="S183" s="2"/>
      <c r="V183" s="2">
        <v>43887</v>
      </c>
      <c r="Y183" s="1" t="s">
        <v>232</v>
      </c>
      <c r="AI183" s="1"/>
    </row>
    <row r="184" spans="1:35" ht="13" x14ac:dyDescent="0.15">
      <c r="A184" s="1">
        <v>1532</v>
      </c>
      <c r="B184" s="1" t="s">
        <v>54</v>
      </c>
      <c r="C184" s="1" t="s">
        <v>54</v>
      </c>
      <c r="D184" s="1" t="s">
        <v>241</v>
      </c>
      <c r="E184" s="1">
        <v>126.9246</v>
      </c>
      <c r="F184" s="1">
        <v>37.493299999999998</v>
      </c>
      <c r="G184" s="1" t="s">
        <v>62</v>
      </c>
      <c r="K184" s="1">
        <v>1937</v>
      </c>
      <c r="L184" s="1" t="s">
        <v>38</v>
      </c>
      <c r="M184" s="2">
        <v>43867</v>
      </c>
      <c r="N184" s="2">
        <v>43875</v>
      </c>
      <c r="P184" s="2">
        <v>43881</v>
      </c>
      <c r="S184" s="2">
        <v>43887</v>
      </c>
      <c r="V184" s="2">
        <v>43887</v>
      </c>
      <c r="Y184" s="1" t="s">
        <v>232</v>
      </c>
      <c r="AI184" s="11" t="s">
        <v>226</v>
      </c>
    </row>
    <row r="185" spans="1:35" ht="13" x14ac:dyDescent="0.15">
      <c r="A185" s="1">
        <v>1567</v>
      </c>
      <c r="B185" s="1" t="s">
        <v>54</v>
      </c>
      <c r="C185" s="1" t="s">
        <v>54</v>
      </c>
      <c r="D185" s="1" t="s">
        <v>87</v>
      </c>
      <c r="E185" s="1">
        <v>126.99760000000001</v>
      </c>
      <c r="F185" s="1">
        <v>37.578699999999998</v>
      </c>
      <c r="G185" s="1" t="s">
        <v>62</v>
      </c>
      <c r="K185" s="1">
        <v>1993</v>
      </c>
      <c r="L185" s="1" t="s">
        <v>38</v>
      </c>
      <c r="M185" s="2">
        <v>43872</v>
      </c>
      <c r="N185" s="2">
        <v>43872</v>
      </c>
      <c r="S185" s="2">
        <v>43888</v>
      </c>
      <c r="V185" s="2">
        <v>43887</v>
      </c>
      <c r="Y185" s="1" t="s">
        <v>232</v>
      </c>
      <c r="AA185" s="6">
        <v>43894</v>
      </c>
      <c r="AI185" s="11" t="s">
        <v>226</v>
      </c>
    </row>
    <row r="186" spans="1:35" ht="13" x14ac:dyDescent="0.15">
      <c r="A186" s="1">
        <v>1611</v>
      </c>
      <c r="B186" s="1" t="s">
        <v>51</v>
      </c>
      <c r="C186" s="1" t="s">
        <v>54</v>
      </c>
      <c r="D186" s="1" t="s">
        <v>241</v>
      </c>
      <c r="E186" s="1">
        <v>126.9246</v>
      </c>
      <c r="F186" s="1">
        <v>37.493299999999998</v>
      </c>
      <c r="G186" s="1" t="s">
        <v>62</v>
      </c>
      <c r="K186" s="1">
        <v>1962</v>
      </c>
      <c r="L186" s="1" t="s">
        <v>70</v>
      </c>
      <c r="S186" s="2">
        <v>43886</v>
      </c>
      <c r="U186" s="1" t="s">
        <v>243</v>
      </c>
      <c r="V186" s="2">
        <v>43886</v>
      </c>
      <c r="AA186" s="2">
        <v>43903</v>
      </c>
    </row>
    <row r="187" spans="1:35" ht="13" x14ac:dyDescent="0.15">
      <c r="A187" s="1">
        <v>1675</v>
      </c>
      <c r="B187" s="1" t="s">
        <v>51</v>
      </c>
      <c r="K187" s="1">
        <v>1946</v>
      </c>
      <c r="L187" s="1" t="s">
        <v>38</v>
      </c>
      <c r="S187" s="2">
        <v>43888</v>
      </c>
      <c r="V187" s="2">
        <v>43886</v>
      </c>
    </row>
    <row r="188" spans="1:35" ht="13" x14ac:dyDescent="0.15">
      <c r="A188" s="1">
        <v>1710</v>
      </c>
      <c r="B188" s="1" t="s">
        <v>54</v>
      </c>
      <c r="C188" s="1" t="s">
        <v>54</v>
      </c>
      <c r="D188" s="1" t="s">
        <v>242</v>
      </c>
      <c r="E188" s="1">
        <v>126.83320000000001</v>
      </c>
      <c r="F188" s="1">
        <v>37.512</v>
      </c>
      <c r="G188" s="1" t="s">
        <v>62</v>
      </c>
      <c r="K188" s="1">
        <v>1990</v>
      </c>
      <c r="L188" s="1" t="s">
        <v>38</v>
      </c>
      <c r="S188" s="2">
        <v>43887</v>
      </c>
      <c r="U188" s="1" t="s">
        <v>246</v>
      </c>
      <c r="V188" s="2">
        <v>43887</v>
      </c>
    </row>
    <row r="189" spans="1:35" ht="13" x14ac:dyDescent="0.15">
      <c r="A189" s="1">
        <v>1767</v>
      </c>
      <c r="B189" s="1" t="s">
        <v>54</v>
      </c>
      <c r="C189" s="1" t="s">
        <v>54</v>
      </c>
      <c r="D189" s="1" t="s">
        <v>245</v>
      </c>
      <c r="E189" s="1">
        <v>126.8849</v>
      </c>
      <c r="F189" s="1">
        <v>37.492199999999997</v>
      </c>
      <c r="G189" s="1" t="s">
        <v>62</v>
      </c>
      <c r="K189" s="1">
        <v>1954</v>
      </c>
      <c r="L189" s="1" t="s">
        <v>38</v>
      </c>
      <c r="S189" s="2">
        <v>43887</v>
      </c>
      <c r="U189" s="2"/>
      <c r="V189" s="2">
        <v>43887</v>
      </c>
      <c r="Y189" s="1" t="s">
        <v>232</v>
      </c>
    </row>
    <row r="190" spans="1:35" ht="13" x14ac:dyDescent="0.15">
      <c r="A190" s="1">
        <v>1768</v>
      </c>
      <c r="B190" s="1" t="s">
        <v>54</v>
      </c>
      <c r="C190" s="1" t="s">
        <v>54</v>
      </c>
      <c r="D190" s="1" t="s">
        <v>241</v>
      </c>
      <c r="E190" s="1">
        <v>126.9246</v>
      </c>
      <c r="F190" s="1">
        <v>37.493299999999998</v>
      </c>
      <c r="G190" s="1" t="s">
        <v>62</v>
      </c>
      <c r="K190" s="1">
        <v>1935</v>
      </c>
      <c r="L190" s="1" t="s">
        <v>70</v>
      </c>
      <c r="P190" s="2">
        <v>43884</v>
      </c>
      <c r="S190" s="2">
        <v>43887</v>
      </c>
      <c r="V190" s="2">
        <v>43887</v>
      </c>
      <c r="Y190" s="1" t="s">
        <v>232</v>
      </c>
    </row>
    <row r="191" spans="1:35" ht="13" x14ac:dyDescent="0.15">
      <c r="A191" s="1">
        <v>1788</v>
      </c>
      <c r="B191" s="1" t="s">
        <v>54</v>
      </c>
      <c r="C191" s="1" t="s">
        <v>54</v>
      </c>
      <c r="D191" s="1" t="s">
        <v>58</v>
      </c>
      <c r="E191" s="1">
        <v>127.0057</v>
      </c>
      <c r="F191" s="1">
        <v>37.5672</v>
      </c>
      <c r="G191" s="1" t="s">
        <v>62</v>
      </c>
      <c r="K191" s="1">
        <v>1955</v>
      </c>
      <c r="L191" s="1" t="s">
        <v>70</v>
      </c>
      <c r="R191" s="2">
        <v>43887</v>
      </c>
      <c r="S191" s="2">
        <v>43888</v>
      </c>
      <c r="V191" s="2">
        <v>43888</v>
      </c>
      <c r="Y191" s="1" t="s">
        <v>232</v>
      </c>
    </row>
    <row r="192" spans="1:35" ht="13" x14ac:dyDescent="0.15">
      <c r="A192" s="1">
        <v>1907</v>
      </c>
      <c r="B192" s="1" t="s">
        <v>54</v>
      </c>
      <c r="C192" s="1" t="s">
        <v>54</v>
      </c>
      <c r="D192" s="1" t="s">
        <v>83</v>
      </c>
      <c r="E192" s="1">
        <v>127.09820000000001</v>
      </c>
      <c r="F192" s="1">
        <v>37.6128</v>
      </c>
      <c r="G192" s="1" t="s">
        <v>62</v>
      </c>
      <c r="K192" s="1">
        <v>1973</v>
      </c>
      <c r="L192" s="1" t="s">
        <v>70</v>
      </c>
      <c r="R192" s="2">
        <v>43888</v>
      </c>
      <c r="S192" s="2">
        <v>43888</v>
      </c>
      <c r="V192" s="2">
        <v>43888</v>
      </c>
    </row>
    <row r="193" spans="1:50" ht="13" x14ac:dyDescent="0.15">
      <c r="A193" s="1">
        <v>2025</v>
      </c>
      <c r="B193" s="1" t="s">
        <v>60</v>
      </c>
      <c r="C193" s="1"/>
      <c r="D193" s="1"/>
      <c r="E193" s="1"/>
      <c r="F193" s="1"/>
      <c r="G193" s="1"/>
      <c r="K193" s="1"/>
      <c r="L193" s="1"/>
      <c r="S193" s="2"/>
      <c r="V193" s="2"/>
    </row>
    <row r="194" spans="1:50" ht="13" x14ac:dyDescent="0.15">
      <c r="A194" s="1">
        <v>2466</v>
      </c>
      <c r="B194" s="1" t="s">
        <v>54</v>
      </c>
      <c r="C194" s="1" t="s">
        <v>54</v>
      </c>
      <c r="D194" s="1" t="s">
        <v>83</v>
      </c>
      <c r="E194" s="1">
        <v>127.09820000000001</v>
      </c>
      <c r="F194" s="1">
        <v>37.6128</v>
      </c>
      <c r="G194" s="1" t="s">
        <v>62</v>
      </c>
      <c r="K194" s="1">
        <v>1985</v>
      </c>
      <c r="L194" s="1" t="s">
        <v>70</v>
      </c>
      <c r="S194" s="2">
        <v>43889</v>
      </c>
      <c r="V194" s="2">
        <v>43889</v>
      </c>
      <c r="AA194" s="18">
        <v>43894</v>
      </c>
    </row>
    <row r="195" spans="1:50" ht="13" x14ac:dyDescent="0.15">
      <c r="A195" s="1">
        <v>2468</v>
      </c>
      <c r="B195" s="1" t="s">
        <v>54</v>
      </c>
      <c r="C195" s="1" t="s">
        <v>54</v>
      </c>
      <c r="D195" s="1" t="s">
        <v>83</v>
      </c>
      <c r="E195" s="1">
        <v>127.09820000000001</v>
      </c>
      <c r="F195" s="1">
        <v>37.6128</v>
      </c>
      <c r="G195" s="1" t="s">
        <v>62</v>
      </c>
      <c r="K195" s="1">
        <v>1985</v>
      </c>
      <c r="L195" s="1" t="s">
        <v>38</v>
      </c>
      <c r="P195" s="2">
        <v>43887</v>
      </c>
      <c r="S195" s="2"/>
      <c r="V195" s="2">
        <v>43889</v>
      </c>
      <c r="Y195" s="1">
        <v>1247</v>
      </c>
      <c r="AA195" s="18">
        <v>43894</v>
      </c>
    </row>
    <row r="196" spans="1:50" ht="13" x14ac:dyDescent="0.15">
      <c r="A196" s="1">
        <v>2469</v>
      </c>
      <c r="B196" s="1" t="s">
        <v>54</v>
      </c>
      <c r="C196" s="1" t="s">
        <v>54</v>
      </c>
      <c r="D196" s="1" t="s">
        <v>247</v>
      </c>
      <c r="G196" s="1" t="s">
        <v>62</v>
      </c>
      <c r="K196" s="1">
        <v>1987</v>
      </c>
      <c r="L196" s="1" t="s">
        <v>70</v>
      </c>
      <c r="V196" s="2">
        <v>43889</v>
      </c>
      <c r="Y196" s="1">
        <v>2621</v>
      </c>
    </row>
    <row r="197" spans="1:50" ht="13" x14ac:dyDescent="0.15">
      <c r="A197" s="1">
        <v>2470</v>
      </c>
      <c r="B197" s="1" t="s">
        <v>54</v>
      </c>
      <c r="C197" s="1" t="s">
        <v>54</v>
      </c>
      <c r="D197" s="1" t="s">
        <v>83</v>
      </c>
      <c r="E197" s="1">
        <v>127.09820000000001</v>
      </c>
      <c r="F197" s="1">
        <v>37.6128</v>
      </c>
      <c r="G197" s="1" t="s">
        <v>62</v>
      </c>
      <c r="K197" s="1">
        <v>1986</v>
      </c>
      <c r="L197" s="1" t="s">
        <v>70</v>
      </c>
      <c r="V197" s="2">
        <v>43889</v>
      </c>
      <c r="AA197" s="6">
        <v>43894</v>
      </c>
    </row>
    <row r="198" spans="1:50" ht="13" x14ac:dyDescent="0.15">
      <c r="A198" s="1">
        <v>2471</v>
      </c>
      <c r="B198" s="1" t="s">
        <v>54</v>
      </c>
      <c r="K198" s="1">
        <v>1999</v>
      </c>
      <c r="L198" s="1" t="s">
        <v>38</v>
      </c>
      <c r="P198" s="2">
        <v>43881</v>
      </c>
      <c r="S198" s="2">
        <v>43889</v>
      </c>
      <c r="T198" s="2">
        <v>43881</v>
      </c>
      <c r="V198" s="2">
        <v>43888</v>
      </c>
    </row>
    <row r="199" spans="1:50" ht="13" x14ac:dyDescent="0.15">
      <c r="A199" s="1">
        <v>2621</v>
      </c>
      <c r="B199" s="1" t="s">
        <v>54</v>
      </c>
      <c r="C199" s="1" t="s">
        <v>54</v>
      </c>
      <c r="D199" s="1" t="s">
        <v>58</v>
      </c>
      <c r="E199" s="1">
        <v>127.0057</v>
      </c>
      <c r="F199" s="1">
        <v>37.5672</v>
      </c>
      <c r="G199" s="1" t="s">
        <v>62</v>
      </c>
      <c r="K199" s="1">
        <v>1992</v>
      </c>
      <c r="L199" s="1" t="s">
        <v>38</v>
      </c>
      <c r="P199" s="2">
        <v>43887</v>
      </c>
      <c r="V199" s="2">
        <v>43888</v>
      </c>
    </row>
    <row r="200" spans="1:50" ht="13" x14ac:dyDescent="0.15">
      <c r="A200" s="19">
        <v>2666</v>
      </c>
      <c r="B200" s="20" t="s">
        <v>54</v>
      </c>
      <c r="C200" s="20" t="s">
        <v>54</v>
      </c>
      <c r="D200" s="20" t="s">
        <v>87</v>
      </c>
      <c r="E200" s="21">
        <v>126.99760000000001</v>
      </c>
      <c r="F200" s="21">
        <v>37.578699999999998</v>
      </c>
      <c r="G200" s="20" t="s">
        <v>62</v>
      </c>
      <c r="H200" s="20"/>
      <c r="I200" s="20"/>
      <c r="J200" s="20"/>
      <c r="K200" s="19">
        <v>1974</v>
      </c>
      <c r="L200" s="22" t="s">
        <v>70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18">
        <v>43886</v>
      </c>
      <c r="W200" s="20"/>
      <c r="X200" s="20"/>
      <c r="Y200" s="20"/>
      <c r="Z200" s="20"/>
      <c r="AA200" s="16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 spans="1:50" ht="13" x14ac:dyDescent="0.15">
      <c r="A201" s="19">
        <v>2740</v>
      </c>
      <c r="B201" s="20" t="s">
        <v>54</v>
      </c>
      <c r="C201" s="20" t="s">
        <v>54</v>
      </c>
      <c r="D201" s="20" t="s">
        <v>83</v>
      </c>
      <c r="E201" s="21">
        <v>127.09820000000001</v>
      </c>
      <c r="F201" s="21">
        <v>37.6128</v>
      </c>
      <c r="G201" s="20" t="s">
        <v>62</v>
      </c>
      <c r="H201" s="20"/>
      <c r="I201" s="20"/>
      <c r="J201" s="20"/>
      <c r="K201" s="19">
        <v>1975</v>
      </c>
      <c r="L201" s="22" t="s">
        <v>38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18">
        <v>43888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 spans="1:50" ht="13" x14ac:dyDescent="0.15">
      <c r="A202" s="19">
        <v>2818</v>
      </c>
      <c r="B202" s="20" t="s">
        <v>54</v>
      </c>
      <c r="C202" s="20" t="s">
        <v>54</v>
      </c>
      <c r="D202" s="23" t="s">
        <v>247</v>
      </c>
      <c r="E202" s="24">
        <v>127.06310000000001</v>
      </c>
      <c r="F202" s="21">
        <v>37.648499999999999</v>
      </c>
      <c r="G202" s="20" t="s">
        <v>62</v>
      </c>
      <c r="H202" s="20"/>
      <c r="I202" s="20"/>
      <c r="J202" s="20"/>
      <c r="K202" s="19">
        <v>1990</v>
      </c>
      <c r="L202" s="22" t="s">
        <v>38</v>
      </c>
      <c r="M202" s="20"/>
      <c r="N202" s="20"/>
      <c r="O202" s="20"/>
      <c r="P202" s="18">
        <v>43882</v>
      </c>
      <c r="Q202" s="20"/>
      <c r="R202" s="20"/>
      <c r="S202" s="20"/>
      <c r="T202" s="20"/>
      <c r="U202" s="20"/>
      <c r="V202" s="18">
        <v>43887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 spans="1:50" ht="13" x14ac:dyDescent="0.15">
      <c r="A203" s="19">
        <v>2833</v>
      </c>
      <c r="B203" s="20" t="s">
        <v>54</v>
      </c>
      <c r="C203" s="20" t="s">
        <v>54</v>
      </c>
      <c r="D203" s="20" t="s">
        <v>83</v>
      </c>
      <c r="E203" s="21">
        <v>127.09820000000001</v>
      </c>
      <c r="F203" s="21">
        <v>37.6128</v>
      </c>
      <c r="G203" s="20" t="s">
        <v>62</v>
      </c>
      <c r="H203" s="20"/>
      <c r="I203" s="20"/>
      <c r="J203" s="20"/>
      <c r="K203" s="19">
        <v>1979</v>
      </c>
      <c r="L203" s="22" t="s">
        <v>38</v>
      </c>
      <c r="M203" s="18">
        <v>43879</v>
      </c>
      <c r="N203" s="18">
        <v>43879</v>
      </c>
      <c r="O203" s="20"/>
      <c r="P203" s="20"/>
      <c r="Q203" s="20"/>
      <c r="R203" s="20"/>
      <c r="S203" s="20"/>
      <c r="T203" s="20"/>
      <c r="U203" s="20"/>
      <c r="V203" s="18">
        <v>43888</v>
      </c>
      <c r="W203" s="20"/>
      <c r="X203" s="20"/>
      <c r="Y203" s="19">
        <v>938</v>
      </c>
      <c r="Z203" s="20"/>
      <c r="AA203" s="2">
        <v>43893</v>
      </c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 spans="1:50" ht="13" x14ac:dyDescent="0.15">
      <c r="A204" s="19">
        <v>2840</v>
      </c>
      <c r="B204" s="20" t="s">
        <v>35</v>
      </c>
      <c r="C204" s="20" t="s">
        <v>54</v>
      </c>
      <c r="D204" s="20" t="s">
        <v>83</v>
      </c>
      <c r="E204" s="21">
        <v>127.09820000000001</v>
      </c>
      <c r="F204" s="21">
        <v>37.6128</v>
      </c>
      <c r="G204" s="20" t="s">
        <v>62</v>
      </c>
      <c r="H204" s="20"/>
      <c r="I204" s="20"/>
      <c r="J204" s="20"/>
      <c r="K204" s="19">
        <v>1975</v>
      </c>
      <c r="L204" s="22" t="s">
        <v>70</v>
      </c>
      <c r="M204" s="20"/>
      <c r="N204" s="20"/>
      <c r="O204" s="20"/>
      <c r="P204" s="18">
        <v>43882</v>
      </c>
      <c r="Q204" s="20"/>
      <c r="R204" s="20"/>
      <c r="S204" s="20"/>
      <c r="T204" s="20"/>
      <c r="U204" s="20"/>
      <c r="V204" s="18">
        <v>43888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 spans="1:50" ht="13" x14ac:dyDescent="0.15">
      <c r="A205" s="19">
        <v>2858</v>
      </c>
      <c r="B205" s="20" t="s">
        <v>54</v>
      </c>
      <c r="C205" s="20" t="s">
        <v>54</v>
      </c>
      <c r="D205" s="20"/>
      <c r="E205" s="20"/>
      <c r="F205" s="20"/>
      <c r="G205" s="20"/>
      <c r="H205" s="20"/>
      <c r="I205" s="20"/>
      <c r="J205" s="20"/>
      <c r="K205" s="19">
        <v>1966</v>
      </c>
      <c r="L205" s="22" t="s">
        <v>70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18">
        <v>43888</v>
      </c>
      <c r="W205" s="20"/>
      <c r="X205" s="20"/>
      <c r="Y205" s="20"/>
      <c r="Z205" s="20"/>
      <c r="AA205" s="6">
        <v>43894</v>
      </c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 spans="1:50" ht="13" x14ac:dyDescent="0.15">
      <c r="A206" s="19">
        <v>3007</v>
      </c>
      <c r="B206" s="20" t="s">
        <v>54</v>
      </c>
      <c r="C206" s="20" t="s">
        <v>54</v>
      </c>
      <c r="D206" s="20" t="s">
        <v>83</v>
      </c>
      <c r="E206" s="21">
        <v>127.09820000000001</v>
      </c>
      <c r="F206" s="21">
        <v>37.6128</v>
      </c>
      <c r="G206" s="20" t="s">
        <v>62</v>
      </c>
      <c r="H206" s="20"/>
      <c r="I206" s="20"/>
      <c r="J206" s="20"/>
      <c r="K206" s="19">
        <v>1982</v>
      </c>
      <c r="L206" s="22" t="s">
        <v>70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18">
        <v>43888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 spans="1:50" ht="13" x14ac:dyDescent="0.15">
      <c r="A207" s="19">
        <v>3046</v>
      </c>
      <c r="B207" s="20" t="s">
        <v>54</v>
      </c>
      <c r="C207" s="20"/>
      <c r="D207" s="20"/>
      <c r="E207" s="20"/>
      <c r="F207" s="20"/>
      <c r="G207" s="20"/>
      <c r="H207" s="20"/>
      <c r="I207" s="20"/>
      <c r="J207" s="20"/>
      <c r="K207" s="19">
        <v>1991</v>
      </c>
      <c r="L207" s="22" t="s">
        <v>38</v>
      </c>
      <c r="M207" s="18">
        <v>43883</v>
      </c>
      <c r="N207" s="18">
        <v>43883</v>
      </c>
      <c r="O207" s="20"/>
      <c r="P207" s="18">
        <v>43887</v>
      </c>
      <c r="Q207" s="20"/>
      <c r="R207" s="20"/>
      <c r="S207" s="20"/>
      <c r="T207" s="20"/>
      <c r="U207" s="20"/>
      <c r="V207" s="18">
        <v>43889</v>
      </c>
      <c r="W207" s="20"/>
      <c r="X207" s="20"/>
      <c r="Y207" s="21">
        <v>2025</v>
      </c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 spans="1:50" ht="13" x14ac:dyDescent="0.15">
      <c r="A208" s="19">
        <v>3054</v>
      </c>
      <c r="B208" s="20" t="s">
        <v>54</v>
      </c>
      <c r="C208" s="20" t="s">
        <v>54</v>
      </c>
      <c r="D208" s="23" t="s">
        <v>247</v>
      </c>
      <c r="E208" s="24">
        <v>127.06310000000001</v>
      </c>
      <c r="F208" s="21">
        <v>37.648499999999999</v>
      </c>
      <c r="G208" s="20" t="s">
        <v>62</v>
      </c>
      <c r="H208" s="20"/>
      <c r="I208" s="20"/>
      <c r="J208" s="20"/>
      <c r="K208" s="19">
        <v>1982</v>
      </c>
      <c r="L208" s="22" t="s">
        <v>70</v>
      </c>
      <c r="M208" s="18">
        <v>43881</v>
      </c>
      <c r="N208" s="18">
        <v>43881</v>
      </c>
      <c r="O208" s="20"/>
      <c r="P208" s="18">
        <v>43887</v>
      </c>
      <c r="Q208" s="20"/>
      <c r="R208" s="20"/>
      <c r="S208" s="20"/>
      <c r="T208" s="20"/>
      <c r="U208" s="20"/>
      <c r="V208" s="18">
        <v>43888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 spans="1:50" ht="13" x14ac:dyDescent="0.15">
      <c r="A209" s="19">
        <v>3261</v>
      </c>
      <c r="B209" s="20" t="s">
        <v>54</v>
      </c>
      <c r="C209" s="20" t="s">
        <v>54</v>
      </c>
      <c r="D209" s="20" t="s">
        <v>83</v>
      </c>
      <c r="E209" s="21">
        <v>127.09820000000001</v>
      </c>
      <c r="F209" s="21">
        <v>37.6128</v>
      </c>
      <c r="G209" s="20" t="s">
        <v>62</v>
      </c>
      <c r="H209" s="20"/>
      <c r="I209" s="20"/>
      <c r="J209" s="20"/>
      <c r="K209" s="19">
        <v>1974</v>
      </c>
      <c r="L209" s="22" t="s">
        <v>70</v>
      </c>
      <c r="M209" s="18">
        <v>43872</v>
      </c>
      <c r="N209" s="18">
        <v>43872</v>
      </c>
      <c r="O209" s="20"/>
      <c r="P209" s="20"/>
      <c r="Q209" s="20"/>
      <c r="R209" s="20"/>
      <c r="S209" s="20"/>
      <c r="T209" s="20"/>
      <c r="U209" s="20"/>
      <c r="V209" s="18">
        <v>43889</v>
      </c>
      <c r="W209" s="20"/>
      <c r="X209" s="20"/>
      <c r="Y209" s="21">
        <v>121</v>
      </c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 spans="1:50" ht="13" x14ac:dyDescent="0.15">
      <c r="A210" s="19">
        <v>3262</v>
      </c>
      <c r="B210" s="20" t="s">
        <v>54</v>
      </c>
      <c r="C210" s="20" t="s">
        <v>54</v>
      </c>
      <c r="D210" s="20" t="s">
        <v>83</v>
      </c>
      <c r="E210" s="21">
        <v>127.09820000000001</v>
      </c>
      <c r="F210" s="21">
        <v>37.6128</v>
      </c>
      <c r="G210" s="20" t="s">
        <v>62</v>
      </c>
      <c r="H210" s="20"/>
      <c r="I210" s="20"/>
      <c r="J210" s="20"/>
      <c r="K210" s="19">
        <v>2003</v>
      </c>
      <c r="L210" s="22" t="s">
        <v>38</v>
      </c>
      <c r="M210" s="20"/>
      <c r="N210" s="18">
        <v>43879</v>
      </c>
      <c r="O210" s="20"/>
      <c r="P210" s="18">
        <v>43881</v>
      </c>
      <c r="Q210" s="20"/>
      <c r="R210" s="20"/>
      <c r="S210" s="20"/>
      <c r="T210" s="20"/>
      <c r="U210" s="20"/>
      <c r="V210" s="18">
        <v>43889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 spans="1:50" ht="13" x14ac:dyDescent="0.15">
      <c r="A211" s="19">
        <v>3263</v>
      </c>
      <c r="B211" s="20" t="s">
        <v>54</v>
      </c>
      <c r="C211" s="20" t="s">
        <v>54</v>
      </c>
      <c r="D211" s="20" t="s">
        <v>83</v>
      </c>
      <c r="E211" s="21">
        <v>127.09820000000001</v>
      </c>
      <c r="F211" s="21">
        <v>37.6128</v>
      </c>
      <c r="G211" s="20" t="s">
        <v>62</v>
      </c>
      <c r="H211" s="20"/>
      <c r="I211" s="20"/>
      <c r="J211" s="20"/>
      <c r="K211" s="19">
        <v>1996</v>
      </c>
      <c r="L211" s="22" t="s">
        <v>38</v>
      </c>
      <c r="M211" s="20"/>
      <c r="N211" s="18">
        <v>43884</v>
      </c>
      <c r="O211" s="20"/>
      <c r="P211" s="18">
        <v>43887</v>
      </c>
      <c r="Q211" s="20"/>
      <c r="R211" s="20"/>
      <c r="S211" s="20"/>
      <c r="T211" s="20"/>
      <c r="U211" s="20" t="s">
        <v>248</v>
      </c>
      <c r="V211" s="18">
        <v>43890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 spans="1:50" ht="13" x14ac:dyDescent="0.15">
      <c r="A212" s="19">
        <v>3491</v>
      </c>
      <c r="B212" s="20" t="s">
        <v>54</v>
      </c>
      <c r="C212" s="20" t="s">
        <v>54</v>
      </c>
      <c r="D212" s="20" t="s">
        <v>83</v>
      </c>
      <c r="E212" s="21">
        <v>127.09820000000001</v>
      </c>
      <c r="F212" s="21">
        <v>37.6128</v>
      </c>
      <c r="G212" s="20" t="s">
        <v>62</v>
      </c>
      <c r="H212" s="20"/>
      <c r="I212" s="20"/>
      <c r="J212" s="20"/>
      <c r="K212" s="19">
        <v>1996</v>
      </c>
      <c r="L212" s="22" t="s">
        <v>38</v>
      </c>
      <c r="M212" s="20"/>
      <c r="N212" s="18">
        <v>43888</v>
      </c>
      <c r="O212" s="20"/>
      <c r="P212" s="18">
        <v>43888</v>
      </c>
      <c r="Q212" s="20"/>
      <c r="R212" s="20"/>
      <c r="S212" s="20"/>
      <c r="T212" s="20"/>
      <c r="U212" s="20"/>
      <c r="V212" s="18">
        <v>43890</v>
      </c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 spans="1:50" ht="13" x14ac:dyDescent="0.15">
      <c r="A213" s="19">
        <v>3517</v>
      </c>
      <c r="B213" s="20" t="s">
        <v>54</v>
      </c>
      <c r="C213" s="20" t="s">
        <v>54</v>
      </c>
      <c r="D213" s="20" t="s">
        <v>83</v>
      </c>
      <c r="E213" s="21">
        <v>127.09820000000001</v>
      </c>
      <c r="F213" s="21">
        <v>37.6128</v>
      </c>
      <c r="G213" s="20" t="s">
        <v>62</v>
      </c>
      <c r="H213" s="20"/>
      <c r="I213" s="20"/>
      <c r="J213" s="20"/>
      <c r="K213" s="19">
        <v>1951</v>
      </c>
      <c r="L213" s="22" t="s">
        <v>70</v>
      </c>
      <c r="M213" s="20"/>
      <c r="N213" s="18">
        <v>43876</v>
      </c>
      <c r="O213" s="20"/>
      <c r="P213" s="18">
        <v>43876</v>
      </c>
      <c r="Q213" s="20"/>
      <c r="R213" s="20"/>
      <c r="S213" s="20"/>
      <c r="T213" s="20"/>
      <c r="U213" s="20"/>
      <c r="V213" s="18">
        <v>43890</v>
      </c>
      <c r="W213" s="20" t="s">
        <v>249</v>
      </c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 spans="1:50" ht="13" x14ac:dyDescent="0.15">
      <c r="A214" s="19">
        <v>3679</v>
      </c>
      <c r="B214" s="20" t="s">
        <v>54</v>
      </c>
      <c r="C214" s="20" t="s">
        <v>54</v>
      </c>
      <c r="D214" s="20" t="s">
        <v>83</v>
      </c>
      <c r="E214" s="21">
        <v>127.09820000000001</v>
      </c>
      <c r="F214" s="21">
        <v>37.6128</v>
      </c>
      <c r="G214" s="20" t="s">
        <v>62</v>
      </c>
      <c r="H214" s="20"/>
      <c r="I214" s="20"/>
      <c r="J214" s="20"/>
      <c r="K214" s="19">
        <v>1993</v>
      </c>
      <c r="L214" s="22" t="s">
        <v>38</v>
      </c>
      <c r="M214" s="18">
        <v>43882</v>
      </c>
      <c r="N214" s="18">
        <v>43883</v>
      </c>
      <c r="O214" s="20"/>
      <c r="P214" s="18">
        <v>43885</v>
      </c>
      <c r="Q214" s="20"/>
      <c r="R214" s="20"/>
      <c r="S214" s="20"/>
      <c r="T214" s="20"/>
      <c r="U214" s="20"/>
      <c r="V214" s="18">
        <v>43888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 spans="1:50" ht="13" x14ac:dyDescent="0.15">
      <c r="A215" s="19">
        <v>3680</v>
      </c>
      <c r="B215" s="20" t="s">
        <v>54</v>
      </c>
      <c r="C215" s="20" t="s">
        <v>54</v>
      </c>
      <c r="D215" s="20" t="s">
        <v>83</v>
      </c>
      <c r="E215" s="21">
        <v>127.09820000000001</v>
      </c>
      <c r="F215" s="21">
        <v>37.6128</v>
      </c>
      <c r="G215" s="20" t="s">
        <v>62</v>
      </c>
      <c r="H215" s="20"/>
      <c r="I215" s="20"/>
      <c r="J215" s="20"/>
      <c r="K215" s="19">
        <v>1997</v>
      </c>
      <c r="L215" s="22" t="s">
        <v>38</v>
      </c>
      <c r="M215" s="18">
        <v>43882</v>
      </c>
      <c r="N215" s="18">
        <v>43883</v>
      </c>
      <c r="O215" s="20"/>
      <c r="P215" s="18">
        <v>43886</v>
      </c>
      <c r="Q215" s="20"/>
      <c r="R215" s="20"/>
      <c r="S215" s="20"/>
      <c r="T215" s="20"/>
      <c r="U215" s="20"/>
      <c r="V215" s="18">
        <v>43888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 spans="1:50" ht="13" x14ac:dyDescent="0.15">
      <c r="A216" s="19">
        <v>3684</v>
      </c>
      <c r="B216" s="20" t="s">
        <v>54</v>
      </c>
      <c r="C216" s="20" t="s">
        <v>54</v>
      </c>
      <c r="D216" s="20" t="s">
        <v>58</v>
      </c>
      <c r="E216" s="21">
        <v>127.0057</v>
      </c>
      <c r="F216" s="21">
        <v>37.5672</v>
      </c>
      <c r="G216" s="20" t="s">
        <v>62</v>
      </c>
      <c r="H216" s="20"/>
      <c r="I216" s="20"/>
      <c r="J216" s="20"/>
      <c r="K216" s="19">
        <v>1988</v>
      </c>
      <c r="L216" s="22" t="s">
        <v>38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18">
        <v>43890</v>
      </c>
      <c r="W216" s="20"/>
      <c r="X216" s="20"/>
      <c r="Y216" s="20" t="s">
        <v>50</v>
      </c>
      <c r="Z216" s="20" t="s">
        <v>250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 spans="1:50" ht="13" x14ac:dyDescent="0.15">
      <c r="A217" s="21">
        <v>3616</v>
      </c>
      <c r="B217" s="20" t="s">
        <v>54</v>
      </c>
      <c r="C217" s="20" t="s">
        <v>54</v>
      </c>
      <c r="D217" s="20" t="s">
        <v>83</v>
      </c>
      <c r="E217" s="21">
        <v>127.09820000000001</v>
      </c>
      <c r="F217" s="21">
        <v>37.6128</v>
      </c>
      <c r="G217" s="20" t="s">
        <v>62</v>
      </c>
      <c r="H217" s="20"/>
      <c r="I217" s="20"/>
      <c r="J217" s="20"/>
      <c r="K217" s="21">
        <v>1985</v>
      </c>
      <c r="L217" s="20" t="s">
        <v>38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18">
        <v>43891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 spans="1:50" ht="13" x14ac:dyDescent="0.15">
      <c r="A218" s="21">
        <v>3703</v>
      </c>
      <c r="B218" s="20" t="s">
        <v>54</v>
      </c>
      <c r="C218" s="20" t="s">
        <v>54</v>
      </c>
      <c r="D218" s="20" t="s">
        <v>83</v>
      </c>
      <c r="E218" s="21">
        <v>127.09820000000001</v>
      </c>
      <c r="F218" s="21">
        <v>37.6128</v>
      </c>
      <c r="G218" s="20" t="s">
        <v>62</v>
      </c>
      <c r="H218" s="20"/>
      <c r="I218" s="20"/>
      <c r="J218" s="20"/>
      <c r="K218" s="21">
        <v>2005</v>
      </c>
      <c r="L218" s="20" t="s">
        <v>70</v>
      </c>
      <c r="M218" s="20"/>
      <c r="N218" s="18">
        <v>43883</v>
      </c>
      <c r="O218" s="20"/>
      <c r="P218" s="18">
        <v>43885</v>
      </c>
      <c r="Q218" s="20"/>
      <c r="R218" s="20"/>
      <c r="S218" s="20"/>
      <c r="T218" s="20"/>
      <c r="U218" s="20"/>
      <c r="V218" s="18">
        <v>43889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 spans="1:50" ht="13" x14ac:dyDescent="0.15">
      <c r="A219" s="21">
        <v>3790</v>
      </c>
      <c r="B219" s="20" t="s">
        <v>54</v>
      </c>
      <c r="C219" s="20" t="s">
        <v>54</v>
      </c>
      <c r="D219" s="20" t="s">
        <v>83</v>
      </c>
      <c r="E219" s="21">
        <v>127.09820000000001</v>
      </c>
      <c r="F219" s="21">
        <v>37.6128</v>
      </c>
      <c r="G219" s="20" t="s">
        <v>62</v>
      </c>
      <c r="H219" s="20"/>
      <c r="I219" s="20"/>
      <c r="J219" s="20"/>
      <c r="K219" s="21">
        <v>1975</v>
      </c>
      <c r="L219" s="20" t="s">
        <v>70</v>
      </c>
      <c r="M219" s="18">
        <v>43889</v>
      </c>
      <c r="N219" s="18">
        <v>43889</v>
      </c>
      <c r="O219" s="20"/>
      <c r="P219" s="25"/>
      <c r="Q219" s="20"/>
      <c r="R219" s="20"/>
      <c r="S219" s="20"/>
      <c r="T219" s="20"/>
      <c r="U219" s="20"/>
      <c r="V219" s="18">
        <v>43891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 spans="1:50" ht="13" x14ac:dyDescent="0.15">
      <c r="A220" s="21">
        <v>3797</v>
      </c>
      <c r="B220" s="20" t="s">
        <v>54</v>
      </c>
      <c r="C220" s="20" t="s">
        <v>54</v>
      </c>
      <c r="D220" s="20" t="s">
        <v>83</v>
      </c>
      <c r="E220" s="21">
        <v>127.09820000000001</v>
      </c>
      <c r="F220" s="21">
        <v>37.6128</v>
      </c>
      <c r="G220" s="20" t="s">
        <v>62</v>
      </c>
      <c r="H220" s="20"/>
      <c r="I220" s="20"/>
      <c r="J220" s="20"/>
      <c r="K220" s="21">
        <v>1970</v>
      </c>
      <c r="L220" s="20" t="s">
        <v>70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18">
        <v>43891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 spans="1:50" ht="13" x14ac:dyDescent="0.15">
      <c r="A221" s="21">
        <v>3815</v>
      </c>
      <c r="B221" s="20" t="s">
        <v>54</v>
      </c>
      <c r="C221" s="20" t="s">
        <v>54</v>
      </c>
      <c r="D221" s="20" t="s">
        <v>83</v>
      </c>
      <c r="E221" s="21">
        <v>127.09820000000001</v>
      </c>
      <c r="F221" s="21">
        <v>37.6128</v>
      </c>
      <c r="G221" s="20" t="s">
        <v>62</v>
      </c>
      <c r="H221" s="20"/>
      <c r="I221" s="20"/>
      <c r="J221" s="20"/>
      <c r="K221" s="21">
        <v>1969</v>
      </c>
      <c r="L221" s="20" t="s">
        <v>70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18">
        <v>43891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 spans="1:50" ht="13" x14ac:dyDescent="0.15">
      <c r="A222" s="21">
        <v>4174</v>
      </c>
      <c r="B222" s="20" t="s">
        <v>54</v>
      </c>
      <c r="C222" s="20" t="s">
        <v>54</v>
      </c>
      <c r="D222" s="20" t="s">
        <v>83</v>
      </c>
      <c r="E222" s="21">
        <v>127.09820000000001</v>
      </c>
      <c r="F222" s="21">
        <v>37.6128</v>
      </c>
      <c r="G222" s="20" t="s">
        <v>62</v>
      </c>
      <c r="H222" s="20"/>
      <c r="I222" s="20"/>
      <c r="J222" s="20"/>
      <c r="K222" s="21">
        <v>1972</v>
      </c>
      <c r="L222" s="20" t="s">
        <v>70</v>
      </c>
      <c r="M222" s="20"/>
      <c r="N222" s="20"/>
      <c r="O222" s="20"/>
      <c r="P222" s="18">
        <v>43882</v>
      </c>
      <c r="Q222" s="20"/>
      <c r="R222" s="20"/>
      <c r="S222" s="20"/>
      <c r="T222" s="20"/>
      <c r="U222" s="20"/>
      <c r="V222" s="18">
        <v>43890</v>
      </c>
      <c r="W222" s="20"/>
      <c r="X222" s="20"/>
      <c r="Y222" s="21">
        <v>3261</v>
      </c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 spans="1:50" ht="13" x14ac:dyDescent="0.15">
      <c r="A223" s="21">
        <v>4224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1">
        <v>2000</v>
      </c>
      <c r="L223" s="20" t="s">
        <v>70</v>
      </c>
      <c r="M223" s="20"/>
      <c r="N223" s="18">
        <v>43887</v>
      </c>
      <c r="O223" s="20"/>
      <c r="P223" s="18">
        <v>43887</v>
      </c>
      <c r="Q223" s="20"/>
      <c r="R223" s="20"/>
      <c r="S223" s="20"/>
      <c r="T223" s="20"/>
      <c r="U223" s="20"/>
      <c r="V223" s="18">
        <v>43892</v>
      </c>
      <c r="W223" s="20"/>
      <c r="X223" s="20"/>
      <c r="Y223" s="21">
        <v>3261</v>
      </c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 spans="1:50" ht="13" x14ac:dyDescent="0.15">
      <c r="A224" s="21">
        <v>4517</v>
      </c>
      <c r="B224" s="20" t="s">
        <v>54</v>
      </c>
      <c r="C224" s="20" t="s">
        <v>54</v>
      </c>
      <c r="D224" s="20" t="s">
        <v>83</v>
      </c>
      <c r="E224" s="21">
        <v>127.09820000000001</v>
      </c>
      <c r="F224" s="21">
        <v>37.6128</v>
      </c>
      <c r="G224" s="20" t="s">
        <v>62</v>
      </c>
      <c r="H224" s="20"/>
      <c r="I224" s="20"/>
      <c r="J224" s="20"/>
      <c r="K224" s="21">
        <v>1969</v>
      </c>
      <c r="L224" s="20" t="s">
        <v>38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18">
        <v>43892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 spans="1:50" ht="13" x14ac:dyDescent="0.15">
      <c r="A225" s="21">
        <v>4558</v>
      </c>
      <c r="B225" s="20" t="s">
        <v>54</v>
      </c>
      <c r="C225" s="20" t="s">
        <v>54</v>
      </c>
      <c r="D225" s="20" t="s">
        <v>83</v>
      </c>
      <c r="E225" s="21">
        <v>127.09820000000001</v>
      </c>
      <c r="F225" s="21">
        <v>37.6128</v>
      </c>
      <c r="G225" s="20" t="s">
        <v>62</v>
      </c>
      <c r="H225" s="20"/>
      <c r="I225" s="20"/>
      <c r="J225" s="20"/>
      <c r="K225" s="21">
        <v>1969</v>
      </c>
      <c r="L225" s="20" t="s">
        <v>38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18">
        <v>43892</v>
      </c>
      <c r="W225" s="20"/>
      <c r="X225" s="20"/>
      <c r="Y225" s="21">
        <v>3797</v>
      </c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 spans="1:50" ht="13" x14ac:dyDescent="0.15">
      <c r="A226" s="21">
        <v>4634</v>
      </c>
      <c r="B226" s="20" t="s">
        <v>54</v>
      </c>
      <c r="C226" s="20" t="s">
        <v>54</v>
      </c>
      <c r="D226" s="20" t="s">
        <v>83</v>
      </c>
      <c r="E226" s="21">
        <v>127.09820000000001</v>
      </c>
      <c r="F226" s="21">
        <v>37.6128</v>
      </c>
      <c r="G226" s="20" t="s">
        <v>62</v>
      </c>
      <c r="H226" s="20"/>
      <c r="I226" s="20"/>
      <c r="J226" s="20"/>
      <c r="K226" s="21">
        <v>1999</v>
      </c>
      <c r="L226" s="20" t="s">
        <v>38</v>
      </c>
      <c r="M226" s="20"/>
      <c r="N226" s="25"/>
      <c r="O226" s="20"/>
      <c r="P226" s="25"/>
      <c r="Q226" s="20"/>
      <c r="R226" s="20"/>
      <c r="S226" s="20"/>
      <c r="T226" s="20"/>
      <c r="U226" s="20"/>
      <c r="V226" s="18">
        <v>43892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 spans="1:50" ht="13" x14ac:dyDescent="0.15">
      <c r="A227" s="21">
        <v>4645</v>
      </c>
      <c r="B227" s="20" t="s">
        <v>54</v>
      </c>
      <c r="C227" s="20" t="s">
        <v>54</v>
      </c>
      <c r="D227" s="20" t="s">
        <v>83</v>
      </c>
      <c r="E227" s="21">
        <v>127.09820000000001</v>
      </c>
      <c r="F227" s="21">
        <v>37.6128</v>
      </c>
      <c r="G227" s="20" t="s">
        <v>62</v>
      </c>
      <c r="H227" s="20"/>
      <c r="I227" s="20"/>
      <c r="J227" s="20"/>
      <c r="K227" s="21">
        <v>1982</v>
      </c>
      <c r="L227" s="20" t="s">
        <v>70</v>
      </c>
      <c r="M227" s="20"/>
      <c r="N227" s="18">
        <v>43891</v>
      </c>
      <c r="O227" s="20"/>
      <c r="P227" s="18">
        <v>43891</v>
      </c>
      <c r="Q227" s="20"/>
      <c r="R227" s="20"/>
      <c r="S227" s="20"/>
      <c r="T227" s="20"/>
      <c r="U227" s="20"/>
      <c r="V227" s="18">
        <v>43892</v>
      </c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 spans="1:50" ht="13" x14ac:dyDescent="0.15">
      <c r="A228" s="21">
        <v>4709</v>
      </c>
      <c r="B228" s="20" t="s">
        <v>54</v>
      </c>
      <c r="C228" s="20" t="s">
        <v>54</v>
      </c>
      <c r="D228" s="20" t="s">
        <v>83</v>
      </c>
      <c r="E228" s="21">
        <v>127.09820000000001</v>
      </c>
      <c r="F228" s="21">
        <v>37.6128</v>
      </c>
      <c r="G228" s="20" t="s">
        <v>62</v>
      </c>
      <c r="H228" s="20"/>
      <c r="I228" s="20"/>
      <c r="J228" s="20"/>
      <c r="K228" s="21">
        <v>1985</v>
      </c>
      <c r="L228" s="20" t="s">
        <v>70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18">
        <v>43892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 spans="1:50" ht="13" x14ac:dyDescent="0.15">
      <c r="A229" s="21">
        <v>4743</v>
      </c>
      <c r="B229" s="20" t="s">
        <v>54</v>
      </c>
      <c r="C229" s="20" t="s">
        <v>54</v>
      </c>
      <c r="D229" s="20" t="s">
        <v>83</v>
      </c>
      <c r="E229" s="21">
        <v>127.09820000000001</v>
      </c>
      <c r="F229" s="21">
        <v>37.6128</v>
      </c>
      <c r="G229" s="20" t="s">
        <v>62</v>
      </c>
      <c r="H229" s="20"/>
      <c r="I229" s="20"/>
      <c r="J229" s="20"/>
      <c r="K229" s="21">
        <v>1966</v>
      </c>
      <c r="L229" s="20" t="s">
        <v>70</v>
      </c>
      <c r="M229" s="20"/>
      <c r="N229" s="25"/>
      <c r="O229" s="20"/>
      <c r="P229" s="25"/>
      <c r="Q229" s="20"/>
      <c r="R229" s="20"/>
      <c r="S229" s="20"/>
      <c r="T229" s="20"/>
      <c r="U229" s="20"/>
      <c r="V229" s="18">
        <v>43892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 spans="1:50" ht="13" x14ac:dyDescent="0.15">
      <c r="A230" s="21">
        <v>5377</v>
      </c>
      <c r="B230" s="20" t="s">
        <v>54</v>
      </c>
      <c r="C230" s="20" t="s">
        <v>54</v>
      </c>
      <c r="D230" s="20" t="s">
        <v>251</v>
      </c>
      <c r="E230" s="21">
        <v>126.9051</v>
      </c>
      <c r="F230" s="21">
        <v>37.604300000000002</v>
      </c>
      <c r="G230" s="20" t="s">
        <v>37</v>
      </c>
      <c r="H230" s="20"/>
      <c r="I230" s="20"/>
      <c r="J230" s="20"/>
      <c r="K230" s="21">
        <v>1996</v>
      </c>
      <c r="L230" s="20" t="s">
        <v>38</v>
      </c>
      <c r="M230" s="18">
        <v>43880</v>
      </c>
      <c r="N230" s="18">
        <v>43880</v>
      </c>
      <c r="O230" s="20"/>
      <c r="P230" s="18">
        <v>43890</v>
      </c>
      <c r="Q230" s="20"/>
      <c r="R230" s="20"/>
      <c r="S230" s="18">
        <v>43894</v>
      </c>
      <c r="T230" s="20"/>
      <c r="U230" s="20"/>
      <c r="V230" s="18">
        <v>43894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 spans="1:50" ht="13" x14ac:dyDescent="0.15">
      <c r="A231" s="21">
        <v>5592</v>
      </c>
      <c r="B231" s="20" t="s">
        <v>54</v>
      </c>
      <c r="C231" s="20" t="s">
        <v>54</v>
      </c>
      <c r="D231" s="20" t="s">
        <v>251</v>
      </c>
      <c r="E231" s="21">
        <v>126.9051</v>
      </c>
      <c r="F231" s="21">
        <v>37.604300000000002</v>
      </c>
      <c r="G231" s="20" t="s">
        <v>62</v>
      </c>
      <c r="H231" s="20"/>
      <c r="I231" s="20"/>
      <c r="J231" s="20"/>
      <c r="K231" s="21">
        <v>1985</v>
      </c>
      <c r="L231" s="20" t="s">
        <v>70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18">
        <v>43894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 spans="1:50" ht="13" x14ac:dyDescent="0.15">
      <c r="A232" s="21">
        <v>5661</v>
      </c>
      <c r="B232" s="20" t="s">
        <v>54</v>
      </c>
      <c r="C232" s="20" t="s">
        <v>54</v>
      </c>
      <c r="D232" s="20" t="s">
        <v>83</v>
      </c>
      <c r="E232" s="21">
        <v>127.09820000000001</v>
      </c>
      <c r="F232" s="21">
        <v>37.6128</v>
      </c>
      <c r="G232" s="20" t="s">
        <v>62</v>
      </c>
      <c r="H232" s="20"/>
      <c r="I232" s="20"/>
      <c r="J232" s="20"/>
      <c r="K232" s="21">
        <v>2005</v>
      </c>
      <c r="L232" s="20" t="s">
        <v>38</v>
      </c>
      <c r="M232" s="18">
        <v>43877</v>
      </c>
      <c r="N232" s="18">
        <v>43887</v>
      </c>
      <c r="O232" s="20"/>
      <c r="P232" s="20"/>
      <c r="Q232" s="20"/>
      <c r="R232" s="20"/>
      <c r="S232" s="18">
        <v>43894</v>
      </c>
      <c r="T232" s="20"/>
      <c r="U232" s="20"/>
      <c r="V232" s="18">
        <v>43894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 spans="1:50" ht="13" x14ac:dyDescent="0.15">
      <c r="A233" s="21">
        <v>5666</v>
      </c>
      <c r="B233" s="20" t="s">
        <v>54</v>
      </c>
      <c r="C233" s="20" t="s">
        <v>54</v>
      </c>
      <c r="D233" s="20" t="s">
        <v>252</v>
      </c>
      <c r="E233" s="21">
        <v>127.0043</v>
      </c>
      <c r="F233" s="21">
        <v>37.533900000000003</v>
      </c>
      <c r="G233" s="20" t="s">
        <v>62</v>
      </c>
      <c r="H233" s="20"/>
      <c r="I233" s="20"/>
      <c r="J233" s="20"/>
      <c r="K233" s="21">
        <v>1971</v>
      </c>
      <c r="L233" s="20" t="s">
        <v>38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18">
        <v>43894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 spans="1:50" ht="13" x14ac:dyDescent="0.15">
      <c r="A234" s="21">
        <v>5695</v>
      </c>
      <c r="B234" s="20" t="s">
        <v>54</v>
      </c>
      <c r="C234" s="20" t="s">
        <v>54</v>
      </c>
      <c r="D234" s="20" t="s">
        <v>251</v>
      </c>
      <c r="E234" s="21">
        <v>126.9051</v>
      </c>
      <c r="F234" s="21">
        <v>37.604300000000002</v>
      </c>
      <c r="G234" s="20" t="s">
        <v>62</v>
      </c>
      <c r="H234" s="20"/>
      <c r="I234" s="20"/>
      <c r="J234" s="20"/>
      <c r="K234" s="21">
        <v>1997</v>
      </c>
      <c r="L234" s="20" t="s">
        <v>70</v>
      </c>
      <c r="M234" s="20"/>
      <c r="N234" s="18">
        <v>43890</v>
      </c>
      <c r="O234" s="18">
        <v>43890</v>
      </c>
      <c r="P234" s="20"/>
      <c r="Q234" s="20"/>
      <c r="R234" s="20"/>
      <c r="S234" s="18">
        <v>43894</v>
      </c>
      <c r="T234" s="20"/>
      <c r="U234" s="20"/>
      <c r="V234" s="18">
        <v>43894</v>
      </c>
      <c r="W234" s="20"/>
      <c r="X234" s="20"/>
      <c r="Y234" s="20" t="s">
        <v>50</v>
      </c>
      <c r="Z234" s="26" t="s">
        <v>253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 spans="1:50" ht="13" x14ac:dyDescent="0.15">
      <c r="A235" s="21">
        <v>6070</v>
      </c>
      <c r="B235" s="20" t="s">
        <v>54</v>
      </c>
      <c r="C235" s="20" t="s">
        <v>54</v>
      </c>
      <c r="D235" s="20" t="s">
        <v>242</v>
      </c>
      <c r="E235" s="21">
        <v>126.83320000000001</v>
      </c>
      <c r="F235" s="21">
        <v>37.512</v>
      </c>
      <c r="G235" s="20" t="s">
        <v>62</v>
      </c>
      <c r="H235" s="20"/>
      <c r="I235" s="20"/>
      <c r="J235" s="20"/>
      <c r="K235" s="21">
        <v>2003</v>
      </c>
      <c r="L235" s="20" t="s">
        <v>38</v>
      </c>
      <c r="M235" s="20"/>
      <c r="N235" s="20"/>
      <c r="O235" s="20"/>
      <c r="P235" s="20"/>
      <c r="Q235" s="20"/>
      <c r="R235" s="20"/>
      <c r="S235" s="18">
        <v>43895</v>
      </c>
      <c r="T235" s="20"/>
      <c r="U235" s="20" t="s">
        <v>254</v>
      </c>
      <c r="V235" s="18">
        <v>43894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 spans="1:50" ht="13" x14ac:dyDescent="0.15">
      <c r="A236" s="21">
        <v>6131</v>
      </c>
      <c r="B236" s="20" t="s">
        <v>54</v>
      </c>
      <c r="C236" s="20" t="s">
        <v>54</v>
      </c>
      <c r="D236" s="20" t="s">
        <v>242</v>
      </c>
      <c r="E236" s="21">
        <v>126.83320000000001</v>
      </c>
      <c r="F236" s="21">
        <v>37.512</v>
      </c>
      <c r="G236" s="20" t="s">
        <v>62</v>
      </c>
      <c r="H236" s="20"/>
      <c r="I236" s="20"/>
      <c r="J236" s="20"/>
      <c r="K236" s="21">
        <v>1986</v>
      </c>
      <c r="L236" s="20" t="s">
        <v>70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18">
        <v>43895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 spans="1:50" ht="13" x14ac:dyDescent="0.15">
      <c r="A237" s="21">
        <v>6384</v>
      </c>
      <c r="B237" s="20" t="s">
        <v>54</v>
      </c>
      <c r="C237" s="20" t="s">
        <v>54</v>
      </c>
      <c r="D237" s="20" t="s">
        <v>241</v>
      </c>
      <c r="E237" s="21">
        <v>126.9246</v>
      </c>
      <c r="F237" s="21">
        <v>37.493299999999998</v>
      </c>
      <c r="G237" s="20" t="s">
        <v>62</v>
      </c>
      <c r="H237" s="20"/>
      <c r="I237" s="20"/>
      <c r="J237" s="20"/>
      <c r="K237" s="21">
        <v>1986</v>
      </c>
      <c r="L237" s="20" t="s">
        <v>70</v>
      </c>
      <c r="M237" s="20"/>
      <c r="N237" s="20"/>
      <c r="O237" s="20"/>
      <c r="P237" s="20"/>
      <c r="Q237" s="20"/>
      <c r="R237" s="20"/>
      <c r="S237" s="18">
        <v>43896</v>
      </c>
      <c r="T237" s="20"/>
      <c r="U237" s="20"/>
      <c r="V237" s="18">
        <v>43896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 spans="1:50" ht="13" x14ac:dyDescent="0.15">
      <c r="A238" s="21">
        <v>6589</v>
      </c>
      <c r="B238" s="20" t="s">
        <v>51</v>
      </c>
      <c r="C238" s="20"/>
      <c r="D238" s="20"/>
      <c r="E238" s="20"/>
      <c r="F238" s="20"/>
      <c r="G238" s="20" t="s">
        <v>62</v>
      </c>
      <c r="H238" s="20"/>
      <c r="I238" s="20"/>
      <c r="J238" s="20"/>
      <c r="K238" s="21">
        <v>1985</v>
      </c>
      <c r="L238" s="20" t="s">
        <v>70</v>
      </c>
      <c r="M238" s="20"/>
      <c r="N238" s="20"/>
      <c r="O238" s="20"/>
      <c r="P238" s="20"/>
      <c r="Q238" s="20"/>
      <c r="R238" s="20"/>
      <c r="S238" s="18">
        <v>43896</v>
      </c>
      <c r="T238" s="20"/>
      <c r="U238" s="20"/>
      <c r="V238" s="18">
        <v>43896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 spans="1:50" ht="13" x14ac:dyDescent="0.15">
      <c r="A239" s="21">
        <v>6727</v>
      </c>
      <c r="B239" s="20" t="s">
        <v>51</v>
      </c>
      <c r="C239" s="20"/>
      <c r="D239" s="20"/>
      <c r="E239" s="20"/>
      <c r="F239" s="20"/>
      <c r="G239" s="20" t="s">
        <v>62</v>
      </c>
      <c r="H239" s="20"/>
      <c r="I239" s="20"/>
      <c r="J239" s="20"/>
      <c r="K239" s="21">
        <v>1979</v>
      </c>
      <c r="L239" s="20" t="s">
        <v>70</v>
      </c>
      <c r="M239" s="20"/>
      <c r="N239" s="20"/>
      <c r="O239" s="20"/>
      <c r="P239" s="18">
        <v>43894</v>
      </c>
      <c r="Q239" s="20"/>
      <c r="R239" s="20"/>
      <c r="S239" s="18">
        <v>43896</v>
      </c>
      <c r="T239" s="20"/>
      <c r="U239" s="20"/>
      <c r="V239" s="18">
        <v>43896</v>
      </c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 spans="1:50" ht="13" x14ac:dyDescent="0.15">
      <c r="A240" s="21">
        <v>6773</v>
      </c>
      <c r="B240" s="20" t="s">
        <v>51</v>
      </c>
      <c r="C240" s="20" t="s">
        <v>54</v>
      </c>
      <c r="D240" s="20" t="s">
        <v>83</v>
      </c>
      <c r="E240" s="21">
        <v>127.09820000000001</v>
      </c>
      <c r="F240" s="21">
        <v>37.6128</v>
      </c>
      <c r="G240" s="20" t="s">
        <v>62</v>
      </c>
      <c r="H240" s="20"/>
      <c r="I240" s="20"/>
      <c r="J240" s="20"/>
      <c r="K240" s="21">
        <v>1929</v>
      </c>
      <c r="L240" s="20" t="s">
        <v>70</v>
      </c>
      <c r="M240" s="20"/>
      <c r="N240" s="20"/>
      <c r="O240" s="20"/>
      <c r="P240" s="18">
        <v>43892</v>
      </c>
      <c r="Q240" s="20"/>
      <c r="R240" s="20"/>
      <c r="S240" s="18">
        <v>43897</v>
      </c>
      <c r="T240" s="20"/>
      <c r="U240" s="20"/>
      <c r="V240" s="18">
        <v>43897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 spans="1:50" ht="13" x14ac:dyDescent="0.15">
      <c r="A241" s="21">
        <v>6781</v>
      </c>
      <c r="B241" s="20" t="s">
        <v>54</v>
      </c>
      <c r="C241" s="20" t="s">
        <v>54</v>
      </c>
      <c r="D241" s="20" t="s">
        <v>83</v>
      </c>
      <c r="E241" s="21">
        <v>127.09820000000001</v>
      </c>
      <c r="F241" s="21">
        <v>37.6128</v>
      </c>
      <c r="G241" s="20" t="s">
        <v>62</v>
      </c>
      <c r="H241" s="20"/>
      <c r="I241" s="20"/>
      <c r="J241" s="20"/>
      <c r="K241" s="21">
        <v>1964</v>
      </c>
      <c r="L241" s="20" t="s">
        <v>70</v>
      </c>
      <c r="M241" s="18">
        <v>43882</v>
      </c>
      <c r="N241" s="18">
        <v>43895</v>
      </c>
      <c r="O241" s="20"/>
      <c r="P241" s="20"/>
      <c r="Q241" s="20"/>
      <c r="R241" s="20"/>
      <c r="S241" s="18">
        <v>43897</v>
      </c>
      <c r="T241" s="20"/>
      <c r="U241" s="20"/>
      <c r="V241" s="18">
        <v>43897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 spans="1:50" ht="13" x14ac:dyDescent="0.15">
      <c r="A242" s="21">
        <v>6832</v>
      </c>
      <c r="B242" s="20" t="s">
        <v>54</v>
      </c>
      <c r="C242" s="20" t="s">
        <v>54</v>
      </c>
      <c r="D242" s="20" t="s">
        <v>242</v>
      </c>
      <c r="E242" s="21">
        <v>126.83320000000001</v>
      </c>
      <c r="F242" s="21">
        <v>37.512</v>
      </c>
      <c r="G242" s="20" t="s">
        <v>62</v>
      </c>
      <c r="H242" s="20"/>
      <c r="I242" s="20"/>
      <c r="J242" s="20"/>
      <c r="K242" s="21">
        <v>1984</v>
      </c>
      <c r="L242" s="20" t="s">
        <v>70</v>
      </c>
      <c r="M242" s="20"/>
      <c r="N242" s="20"/>
      <c r="O242" s="20"/>
      <c r="P242" s="18">
        <v>43882</v>
      </c>
      <c r="Q242" s="20"/>
      <c r="R242" s="20"/>
      <c r="S242" s="18">
        <v>43895</v>
      </c>
      <c r="T242" s="18">
        <v>43892</v>
      </c>
      <c r="U242" s="20"/>
      <c r="V242" s="18">
        <v>43894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 spans="1:50" ht="13" x14ac:dyDescent="0.15">
      <c r="A243" s="21">
        <v>6845</v>
      </c>
      <c r="B243" s="20" t="s">
        <v>54</v>
      </c>
      <c r="C243" s="20" t="s">
        <v>54</v>
      </c>
      <c r="D243" s="20" t="s">
        <v>241</v>
      </c>
      <c r="E243" s="21">
        <v>126.9246</v>
      </c>
      <c r="F243" s="21">
        <v>37.493299999999998</v>
      </c>
      <c r="G243" s="20" t="s">
        <v>62</v>
      </c>
      <c r="H243" s="20"/>
      <c r="I243" s="20"/>
      <c r="J243" s="20"/>
      <c r="K243" s="21">
        <v>2013</v>
      </c>
      <c r="L243" s="20" t="s">
        <v>38</v>
      </c>
      <c r="M243" s="18">
        <v>43883</v>
      </c>
      <c r="N243" s="18">
        <v>43883</v>
      </c>
      <c r="O243" s="20"/>
      <c r="P243" s="20"/>
      <c r="Q243" s="20"/>
      <c r="R243" s="20"/>
      <c r="S243" s="20"/>
      <c r="T243" s="20"/>
      <c r="U243" s="20"/>
      <c r="V243" s="18">
        <v>43897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 spans="1:50" ht="13" x14ac:dyDescent="0.15">
      <c r="A244" s="21">
        <v>6883</v>
      </c>
      <c r="B244" s="20" t="s">
        <v>54</v>
      </c>
      <c r="C244" s="20" t="s">
        <v>54</v>
      </c>
      <c r="D244" s="20" t="s">
        <v>242</v>
      </c>
      <c r="E244" s="21">
        <v>126.83320000000001</v>
      </c>
      <c r="F244" s="21">
        <v>37.512</v>
      </c>
      <c r="G244" s="20" t="s">
        <v>62</v>
      </c>
      <c r="H244" s="20"/>
      <c r="I244" s="20"/>
      <c r="J244" s="20"/>
      <c r="K244" s="21">
        <v>1956</v>
      </c>
      <c r="L244" s="20" t="s">
        <v>38</v>
      </c>
      <c r="M244" s="20"/>
      <c r="N244" s="20"/>
      <c r="O244" s="20"/>
      <c r="P244" s="18">
        <v>43885</v>
      </c>
      <c r="Q244" s="20"/>
      <c r="R244" s="20"/>
      <c r="S244" s="18">
        <v>43896</v>
      </c>
      <c r="T244" s="20"/>
      <c r="U244" s="20"/>
      <c r="V244" s="18">
        <v>43896</v>
      </c>
      <c r="W244" s="20"/>
      <c r="X244" s="20"/>
      <c r="Y244" s="21">
        <v>6832</v>
      </c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 spans="1:50" ht="13" x14ac:dyDescent="0.15">
      <c r="A245" s="21">
        <v>6921</v>
      </c>
      <c r="B245" s="20" t="s">
        <v>54</v>
      </c>
      <c r="C245" s="20" t="s">
        <v>54</v>
      </c>
      <c r="D245" s="20" t="s">
        <v>241</v>
      </c>
      <c r="E245" s="21">
        <v>126.9246</v>
      </c>
      <c r="F245" s="21">
        <v>37.493299999999998</v>
      </c>
      <c r="G245" s="20" t="s">
        <v>62</v>
      </c>
      <c r="H245" s="20"/>
      <c r="I245" s="20"/>
      <c r="J245" s="20"/>
      <c r="K245" s="21">
        <v>1996</v>
      </c>
      <c r="L245" s="20" t="s">
        <v>38</v>
      </c>
      <c r="M245" s="20"/>
      <c r="N245" s="20"/>
      <c r="O245" s="20"/>
      <c r="P245" s="20"/>
      <c r="Q245" s="20"/>
      <c r="R245" s="20"/>
      <c r="S245" s="18">
        <v>43897</v>
      </c>
      <c r="T245" s="20"/>
      <c r="U245" s="20"/>
      <c r="V245" s="18">
        <v>43897</v>
      </c>
      <c r="W245" s="20"/>
      <c r="X245" s="20"/>
      <c r="Y245" s="21">
        <v>6937</v>
      </c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 spans="1:50" ht="13" x14ac:dyDescent="0.15">
      <c r="A246" s="21">
        <v>6937</v>
      </c>
      <c r="B246" s="20" t="s">
        <v>54</v>
      </c>
      <c r="C246" s="20" t="s">
        <v>54</v>
      </c>
      <c r="D246" s="20" t="s">
        <v>241</v>
      </c>
      <c r="E246" s="21">
        <v>126.9246</v>
      </c>
      <c r="F246" s="21">
        <v>37.493299999999998</v>
      </c>
      <c r="G246" s="20" t="s">
        <v>62</v>
      </c>
      <c r="H246" s="20"/>
      <c r="I246" s="20"/>
      <c r="J246" s="20"/>
      <c r="K246" s="21">
        <v>1969</v>
      </c>
      <c r="L246" s="20" t="s">
        <v>38</v>
      </c>
      <c r="M246" s="20"/>
      <c r="N246" s="20"/>
      <c r="O246" s="20"/>
      <c r="P246" s="20"/>
      <c r="Q246" s="20"/>
      <c r="R246" s="20"/>
      <c r="S246" s="18">
        <v>43896</v>
      </c>
      <c r="T246" s="20"/>
      <c r="U246" s="20"/>
      <c r="V246" s="18">
        <v>43896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 spans="1:50" ht="13" x14ac:dyDescent="0.15">
      <c r="A247" s="21">
        <v>6959</v>
      </c>
      <c r="B247" s="20" t="s">
        <v>54</v>
      </c>
      <c r="C247" s="20" t="s">
        <v>54</v>
      </c>
      <c r="D247" s="20" t="s">
        <v>251</v>
      </c>
      <c r="E247" s="21">
        <v>126.9051</v>
      </c>
      <c r="F247" s="21">
        <v>37.604300000000002</v>
      </c>
      <c r="G247" s="20" t="s">
        <v>62</v>
      </c>
      <c r="H247" s="20"/>
      <c r="I247" s="20"/>
      <c r="J247" s="20"/>
      <c r="K247" s="21">
        <v>1987</v>
      </c>
      <c r="L247" s="20" t="s">
        <v>70</v>
      </c>
      <c r="M247" s="18">
        <v>43884</v>
      </c>
      <c r="N247" s="18">
        <v>43893</v>
      </c>
      <c r="O247" s="18">
        <v>43894</v>
      </c>
      <c r="P247" s="18">
        <v>43895</v>
      </c>
      <c r="Q247" s="20"/>
      <c r="R247" s="20"/>
      <c r="S247" s="18">
        <v>43897</v>
      </c>
      <c r="T247" s="20"/>
      <c r="U247" s="20"/>
      <c r="V247" s="18">
        <v>43897</v>
      </c>
      <c r="W247" s="20"/>
      <c r="X247" s="20"/>
      <c r="Y247" s="20" t="s">
        <v>50</v>
      </c>
      <c r="Z247" s="20" t="s">
        <v>255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 spans="1:50" ht="13" x14ac:dyDescent="0.15">
      <c r="A248" s="21">
        <v>6999</v>
      </c>
      <c r="B248" s="20" t="s">
        <v>54</v>
      </c>
      <c r="C248" s="20" t="s">
        <v>54</v>
      </c>
      <c r="D248" s="20" t="s">
        <v>242</v>
      </c>
      <c r="E248" s="21">
        <v>126.83320000000001</v>
      </c>
      <c r="F248" s="21">
        <v>37.512</v>
      </c>
      <c r="G248" s="20" t="s">
        <v>62</v>
      </c>
      <c r="H248" s="20"/>
      <c r="I248" s="20"/>
      <c r="J248" s="20"/>
      <c r="K248" s="21">
        <v>1955</v>
      </c>
      <c r="L248" s="20" t="s">
        <v>70</v>
      </c>
      <c r="M248" s="18">
        <v>43883</v>
      </c>
      <c r="N248" s="18">
        <v>43883</v>
      </c>
      <c r="O248" s="20"/>
      <c r="P248" s="18">
        <v>43896</v>
      </c>
      <c r="Q248" s="20"/>
      <c r="R248" s="20"/>
      <c r="S248" s="18">
        <v>43897</v>
      </c>
      <c r="T248" s="20"/>
      <c r="U248" s="20"/>
      <c r="V248" s="18">
        <v>43897</v>
      </c>
      <c r="W248" s="20"/>
      <c r="X248" s="20"/>
      <c r="Y248" s="21">
        <v>935</v>
      </c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 spans="1:50" ht="13" x14ac:dyDescent="0.15">
      <c r="A249" s="21">
        <v>7011</v>
      </c>
      <c r="B249" s="20" t="s">
        <v>54</v>
      </c>
      <c r="C249" s="20" t="s">
        <v>54</v>
      </c>
      <c r="D249" s="20" t="s">
        <v>242</v>
      </c>
      <c r="E249" s="21">
        <v>126.83320000000001</v>
      </c>
      <c r="F249" s="21">
        <v>37.512</v>
      </c>
      <c r="G249" s="20" t="s">
        <v>62</v>
      </c>
      <c r="H249" s="20"/>
      <c r="I249" s="20"/>
      <c r="J249" s="20"/>
      <c r="K249" s="21">
        <v>1966</v>
      </c>
      <c r="L249" s="20" t="s">
        <v>70</v>
      </c>
      <c r="M249" s="20"/>
      <c r="N249" s="20"/>
      <c r="O249" s="20"/>
      <c r="P249" s="25"/>
      <c r="Q249" s="20"/>
      <c r="R249" s="20"/>
      <c r="S249" s="18">
        <v>43897</v>
      </c>
      <c r="T249" s="20"/>
      <c r="U249" s="20"/>
      <c r="V249" s="18">
        <v>43897</v>
      </c>
      <c r="W249" s="20"/>
      <c r="X249" s="20"/>
      <c r="Y249" s="21">
        <v>6921</v>
      </c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 spans="1:50" ht="13" x14ac:dyDescent="0.15">
      <c r="A250" s="21">
        <v>7027</v>
      </c>
      <c r="B250" s="20" t="s">
        <v>54</v>
      </c>
      <c r="C250" s="20" t="s">
        <v>54</v>
      </c>
      <c r="D250" s="20" t="s">
        <v>242</v>
      </c>
      <c r="E250" s="21">
        <v>126.83320000000001</v>
      </c>
      <c r="F250" s="21">
        <v>37.512</v>
      </c>
      <c r="G250" s="20" t="s">
        <v>62</v>
      </c>
      <c r="H250" s="20"/>
      <c r="I250" s="20"/>
      <c r="J250" s="20"/>
      <c r="K250" s="21">
        <v>1955</v>
      </c>
      <c r="L250" s="20" t="s">
        <v>70</v>
      </c>
      <c r="M250" s="20"/>
      <c r="N250" s="20"/>
      <c r="O250" s="20"/>
      <c r="P250" s="18">
        <v>43888</v>
      </c>
      <c r="Q250" s="20"/>
      <c r="R250" s="20"/>
      <c r="S250" s="18">
        <v>43896</v>
      </c>
      <c r="T250" s="20"/>
      <c r="U250" s="20"/>
      <c r="V250" s="18">
        <v>43896</v>
      </c>
      <c r="W250" s="20"/>
      <c r="X250" s="20"/>
      <c r="Y250" s="21">
        <v>6832</v>
      </c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 spans="1:50" ht="13" x14ac:dyDescent="0.15">
      <c r="A251" s="21">
        <v>7103</v>
      </c>
      <c r="B251" s="20" t="s">
        <v>54</v>
      </c>
      <c r="C251" s="20" t="s">
        <v>54</v>
      </c>
      <c r="D251" s="20" t="s">
        <v>242</v>
      </c>
      <c r="E251" s="21">
        <v>126.83320000000001</v>
      </c>
      <c r="F251" s="21">
        <v>37.512</v>
      </c>
      <c r="G251" s="20" t="s">
        <v>62</v>
      </c>
      <c r="H251" s="20"/>
      <c r="I251" s="20"/>
      <c r="J251" s="20"/>
      <c r="K251" s="21">
        <v>1981</v>
      </c>
      <c r="L251" s="20" t="s">
        <v>70</v>
      </c>
      <c r="M251" s="20"/>
      <c r="N251" s="20"/>
      <c r="O251" s="20"/>
      <c r="P251" s="20"/>
      <c r="Q251" s="20"/>
      <c r="R251" s="20"/>
      <c r="S251" s="18">
        <v>43896</v>
      </c>
      <c r="T251" s="20"/>
      <c r="U251" s="20"/>
      <c r="V251" s="18">
        <v>43896</v>
      </c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 spans="1:50" ht="13" x14ac:dyDescent="0.15">
      <c r="A252" s="21">
        <v>7219</v>
      </c>
      <c r="B252" s="20" t="s">
        <v>54</v>
      </c>
      <c r="C252" s="20" t="s">
        <v>54</v>
      </c>
      <c r="D252" s="20" t="s">
        <v>241</v>
      </c>
      <c r="E252" s="21">
        <v>126.9246</v>
      </c>
      <c r="F252" s="21">
        <v>37.493299999999998</v>
      </c>
      <c r="G252" s="20" t="s">
        <v>62</v>
      </c>
      <c r="H252" s="20"/>
      <c r="I252" s="20"/>
      <c r="J252" s="20"/>
      <c r="K252" s="21">
        <v>2020</v>
      </c>
      <c r="L252" s="20" t="s">
        <v>38</v>
      </c>
      <c r="M252" s="20"/>
      <c r="N252" s="20"/>
      <c r="O252" s="20"/>
      <c r="P252" s="18">
        <v>43894</v>
      </c>
      <c r="Q252" s="20"/>
      <c r="R252" s="20"/>
      <c r="S252" s="20"/>
      <c r="T252" s="18">
        <v>43896</v>
      </c>
      <c r="U252" s="20"/>
      <c r="V252" s="18">
        <v>43898</v>
      </c>
      <c r="W252" s="20"/>
      <c r="X252" s="20"/>
      <c r="Y252" s="21">
        <v>7103</v>
      </c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 spans="1:50" ht="13" x14ac:dyDescent="0.15">
      <c r="A253" s="21">
        <v>7234</v>
      </c>
      <c r="B253" s="20" t="s">
        <v>54</v>
      </c>
      <c r="C253" s="20" t="s">
        <v>54</v>
      </c>
      <c r="D253" s="20" t="s">
        <v>242</v>
      </c>
      <c r="E253" s="21">
        <v>126.83320000000001</v>
      </c>
      <c r="F253" s="21">
        <v>37.512</v>
      </c>
      <c r="G253" s="20" t="s">
        <v>62</v>
      </c>
      <c r="H253" s="20"/>
      <c r="I253" s="20"/>
      <c r="J253" s="20"/>
      <c r="K253" s="21">
        <v>1995</v>
      </c>
      <c r="L253" s="20" t="s">
        <v>38</v>
      </c>
      <c r="M253" s="20"/>
      <c r="N253" s="20"/>
      <c r="O253" s="20"/>
      <c r="P253" s="18">
        <v>43889</v>
      </c>
      <c r="Q253" s="20"/>
      <c r="R253" s="20"/>
      <c r="S253" s="20"/>
      <c r="T253" s="20"/>
      <c r="U253" s="20" t="s">
        <v>256</v>
      </c>
      <c r="V253" s="18">
        <v>43898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 spans="1:50" ht="13" x14ac:dyDescent="0.15">
      <c r="A254" s="21">
        <v>7243</v>
      </c>
      <c r="B254" s="20" t="s">
        <v>42</v>
      </c>
      <c r="C254" s="20" t="s">
        <v>54</v>
      </c>
      <c r="D254" s="20" t="s">
        <v>83</v>
      </c>
      <c r="E254" s="21">
        <v>127.09820000000001</v>
      </c>
      <c r="F254" s="21">
        <v>37.6128</v>
      </c>
      <c r="G254" s="20" t="s">
        <v>62</v>
      </c>
      <c r="H254" s="20"/>
      <c r="I254" s="20"/>
      <c r="J254" s="20"/>
      <c r="K254" s="21">
        <v>1941</v>
      </c>
      <c r="L254" s="20" t="s">
        <v>38</v>
      </c>
      <c r="M254" s="20"/>
      <c r="N254" s="20"/>
      <c r="O254" s="20"/>
      <c r="P254" s="20"/>
      <c r="Q254" s="20"/>
      <c r="R254" s="20"/>
      <c r="S254" s="18">
        <v>43898</v>
      </c>
      <c r="T254" s="20"/>
      <c r="U254" s="20"/>
      <c r="V254" s="18">
        <v>43898</v>
      </c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 spans="1:50" ht="13" x14ac:dyDescent="0.15">
      <c r="A255" s="21">
        <v>7247</v>
      </c>
      <c r="B255" s="20" t="s">
        <v>54</v>
      </c>
      <c r="C255" s="20" t="s">
        <v>54</v>
      </c>
      <c r="D255" s="20" t="s">
        <v>242</v>
      </c>
      <c r="E255" s="21">
        <v>126.83320000000001</v>
      </c>
      <c r="F255" s="21">
        <v>37.512</v>
      </c>
      <c r="G255" s="20" t="s">
        <v>62</v>
      </c>
      <c r="H255" s="20"/>
      <c r="I255" s="20"/>
      <c r="J255" s="20"/>
      <c r="K255" s="21">
        <v>1993</v>
      </c>
      <c r="L255" s="20" t="s">
        <v>70</v>
      </c>
      <c r="M255" s="20"/>
      <c r="N255" s="20"/>
      <c r="O255" s="20"/>
      <c r="P255" s="20"/>
      <c r="Q255" s="20"/>
      <c r="R255" s="20"/>
      <c r="S255" s="18">
        <v>43898</v>
      </c>
      <c r="T255" s="20"/>
      <c r="U255" s="20"/>
      <c r="V255" s="18">
        <v>43898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 spans="1:50" ht="13" x14ac:dyDescent="0.15">
      <c r="A256" s="21">
        <v>7265</v>
      </c>
      <c r="B256" s="20" t="s">
        <v>54</v>
      </c>
      <c r="C256" s="20" t="s">
        <v>54</v>
      </c>
      <c r="D256" s="20" t="s">
        <v>251</v>
      </c>
      <c r="E256" s="21">
        <v>126.9051</v>
      </c>
      <c r="F256" s="21">
        <v>37.604300000000002</v>
      </c>
      <c r="G256" s="20" t="s">
        <v>62</v>
      </c>
      <c r="H256" s="20"/>
      <c r="I256" s="20"/>
      <c r="J256" s="20"/>
      <c r="K256" s="21">
        <v>1964</v>
      </c>
      <c r="L256" s="20" t="s">
        <v>38</v>
      </c>
      <c r="M256" s="20"/>
      <c r="N256" s="20"/>
      <c r="O256" s="20"/>
      <c r="P256" s="20"/>
      <c r="Q256" s="20"/>
      <c r="R256" s="20"/>
      <c r="S256" s="18">
        <v>43898</v>
      </c>
      <c r="T256" s="20"/>
      <c r="U256" s="20"/>
      <c r="V256" s="18">
        <v>43898</v>
      </c>
      <c r="W256" s="20"/>
      <c r="X256" s="20"/>
      <c r="Y256" s="20" t="s">
        <v>210</v>
      </c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 spans="1:50" ht="13" x14ac:dyDescent="0.15">
      <c r="A257" s="21">
        <v>7275</v>
      </c>
      <c r="B257" s="20" t="s">
        <v>54</v>
      </c>
      <c r="C257" s="20" t="s">
        <v>54</v>
      </c>
      <c r="D257" s="20" t="s">
        <v>241</v>
      </c>
      <c r="E257" s="21">
        <v>126.9246</v>
      </c>
      <c r="F257" s="21">
        <v>37.493299999999998</v>
      </c>
      <c r="G257" s="20" t="s">
        <v>62</v>
      </c>
      <c r="H257" s="20"/>
      <c r="I257" s="20"/>
      <c r="J257" s="20"/>
      <c r="K257" s="21">
        <v>1982</v>
      </c>
      <c r="L257" s="20" t="s">
        <v>38</v>
      </c>
      <c r="M257" s="20"/>
      <c r="N257" s="20"/>
      <c r="O257" s="20"/>
      <c r="P257" s="18">
        <v>43894</v>
      </c>
      <c r="Q257" s="20"/>
      <c r="R257" s="20"/>
      <c r="S257" s="20"/>
      <c r="T257" s="20"/>
      <c r="U257" s="20"/>
      <c r="V257" s="18">
        <v>43898</v>
      </c>
      <c r="W257" s="20"/>
      <c r="X257" s="20"/>
      <c r="Y257" s="21">
        <v>7103</v>
      </c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 spans="1:50" ht="13" x14ac:dyDescent="0.15">
      <c r="A258" s="21">
        <v>7280</v>
      </c>
      <c r="B258" s="20" t="s">
        <v>54</v>
      </c>
      <c r="C258" s="20" t="s">
        <v>54</v>
      </c>
      <c r="D258" s="20" t="s">
        <v>241</v>
      </c>
      <c r="E258" s="21">
        <v>126.9246</v>
      </c>
      <c r="F258" s="21">
        <v>37.493299999999998</v>
      </c>
      <c r="G258" s="20" t="s">
        <v>62</v>
      </c>
      <c r="H258" s="20"/>
      <c r="I258" s="20"/>
      <c r="J258" s="20"/>
      <c r="K258" s="21">
        <v>1969</v>
      </c>
      <c r="L258" s="20" t="s">
        <v>70</v>
      </c>
      <c r="M258" s="20"/>
      <c r="N258" s="20"/>
      <c r="O258" s="20"/>
      <c r="P258" s="20"/>
      <c r="Q258" s="20"/>
      <c r="R258" s="20"/>
      <c r="S258" s="18">
        <v>43898</v>
      </c>
      <c r="T258" s="20"/>
      <c r="U258" s="20"/>
      <c r="V258" s="18">
        <v>43898</v>
      </c>
      <c r="W258" s="20"/>
      <c r="X258" s="20"/>
      <c r="Y258" s="21">
        <v>6727</v>
      </c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 spans="1:50" ht="13" x14ac:dyDescent="0.15">
      <c r="A259" s="21">
        <v>7281</v>
      </c>
      <c r="B259" s="20" t="s">
        <v>54</v>
      </c>
      <c r="C259" s="20" t="s">
        <v>54</v>
      </c>
      <c r="D259" s="20" t="s">
        <v>241</v>
      </c>
      <c r="E259" s="21">
        <v>126.9246</v>
      </c>
      <c r="F259" s="21">
        <v>37.493299999999998</v>
      </c>
      <c r="G259" s="20" t="s">
        <v>62</v>
      </c>
      <c r="H259" s="20"/>
      <c r="I259" s="20"/>
      <c r="J259" s="20"/>
      <c r="K259" s="21">
        <v>1951</v>
      </c>
      <c r="L259" s="20" t="s">
        <v>70</v>
      </c>
      <c r="M259" s="20"/>
      <c r="N259" s="20"/>
      <c r="O259" s="20"/>
      <c r="P259" s="18">
        <v>43895</v>
      </c>
      <c r="Q259" s="20"/>
      <c r="R259" s="20"/>
      <c r="S259" s="20"/>
      <c r="T259" s="20"/>
      <c r="U259" s="20"/>
      <c r="V259" s="18">
        <v>43898</v>
      </c>
      <c r="W259" s="20"/>
      <c r="X259" s="20"/>
      <c r="Y259" s="21">
        <v>7103</v>
      </c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 spans="1:50" ht="13" x14ac:dyDescent="0.15">
      <c r="A260" s="21">
        <v>7297</v>
      </c>
      <c r="B260" s="20" t="s">
        <v>54</v>
      </c>
      <c r="C260" s="20" t="s">
        <v>54</v>
      </c>
      <c r="D260" s="20" t="s">
        <v>241</v>
      </c>
      <c r="E260" s="21">
        <v>126.9246</v>
      </c>
      <c r="F260" s="21">
        <v>37.493299999999998</v>
      </c>
      <c r="G260" s="20" t="s">
        <v>62</v>
      </c>
      <c r="H260" s="20"/>
      <c r="I260" s="20"/>
      <c r="J260" s="20"/>
      <c r="K260" s="21">
        <v>1952</v>
      </c>
      <c r="L260" s="20" t="s">
        <v>38</v>
      </c>
      <c r="M260" s="20"/>
      <c r="N260" s="20"/>
      <c r="O260" s="20"/>
      <c r="P260" s="18">
        <v>43892</v>
      </c>
      <c r="Q260" s="20"/>
      <c r="R260" s="20"/>
      <c r="S260" s="20"/>
      <c r="T260" s="20"/>
      <c r="U260" s="20"/>
      <c r="V260" s="18">
        <v>43898</v>
      </c>
      <c r="W260" s="20"/>
      <c r="X260" s="20"/>
      <c r="Y260" s="21">
        <v>7103</v>
      </c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 spans="1:50" ht="13" x14ac:dyDescent="0.15">
      <c r="A261" s="21">
        <v>7300</v>
      </c>
      <c r="B261" s="20" t="s">
        <v>54</v>
      </c>
      <c r="C261" s="20" t="s">
        <v>54</v>
      </c>
      <c r="D261" s="20" t="s">
        <v>251</v>
      </c>
      <c r="E261" s="21">
        <v>126.9051</v>
      </c>
      <c r="F261" s="21">
        <v>37.604300000000002</v>
      </c>
      <c r="G261" s="20" t="s">
        <v>62</v>
      </c>
      <c r="H261" s="20"/>
      <c r="I261" s="20"/>
      <c r="J261" s="20"/>
      <c r="K261" s="21">
        <v>1993</v>
      </c>
      <c r="L261" s="20" t="s">
        <v>70</v>
      </c>
      <c r="M261" s="20"/>
      <c r="N261" s="20"/>
      <c r="O261" s="20"/>
      <c r="P261" s="20"/>
      <c r="Q261" s="20"/>
      <c r="R261" s="20"/>
      <c r="S261" s="20"/>
      <c r="T261" s="18">
        <v>43895</v>
      </c>
      <c r="U261" s="20"/>
      <c r="V261" s="18">
        <v>43898</v>
      </c>
      <c r="W261" s="20"/>
      <c r="X261" s="20"/>
      <c r="Y261" s="21">
        <v>5592</v>
      </c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 spans="1:50" ht="13" x14ac:dyDescent="0.15">
      <c r="A262" s="21">
        <v>7401</v>
      </c>
      <c r="B262" s="20" t="s">
        <v>54</v>
      </c>
      <c r="C262" s="20" t="s">
        <v>54</v>
      </c>
      <c r="D262" s="20" t="s">
        <v>83</v>
      </c>
      <c r="E262" s="21">
        <v>127.09820000000001</v>
      </c>
      <c r="F262" s="21">
        <v>37.6128</v>
      </c>
      <c r="G262" s="20" t="s">
        <v>62</v>
      </c>
      <c r="H262" s="20"/>
      <c r="I262" s="20"/>
      <c r="J262" s="20"/>
      <c r="K262" s="21">
        <v>1969</v>
      </c>
      <c r="L262" s="20" t="s">
        <v>38</v>
      </c>
      <c r="M262" s="20"/>
      <c r="N262" s="20"/>
      <c r="O262" s="20"/>
      <c r="P262" s="18">
        <v>43897</v>
      </c>
      <c r="Q262" s="20"/>
      <c r="R262" s="20"/>
      <c r="S262" s="18">
        <v>43899</v>
      </c>
      <c r="T262" s="20"/>
      <c r="U262" s="20"/>
      <c r="V262" s="18">
        <v>43899</v>
      </c>
      <c r="W262" s="20"/>
      <c r="X262" s="20"/>
      <c r="Y262" s="20" t="s">
        <v>210</v>
      </c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 spans="1:50" ht="13" x14ac:dyDescent="0.15">
      <c r="A263" s="21">
        <v>7479</v>
      </c>
      <c r="B263" s="20" t="s">
        <v>54</v>
      </c>
      <c r="C263" s="20" t="s">
        <v>54</v>
      </c>
      <c r="D263" s="20" t="s">
        <v>83</v>
      </c>
      <c r="E263" s="21">
        <v>127.09820000000001</v>
      </c>
      <c r="F263" s="21">
        <v>37.6128</v>
      </c>
      <c r="G263" s="20" t="s">
        <v>62</v>
      </c>
      <c r="H263" s="20"/>
      <c r="I263" s="20"/>
      <c r="J263" s="20"/>
      <c r="K263" s="21">
        <v>1963</v>
      </c>
      <c r="L263" s="20" t="s">
        <v>70</v>
      </c>
      <c r="M263" s="20"/>
      <c r="N263" s="20"/>
      <c r="O263" s="20"/>
      <c r="P263" s="20"/>
      <c r="Q263" s="20"/>
      <c r="R263" s="20"/>
      <c r="S263" s="18">
        <v>43899</v>
      </c>
      <c r="T263" s="20"/>
      <c r="U263" s="20"/>
      <c r="V263" s="18">
        <v>43899</v>
      </c>
      <c r="W263" s="20"/>
      <c r="X263" s="20"/>
      <c r="Y263" s="20"/>
      <c r="Z263" s="20"/>
      <c r="AA263" s="20"/>
      <c r="AB263" s="20"/>
      <c r="AC263" s="26" t="s">
        <v>136</v>
      </c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 spans="1:50" ht="13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 spans="1:50" ht="13" x14ac:dyDescent="0.15">
      <c r="A265" s="21">
        <v>7437</v>
      </c>
      <c r="B265" s="20" t="s">
        <v>54</v>
      </c>
      <c r="C265" s="20" t="s">
        <v>54</v>
      </c>
      <c r="D265" s="20" t="s">
        <v>242</v>
      </c>
      <c r="E265" s="21">
        <v>126.83320000000001</v>
      </c>
      <c r="F265" s="21">
        <v>37.512</v>
      </c>
      <c r="G265" s="20" t="s">
        <v>62</v>
      </c>
      <c r="H265" s="20"/>
      <c r="I265" s="20"/>
      <c r="J265" s="20"/>
      <c r="K265" s="21">
        <v>1991</v>
      </c>
      <c r="L265" s="20" t="s">
        <v>38</v>
      </c>
      <c r="M265" s="20"/>
      <c r="N265" s="20"/>
      <c r="O265" s="20"/>
      <c r="P265" s="20"/>
      <c r="Q265" s="20"/>
      <c r="R265" s="20"/>
      <c r="S265" s="18">
        <v>43899</v>
      </c>
      <c r="T265" s="20"/>
      <c r="U265" s="20"/>
      <c r="V265" s="18">
        <v>43899</v>
      </c>
      <c r="W265" s="20"/>
      <c r="X265" s="20"/>
      <c r="Y265" s="21">
        <v>7300</v>
      </c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 spans="1:50" ht="13" x14ac:dyDescent="0.15">
      <c r="A266" s="21">
        <v>7513</v>
      </c>
      <c r="B266" s="20" t="s">
        <v>54</v>
      </c>
      <c r="C266" s="20" t="s">
        <v>54</v>
      </c>
      <c r="D266" s="20" t="s">
        <v>251</v>
      </c>
      <c r="E266" s="21">
        <v>126.9051</v>
      </c>
      <c r="F266" s="21">
        <v>37.604300000000002</v>
      </c>
      <c r="G266" s="20" t="s">
        <v>62</v>
      </c>
      <c r="H266" s="20"/>
      <c r="I266" s="20"/>
      <c r="J266" s="20"/>
      <c r="K266" s="21">
        <v>1989</v>
      </c>
      <c r="L266" s="20" t="s">
        <v>70</v>
      </c>
      <c r="M266" s="20"/>
      <c r="N266" s="20"/>
      <c r="O266" s="20"/>
      <c r="P266" s="20"/>
      <c r="Q266" s="20"/>
      <c r="R266" s="20"/>
      <c r="S266" s="18">
        <v>43899</v>
      </c>
      <c r="T266" s="20"/>
      <c r="U266" s="20"/>
      <c r="V266" s="18">
        <v>43899</v>
      </c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 spans="1:50" ht="13" x14ac:dyDescent="0.15">
      <c r="A267" s="21">
        <v>7461</v>
      </c>
      <c r="B267" s="20" t="s">
        <v>54</v>
      </c>
      <c r="C267" s="20" t="s">
        <v>54</v>
      </c>
      <c r="D267" s="20" t="s">
        <v>83</v>
      </c>
      <c r="E267" s="21">
        <v>127.09820000000001</v>
      </c>
      <c r="F267" s="21">
        <v>37.6128</v>
      </c>
      <c r="G267" s="20" t="s">
        <v>62</v>
      </c>
      <c r="H267" s="20"/>
      <c r="I267" s="20"/>
      <c r="J267" s="20"/>
      <c r="K267" s="21">
        <v>1970</v>
      </c>
      <c r="L267" s="20" t="s">
        <v>38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18">
        <v>43899</v>
      </c>
      <c r="W267" s="20"/>
      <c r="X267" s="20"/>
      <c r="Y267" s="20" t="s">
        <v>210</v>
      </c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 spans="1:50" ht="13" x14ac:dyDescent="0.15">
      <c r="A268" s="21">
        <v>7463</v>
      </c>
      <c r="B268" s="20" t="s">
        <v>54</v>
      </c>
      <c r="C268" s="20" t="s">
        <v>54</v>
      </c>
      <c r="D268" s="20" t="s">
        <v>83</v>
      </c>
      <c r="E268" s="21">
        <v>127.09820000000001</v>
      </c>
      <c r="F268" s="21">
        <v>37.6128</v>
      </c>
      <c r="G268" s="20" t="s">
        <v>62</v>
      </c>
      <c r="H268" s="20"/>
      <c r="I268" s="20"/>
      <c r="J268" s="20"/>
      <c r="K268" s="21">
        <v>1969</v>
      </c>
      <c r="L268" s="20" t="s">
        <v>38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18">
        <v>43899</v>
      </c>
      <c r="W268" s="20"/>
      <c r="X268" s="20"/>
      <c r="Y268" s="20" t="s">
        <v>210</v>
      </c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 spans="1:50" ht="13" x14ac:dyDescent="0.15">
      <c r="A269" s="21">
        <v>7683</v>
      </c>
      <c r="B269" s="20" t="s">
        <v>54</v>
      </c>
      <c r="C269" s="20"/>
      <c r="D269" s="20"/>
      <c r="E269" s="20"/>
      <c r="F269" s="20"/>
      <c r="G269" s="20" t="s">
        <v>62</v>
      </c>
      <c r="H269" s="20"/>
      <c r="I269" s="20"/>
      <c r="J269" s="20"/>
      <c r="K269" s="21">
        <v>1987</v>
      </c>
      <c r="L269" s="20" t="s">
        <v>70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18">
        <v>43899</v>
      </c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 spans="1:50" ht="13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 spans="1:50" ht="13" x14ac:dyDescent="0.15">
      <c r="A271" s="21">
        <v>7500</v>
      </c>
      <c r="B271" s="20" t="s">
        <v>54</v>
      </c>
      <c r="C271" s="20" t="s">
        <v>54</v>
      </c>
      <c r="D271" s="20" t="s">
        <v>242</v>
      </c>
      <c r="E271" s="21">
        <v>126.83320000000001</v>
      </c>
      <c r="F271" s="21">
        <v>37.512</v>
      </c>
      <c r="G271" s="20" t="s">
        <v>62</v>
      </c>
      <c r="H271" s="20"/>
      <c r="I271" s="20"/>
      <c r="J271" s="20"/>
      <c r="K271" s="21">
        <v>1978</v>
      </c>
      <c r="L271" s="20" t="s">
        <v>38</v>
      </c>
      <c r="M271" s="20"/>
      <c r="N271" s="20"/>
      <c r="O271" s="20"/>
      <c r="P271" s="18">
        <v>43888</v>
      </c>
      <c r="Q271" s="20"/>
      <c r="R271" s="20"/>
      <c r="S271" s="18">
        <v>43899</v>
      </c>
      <c r="T271" s="20"/>
      <c r="U271" s="20"/>
      <c r="V271" s="18">
        <v>43899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 spans="1:50" ht="13" x14ac:dyDescent="0.15">
      <c r="A272" s="21">
        <v>7580</v>
      </c>
      <c r="B272" s="20" t="s">
        <v>54</v>
      </c>
      <c r="C272" s="20" t="s">
        <v>54</v>
      </c>
      <c r="D272" s="20" t="s">
        <v>83</v>
      </c>
      <c r="E272" s="21">
        <v>127.09820000000001</v>
      </c>
      <c r="F272" s="21">
        <v>37.6128</v>
      </c>
      <c r="G272" s="20" t="s">
        <v>62</v>
      </c>
      <c r="H272" s="20"/>
      <c r="I272" s="20"/>
      <c r="J272" s="20"/>
      <c r="K272" s="21">
        <v>1962</v>
      </c>
      <c r="L272" s="20" t="s">
        <v>38</v>
      </c>
      <c r="M272" s="20"/>
      <c r="N272" s="20"/>
      <c r="O272" s="20"/>
      <c r="P272" s="18">
        <v>43897</v>
      </c>
      <c r="Q272" s="20"/>
      <c r="R272" s="20"/>
      <c r="S272" s="18">
        <v>43900</v>
      </c>
      <c r="T272" s="20"/>
      <c r="U272" s="20"/>
      <c r="V272" s="18">
        <v>43899</v>
      </c>
      <c r="W272" s="20"/>
      <c r="X272" s="20"/>
      <c r="Y272" s="20" t="s">
        <v>210</v>
      </c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 spans="1:50" ht="13" x14ac:dyDescent="0.15">
      <c r="A273" s="21">
        <v>7726</v>
      </c>
      <c r="B273" s="20" t="s">
        <v>54</v>
      </c>
      <c r="C273" s="20" t="s">
        <v>54</v>
      </c>
      <c r="D273" s="20" t="s">
        <v>83</v>
      </c>
      <c r="E273" s="21">
        <v>127.09820000000001</v>
      </c>
      <c r="F273" s="21">
        <v>37.6128</v>
      </c>
      <c r="G273" s="20" t="s">
        <v>62</v>
      </c>
      <c r="H273" s="20"/>
      <c r="I273" s="20"/>
      <c r="J273" s="20"/>
      <c r="K273" s="21">
        <v>1972</v>
      </c>
      <c r="L273" s="20" t="s">
        <v>38</v>
      </c>
      <c r="M273" s="20"/>
      <c r="N273" s="20"/>
      <c r="O273" s="20"/>
      <c r="P273" s="20"/>
      <c r="Q273" s="20"/>
      <c r="R273" s="20"/>
      <c r="S273" s="20"/>
      <c r="T273" s="20"/>
      <c r="U273" s="20"/>
      <c r="V273" s="18">
        <v>43899</v>
      </c>
      <c r="W273" s="20"/>
      <c r="X273" s="20"/>
      <c r="Y273" s="20" t="s">
        <v>210</v>
      </c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 spans="1:50" ht="13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 spans="1:50" ht="13" x14ac:dyDescent="0.15">
      <c r="A275" s="21">
        <v>7502</v>
      </c>
      <c r="B275" s="20" t="s">
        <v>54</v>
      </c>
      <c r="C275" s="20" t="s">
        <v>54</v>
      </c>
      <c r="D275" s="20" t="s">
        <v>242</v>
      </c>
      <c r="E275" s="21">
        <v>126.83320000000001</v>
      </c>
      <c r="F275" s="21">
        <v>37.512</v>
      </c>
      <c r="G275" s="20" t="s">
        <v>62</v>
      </c>
      <c r="H275" s="20"/>
      <c r="I275" s="20"/>
      <c r="J275" s="20"/>
      <c r="K275" s="21">
        <v>1971</v>
      </c>
      <c r="L275" s="20" t="s">
        <v>38</v>
      </c>
      <c r="M275" s="20"/>
      <c r="N275" s="20"/>
      <c r="O275" s="20"/>
      <c r="P275" s="20"/>
      <c r="Q275" s="20"/>
      <c r="R275" s="20"/>
      <c r="S275" s="20"/>
      <c r="T275" s="20"/>
      <c r="U275" s="20"/>
      <c r="V275" s="18">
        <v>43899</v>
      </c>
      <c r="W275" s="20"/>
      <c r="X275" s="20"/>
      <c r="Y275" s="20" t="s">
        <v>210</v>
      </c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 spans="1:50" ht="13" x14ac:dyDescent="0.15">
      <c r="A276" s="21">
        <v>7710</v>
      </c>
      <c r="B276" s="20" t="s">
        <v>54</v>
      </c>
      <c r="C276" s="20" t="s">
        <v>54</v>
      </c>
      <c r="D276" s="20" t="s">
        <v>241</v>
      </c>
      <c r="E276" s="21">
        <v>126.9246</v>
      </c>
      <c r="F276" s="21">
        <v>37.493299999999998</v>
      </c>
      <c r="G276" s="20" t="s">
        <v>62</v>
      </c>
      <c r="H276" s="20"/>
      <c r="I276" s="20"/>
      <c r="J276" s="20"/>
      <c r="K276" s="21">
        <v>1975</v>
      </c>
      <c r="L276" s="20" t="s">
        <v>70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18">
        <v>43899</v>
      </c>
      <c r="W276" s="20"/>
      <c r="X276" s="20"/>
      <c r="Y276" s="20" t="s">
        <v>210</v>
      </c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 spans="1:50" ht="13" x14ac:dyDescent="0.15">
      <c r="A277" s="21">
        <v>7636</v>
      </c>
      <c r="B277" s="20" t="s">
        <v>54</v>
      </c>
      <c r="C277" s="20" t="s">
        <v>54</v>
      </c>
      <c r="D277" s="20" t="s">
        <v>242</v>
      </c>
      <c r="E277" s="21">
        <v>126.83320000000001</v>
      </c>
      <c r="F277" s="21">
        <v>37.512</v>
      </c>
      <c r="G277" s="20" t="s">
        <v>62</v>
      </c>
      <c r="H277" s="20"/>
      <c r="I277" s="20"/>
      <c r="J277" s="20"/>
      <c r="K277" s="21">
        <v>1969</v>
      </c>
      <c r="L277" s="20" t="s">
        <v>38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18">
        <v>43899</v>
      </c>
      <c r="W277" s="20"/>
      <c r="X277" s="20"/>
      <c r="Y277" s="20" t="s">
        <v>210</v>
      </c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 spans="1:50" ht="13" x14ac:dyDescent="0.15">
      <c r="A278" s="21">
        <v>7544</v>
      </c>
      <c r="B278" s="20" t="s">
        <v>54</v>
      </c>
      <c r="C278" s="20" t="s">
        <v>54</v>
      </c>
      <c r="D278" s="20" t="s">
        <v>83</v>
      </c>
      <c r="E278" s="21">
        <v>127.09820000000001</v>
      </c>
      <c r="F278" s="21">
        <v>37.6128</v>
      </c>
      <c r="G278" s="20" t="s">
        <v>62</v>
      </c>
      <c r="H278" s="20"/>
      <c r="I278" s="20"/>
      <c r="J278" s="20"/>
      <c r="K278" s="21">
        <v>1998</v>
      </c>
      <c r="L278" s="20" t="s">
        <v>70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18">
        <v>43899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 spans="1:50" ht="13" x14ac:dyDescent="0.15">
      <c r="A279" s="21">
        <v>7480</v>
      </c>
      <c r="B279" s="20" t="s">
        <v>54</v>
      </c>
      <c r="C279" s="20" t="s">
        <v>54</v>
      </c>
      <c r="D279" s="20" t="s">
        <v>83</v>
      </c>
      <c r="E279" s="21">
        <v>127.09820000000001</v>
      </c>
      <c r="F279" s="21">
        <v>37.6128</v>
      </c>
      <c r="G279" s="20" t="s">
        <v>62</v>
      </c>
      <c r="H279" s="20"/>
      <c r="I279" s="20"/>
      <c r="J279" s="20"/>
      <c r="K279" s="21">
        <v>1965</v>
      </c>
      <c r="L279" s="20" t="s">
        <v>70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18">
        <v>43899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 spans="1:50" ht="13" x14ac:dyDescent="0.15">
      <c r="A280" s="21">
        <v>7752</v>
      </c>
      <c r="B280" s="20" t="s">
        <v>51</v>
      </c>
      <c r="C280" s="20"/>
      <c r="D280" s="20"/>
      <c r="E280" s="20"/>
      <c r="F280" s="20"/>
      <c r="G280" s="20" t="s">
        <v>62</v>
      </c>
      <c r="H280" s="20"/>
      <c r="I280" s="20"/>
      <c r="J280" s="20"/>
      <c r="K280" s="21">
        <v>1967</v>
      </c>
      <c r="L280" s="20" t="s">
        <v>38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18">
        <v>43899</v>
      </c>
      <c r="W280" s="20"/>
      <c r="X280" s="20"/>
      <c r="Y280" s="20" t="s">
        <v>210</v>
      </c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 spans="1:50" ht="13" x14ac:dyDescent="0.15">
      <c r="A281" s="21">
        <v>7469</v>
      </c>
      <c r="B281" s="20" t="s">
        <v>54</v>
      </c>
      <c r="C281" s="20" t="s">
        <v>54</v>
      </c>
      <c r="D281" s="20" t="s">
        <v>242</v>
      </c>
      <c r="E281" s="21">
        <v>126.83320000000001</v>
      </c>
      <c r="F281" s="21">
        <v>37.512</v>
      </c>
      <c r="G281" s="20" t="s">
        <v>62</v>
      </c>
      <c r="H281" s="20"/>
      <c r="I281" s="20"/>
      <c r="J281" s="20"/>
      <c r="K281" s="21">
        <v>1960</v>
      </c>
      <c r="L281" s="20" t="s">
        <v>38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18">
        <v>43899</v>
      </c>
      <c r="W281" s="20"/>
      <c r="X281" s="20"/>
      <c r="Y281" s="20" t="s">
        <v>210</v>
      </c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 spans="1:50" ht="13" x14ac:dyDescent="0.15">
      <c r="A282" s="21">
        <v>7719</v>
      </c>
      <c r="B282" s="20" t="s">
        <v>51</v>
      </c>
      <c r="C282" s="20" t="s">
        <v>54</v>
      </c>
      <c r="D282" s="20" t="s">
        <v>242</v>
      </c>
      <c r="E282" s="21">
        <v>126.83320000000001</v>
      </c>
      <c r="F282" s="21">
        <v>37.512</v>
      </c>
      <c r="G282" s="20" t="s">
        <v>62</v>
      </c>
      <c r="H282" s="20"/>
      <c r="I282" s="20"/>
      <c r="J282" s="20"/>
      <c r="K282" s="21">
        <v>1971</v>
      </c>
      <c r="L282" s="20" t="s">
        <v>38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18">
        <v>43899</v>
      </c>
      <c r="W282" s="20"/>
      <c r="X282" s="20"/>
      <c r="Y282" s="20" t="s">
        <v>210</v>
      </c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 spans="1:50" ht="13" x14ac:dyDescent="0.15">
      <c r="A283" s="21">
        <v>7668</v>
      </c>
      <c r="B283" s="20" t="s">
        <v>51</v>
      </c>
      <c r="C283" s="20"/>
      <c r="D283" s="20"/>
      <c r="E283" s="20"/>
      <c r="F283" s="20"/>
      <c r="G283" s="20" t="s">
        <v>62</v>
      </c>
      <c r="H283" s="20"/>
      <c r="I283" s="20"/>
      <c r="J283" s="20"/>
      <c r="K283" s="21">
        <v>1974</v>
      </c>
      <c r="L283" s="20" t="s">
        <v>38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18">
        <v>43899</v>
      </c>
      <c r="W283" s="20"/>
      <c r="X283" s="20"/>
      <c r="Y283" s="20" t="s">
        <v>210</v>
      </c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 spans="1:50" ht="13" x14ac:dyDescent="0.15">
      <c r="A284" s="21">
        <v>7740</v>
      </c>
      <c r="B284" s="20" t="s">
        <v>54</v>
      </c>
      <c r="C284" s="20" t="s">
        <v>54</v>
      </c>
      <c r="D284" s="20" t="s">
        <v>83</v>
      </c>
      <c r="E284" s="21">
        <v>127.09820000000001</v>
      </c>
      <c r="F284" s="21">
        <v>37.6128</v>
      </c>
      <c r="G284" s="20" t="s">
        <v>62</v>
      </c>
      <c r="H284" s="20"/>
      <c r="I284" s="20"/>
      <c r="J284" s="20"/>
      <c r="K284" s="21">
        <v>1970</v>
      </c>
      <c r="L284" s="20" t="s">
        <v>38</v>
      </c>
      <c r="M284" s="20"/>
      <c r="N284" s="20"/>
      <c r="O284" s="20"/>
      <c r="P284" s="18">
        <v>43896</v>
      </c>
      <c r="Q284" s="20"/>
      <c r="R284" s="20"/>
      <c r="S284" s="20"/>
      <c r="T284" s="20"/>
      <c r="U284" s="20"/>
      <c r="V284" s="18">
        <v>43899</v>
      </c>
      <c r="W284" s="20"/>
      <c r="X284" s="20"/>
      <c r="Y284" s="20" t="s">
        <v>210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 spans="1:50" ht="13" x14ac:dyDescent="0.15">
      <c r="A285" s="21">
        <v>7700</v>
      </c>
      <c r="B285" s="20" t="s">
        <v>54</v>
      </c>
      <c r="C285" s="20" t="s">
        <v>54</v>
      </c>
      <c r="D285" s="20" t="s">
        <v>83</v>
      </c>
      <c r="E285" s="21">
        <v>127.09820000000001</v>
      </c>
      <c r="F285" s="21">
        <v>37.6128</v>
      </c>
      <c r="G285" s="20" t="s">
        <v>62</v>
      </c>
      <c r="H285" s="20"/>
      <c r="I285" s="20"/>
      <c r="J285" s="20"/>
      <c r="K285" s="21">
        <v>1969</v>
      </c>
      <c r="L285" s="20" t="s">
        <v>38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18">
        <v>43899</v>
      </c>
      <c r="W285" s="20"/>
      <c r="X285" s="20"/>
      <c r="Y285" s="20" t="s">
        <v>210</v>
      </c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 spans="1:50" ht="13" x14ac:dyDescent="0.15">
      <c r="A286" s="21">
        <v>7444</v>
      </c>
      <c r="B286" s="20" t="s">
        <v>54</v>
      </c>
      <c r="C286" s="20" t="s">
        <v>54</v>
      </c>
      <c r="D286" s="20" t="s">
        <v>242</v>
      </c>
      <c r="E286" s="21">
        <v>126.83320000000001</v>
      </c>
      <c r="F286" s="21">
        <v>37.512</v>
      </c>
      <c r="G286" s="20" t="s">
        <v>62</v>
      </c>
      <c r="H286" s="20"/>
      <c r="I286" s="20"/>
      <c r="J286" s="20"/>
      <c r="K286" s="21">
        <v>1966</v>
      </c>
      <c r="L286" s="20" t="s">
        <v>38</v>
      </c>
      <c r="M286" s="20"/>
      <c r="N286" s="20"/>
      <c r="O286" s="20"/>
      <c r="P286" s="20"/>
      <c r="Q286" s="20"/>
      <c r="R286" s="20"/>
      <c r="S286" s="20"/>
      <c r="T286" s="20"/>
      <c r="U286" s="20"/>
      <c r="V286" s="18">
        <v>43899</v>
      </c>
      <c r="W286" s="20"/>
      <c r="X286" s="20"/>
      <c r="Y286" s="20" t="s">
        <v>210</v>
      </c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 spans="1:50" ht="13" x14ac:dyDescent="0.15">
      <c r="A287" s="21">
        <v>7597</v>
      </c>
      <c r="B287" s="20" t="s">
        <v>54</v>
      </c>
      <c r="C287" s="20" t="s">
        <v>54</v>
      </c>
      <c r="D287" s="20" t="s">
        <v>242</v>
      </c>
      <c r="E287" s="21">
        <v>126.83320000000001</v>
      </c>
      <c r="F287" s="21">
        <v>37.512</v>
      </c>
      <c r="G287" s="20" t="s">
        <v>62</v>
      </c>
      <c r="H287" s="20"/>
      <c r="I287" s="20"/>
      <c r="J287" s="20"/>
      <c r="K287" s="21">
        <v>1985</v>
      </c>
      <c r="L287" s="20" t="s">
        <v>38</v>
      </c>
      <c r="M287" s="20"/>
      <c r="N287" s="20"/>
      <c r="O287" s="20"/>
      <c r="P287" s="20"/>
      <c r="Q287" s="20"/>
      <c r="R287" s="20"/>
      <c r="S287" s="20"/>
      <c r="T287" s="20"/>
      <c r="U287" s="20"/>
      <c r="V287" s="18">
        <v>43899</v>
      </c>
      <c r="W287" s="20"/>
      <c r="X287" s="20"/>
      <c r="Y287" s="20" t="s">
        <v>210</v>
      </c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 spans="1:50" ht="13" x14ac:dyDescent="0.15">
      <c r="A288" s="21">
        <v>7525</v>
      </c>
      <c r="B288" s="20" t="s">
        <v>54</v>
      </c>
      <c r="C288" s="20" t="s">
        <v>54</v>
      </c>
      <c r="D288" s="20" t="s">
        <v>242</v>
      </c>
      <c r="E288" s="21">
        <v>126.83320000000001</v>
      </c>
      <c r="F288" s="21">
        <v>37.512</v>
      </c>
      <c r="G288" s="20" t="s">
        <v>62</v>
      </c>
      <c r="H288" s="20"/>
      <c r="I288" s="20"/>
      <c r="J288" s="20"/>
      <c r="K288" s="21">
        <v>1980</v>
      </c>
      <c r="L288" s="20" t="s">
        <v>38</v>
      </c>
      <c r="M288" s="20"/>
      <c r="N288" s="20"/>
      <c r="O288" s="20"/>
      <c r="P288" s="20"/>
      <c r="Q288" s="20"/>
      <c r="R288" s="20"/>
      <c r="S288" s="20"/>
      <c r="T288" s="20"/>
      <c r="U288" s="20"/>
      <c r="V288" s="18">
        <v>43900</v>
      </c>
      <c r="W288" s="20"/>
      <c r="X288" s="20"/>
      <c r="Y288" s="20" t="s">
        <v>210</v>
      </c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 spans="1:50" ht="13" x14ac:dyDescent="0.15">
      <c r="A289" s="21">
        <v>7721</v>
      </c>
      <c r="B289" s="20" t="s">
        <v>54</v>
      </c>
      <c r="C289" s="20" t="s">
        <v>54</v>
      </c>
      <c r="D289" s="20" t="s">
        <v>242</v>
      </c>
      <c r="E289" s="21">
        <v>126.83320000000001</v>
      </c>
      <c r="F289" s="21">
        <v>37.512</v>
      </c>
      <c r="G289" s="20" t="s">
        <v>62</v>
      </c>
      <c r="H289" s="20"/>
      <c r="I289" s="20"/>
      <c r="J289" s="20"/>
      <c r="K289" s="21">
        <v>1972</v>
      </c>
      <c r="L289" s="20" t="s">
        <v>38</v>
      </c>
      <c r="M289" s="20"/>
      <c r="N289" s="20"/>
      <c r="O289" s="20"/>
      <c r="P289" s="20"/>
      <c r="Q289" s="20"/>
      <c r="R289" s="20"/>
      <c r="S289" s="20"/>
      <c r="T289" s="20"/>
      <c r="U289" s="20"/>
      <c r="V289" s="18">
        <v>43900</v>
      </c>
      <c r="W289" s="20"/>
      <c r="X289" s="20"/>
      <c r="Y289" s="20" t="s">
        <v>210</v>
      </c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 spans="1:50" ht="13" x14ac:dyDescent="0.15">
      <c r="A290" s="21">
        <v>7666</v>
      </c>
      <c r="B290" s="20" t="s">
        <v>54</v>
      </c>
      <c r="C290" s="20" t="s">
        <v>54</v>
      </c>
      <c r="D290" s="20" t="s">
        <v>83</v>
      </c>
      <c r="E290" s="21">
        <v>127.09820000000001</v>
      </c>
      <c r="F290" s="21">
        <v>37.6128</v>
      </c>
      <c r="G290" s="20" t="s">
        <v>62</v>
      </c>
      <c r="H290" s="20"/>
      <c r="I290" s="20"/>
      <c r="J290" s="20"/>
      <c r="K290" s="21">
        <v>1976</v>
      </c>
      <c r="L290" s="20" t="s">
        <v>38</v>
      </c>
      <c r="M290" s="20"/>
      <c r="N290" s="20"/>
      <c r="O290" s="20"/>
      <c r="P290" s="20"/>
      <c r="Q290" s="20"/>
      <c r="R290" s="20"/>
      <c r="S290" s="20"/>
      <c r="T290" s="20"/>
      <c r="U290" s="20"/>
      <c r="V290" s="18">
        <v>43900</v>
      </c>
      <c r="W290" s="20"/>
      <c r="X290" s="20"/>
      <c r="Y290" s="20" t="s">
        <v>210</v>
      </c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 spans="1:50" ht="13" x14ac:dyDescent="0.15">
      <c r="A291" s="21">
        <v>7644</v>
      </c>
      <c r="B291" s="20" t="s">
        <v>54</v>
      </c>
      <c r="C291" s="20" t="s">
        <v>54</v>
      </c>
      <c r="D291" s="20" t="s">
        <v>241</v>
      </c>
      <c r="E291" s="21">
        <v>126.9246</v>
      </c>
      <c r="F291" s="21">
        <v>37.493299999999998</v>
      </c>
      <c r="G291" s="20" t="s">
        <v>62</v>
      </c>
      <c r="H291" s="20"/>
      <c r="I291" s="20"/>
      <c r="J291" s="20"/>
      <c r="K291" s="21">
        <v>1960</v>
      </c>
      <c r="L291" s="20" t="s">
        <v>38</v>
      </c>
      <c r="M291" s="20"/>
      <c r="N291" s="20"/>
      <c r="O291" s="20"/>
      <c r="P291" s="20"/>
      <c r="Q291" s="20"/>
      <c r="R291" s="20"/>
      <c r="S291" s="18">
        <v>43900</v>
      </c>
      <c r="T291" s="20"/>
      <c r="U291" s="20"/>
      <c r="V291" s="18">
        <v>43900</v>
      </c>
      <c r="W291" s="20"/>
      <c r="X291" s="20"/>
      <c r="Y291" s="20" t="s">
        <v>210</v>
      </c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 spans="1:50" ht="13" x14ac:dyDescent="0.15">
      <c r="A292" s="21">
        <v>7603</v>
      </c>
      <c r="B292" s="20" t="s">
        <v>54</v>
      </c>
      <c r="C292" s="20" t="s">
        <v>54</v>
      </c>
      <c r="D292" s="20" t="s">
        <v>241</v>
      </c>
      <c r="E292" s="21">
        <v>126.9246</v>
      </c>
      <c r="F292" s="21">
        <v>37.493299999999998</v>
      </c>
      <c r="G292" s="20" t="s">
        <v>62</v>
      </c>
      <c r="H292" s="20"/>
      <c r="I292" s="20"/>
      <c r="J292" s="20"/>
      <c r="K292" s="21">
        <v>1967</v>
      </c>
      <c r="L292" s="20" t="s">
        <v>38</v>
      </c>
      <c r="M292" s="20"/>
      <c r="N292" s="20"/>
      <c r="O292" s="20"/>
      <c r="P292" s="20"/>
      <c r="Q292" s="20"/>
      <c r="R292" s="20"/>
      <c r="S292" s="18">
        <v>43900</v>
      </c>
      <c r="T292" s="20"/>
      <c r="U292" s="20"/>
      <c r="V292" s="18">
        <v>43900</v>
      </c>
      <c r="W292" s="20"/>
      <c r="X292" s="20"/>
      <c r="Y292" s="20" t="s">
        <v>210</v>
      </c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 spans="1:50" ht="13" x14ac:dyDescent="0.15">
      <c r="A293" s="21">
        <v>7727</v>
      </c>
      <c r="B293" s="20" t="s">
        <v>54</v>
      </c>
      <c r="C293" s="20" t="s">
        <v>54</v>
      </c>
      <c r="D293" s="20" t="s">
        <v>242</v>
      </c>
      <c r="E293" s="21">
        <v>126.83320000000001</v>
      </c>
      <c r="F293" s="21">
        <v>37.512</v>
      </c>
      <c r="G293" s="20" t="s">
        <v>62</v>
      </c>
      <c r="H293" s="20"/>
      <c r="I293" s="20"/>
      <c r="J293" s="20"/>
      <c r="K293" s="21">
        <v>1966</v>
      </c>
      <c r="L293" s="20" t="s">
        <v>38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18">
        <v>43900</v>
      </c>
      <c r="W293" s="20"/>
      <c r="X293" s="20"/>
      <c r="Y293" s="20" t="s">
        <v>210</v>
      </c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 spans="1:50" ht="13" x14ac:dyDescent="0.15">
      <c r="A294" s="21">
        <v>7723</v>
      </c>
      <c r="B294" s="20" t="s">
        <v>54</v>
      </c>
      <c r="C294" s="20" t="s">
        <v>54</v>
      </c>
      <c r="D294" s="20" t="s">
        <v>242</v>
      </c>
      <c r="E294" s="21">
        <v>126.83320000000001</v>
      </c>
      <c r="F294" s="21">
        <v>37.512</v>
      </c>
      <c r="G294" s="20" t="s">
        <v>62</v>
      </c>
      <c r="H294" s="20"/>
      <c r="I294" s="20"/>
      <c r="J294" s="20"/>
      <c r="K294" s="21">
        <v>1972</v>
      </c>
      <c r="L294" s="20" t="s">
        <v>38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18">
        <v>43900</v>
      </c>
      <c r="W294" s="20"/>
      <c r="X294" s="20"/>
      <c r="Y294" s="20" t="s">
        <v>210</v>
      </c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 spans="1:50" ht="13" x14ac:dyDescent="0.15">
      <c r="A295" s="21">
        <v>7573</v>
      </c>
      <c r="B295" s="20" t="s">
        <v>54</v>
      </c>
      <c r="C295" s="20" t="s">
        <v>54</v>
      </c>
      <c r="D295" s="20" t="s">
        <v>83</v>
      </c>
      <c r="E295" s="21">
        <v>127.09820000000001</v>
      </c>
      <c r="F295" s="21">
        <v>37.6128</v>
      </c>
      <c r="G295" s="20" t="s">
        <v>62</v>
      </c>
      <c r="H295" s="20"/>
      <c r="I295" s="20"/>
      <c r="J295" s="20"/>
      <c r="K295" s="21">
        <v>1959</v>
      </c>
      <c r="L295" s="20" t="s">
        <v>38</v>
      </c>
      <c r="M295" s="20"/>
      <c r="N295" s="20"/>
      <c r="O295" s="20"/>
      <c r="P295" s="18">
        <v>43890</v>
      </c>
      <c r="Q295" s="20"/>
      <c r="R295" s="20"/>
      <c r="S295" s="18">
        <v>43900</v>
      </c>
      <c r="T295" s="20"/>
      <c r="U295" s="20"/>
      <c r="V295" s="18">
        <v>43900</v>
      </c>
      <c r="W295" s="20"/>
      <c r="X295" s="20"/>
      <c r="Y295" s="21">
        <v>7500</v>
      </c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 spans="1:50" ht="13" x14ac:dyDescent="0.15">
      <c r="A296" s="21">
        <v>7624</v>
      </c>
      <c r="B296" s="20" t="s">
        <v>54</v>
      </c>
      <c r="C296" s="20" t="s">
        <v>54</v>
      </c>
      <c r="D296" s="20" t="s">
        <v>83</v>
      </c>
      <c r="E296" s="21">
        <v>127.09820000000001</v>
      </c>
      <c r="F296" s="21">
        <v>37.6128</v>
      </c>
      <c r="G296" s="20" t="s">
        <v>62</v>
      </c>
      <c r="H296" s="20"/>
      <c r="I296" s="20"/>
      <c r="J296" s="20"/>
      <c r="K296" s="21">
        <v>1971</v>
      </c>
      <c r="L296" s="20" t="s">
        <v>38</v>
      </c>
      <c r="M296" s="20"/>
      <c r="N296" s="20"/>
      <c r="O296" s="20"/>
      <c r="P296" s="20"/>
      <c r="Q296" s="20"/>
      <c r="R296" s="20"/>
      <c r="S296" s="18">
        <v>43900</v>
      </c>
      <c r="T296" s="18">
        <v>43898</v>
      </c>
      <c r="U296" s="20"/>
      <c r="V296" s="18">
        <v>43900</v>
      </c>
      <c r="W296" s="20"/>
      <c r="X296" s="20"/>
      <c r="Y296" s="20" t="s">
        <v>210</v>
      </c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 spans="1:50" ht="13" x14ac:dyDescent="0.15">
      <c r="A297" s="21">
        <v>7685</v>
      </c>
      <c r="B297" s="20" t="s">
        <v>54</v>
      </c>
      <c r="C297" s="20" t="s">
        <v>54</v>
      </c>
      <c r="D297" s="20" t="s">
        <v>83</v>
      </c>
      <c r="E297" s="21">
        <v>127.09820000000001</v>
      </c>
      <c r="F297" s="21">
        <v>37.6128</v>
      </c>
      <c r="G297" s="20" t="s">
        <v>62</v>
      </c>
      <c r="H297" s="20"/>
      <c r="I297" s="20"/>
      <c r="J297" s="20"/>
      <c r="K297" s="21">
        <v>1979</v>
      </c>
      <c r="L297" s="20" t="s">
        <v>38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18">
        <v>43900</v>
      </c>
      <c r="W297" s="20"/>
      <c r="X297" s="20"/>
      <c r="Y297" s="20" t="s">
        <v>210</v>
      </c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 spans="1:50" ht="13" x14ac:dyDescent="0.15">
      <c r="A298" s="21">
        <v>7622</v>
      </c>
      <c r="B298" s="20" t="s">
        <v>54</v>
      </c>
      <c r="C298" s="20" t="s">
        <v>54</v>
      </c>
      <c r="D298" s="20" t="s">
        <v>83</v>
      </c>
      <c r="E298" s="21">
        <v>127.09820000000001</v>
      </c>
      <c r="F298" s="21">
        <v>37.6128</v>
      </c>
      <c r="G298" s="20" t="s">
        <v>62</v>
      </c>
      <c r="H298" s="20"/>
      <c r="I298" s="20"/>
      <c r="J298" s="20"/>
      <c r="K298" s="21">
        <v>1980</v>
      </c>
      <c r="L298" s="20" t="s">
        <v>38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18">
        <v>43900</v>
      </c>
      <c r="W298" s="20"/>
      <c r="X298" s="20"/>
      <c r="Y298" s="20" t="s">
        <v>210</v>
      </c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 spans="1:50" ht="13" x14ac:dyDescent="0.15">
      <c r="A299" s="21">
        <v>7653</v>
      </c>
      <c r="B299" s="20" t="s">
        <v>54</v>
      </c>
      <c r="C299" s="20" t="s">
        <v>54</v>
      </c>
      <c r="D299" s="20" t="s">
        <v>242</v>
      </c>
      <c r="E299" s="21">
        <v>126.83320000000001</v>
      </c>
      <c r="F299" s="21">
        <v>37.512</v>
      </c>
      <c r="G299" s="20" t="s">
        <v>62</v>
      </c>
      <c r="H299" s="20"/>
      <c r="I299" s="20"/>
      <c r="J299" s="20"/>
      <c r="K299" s="21">
        <v>1977</v>
      </c>
      <c r="L299" s="20" t="s">
        <v>38</v>
      </c>
      <c r="M299" s="20"/>
      <c r="N299" s="20"/>
      <c r="O299" s="20"/>
      <c r="P299" s="20"/>
      <c r="Q299" s="20"/>
      <c r="R299" s="20"/>
      <c r="S299" s="20"/>
      <c r="T299" s="20"/>
      <c r="U299" s="20"/>
      <c r="V299" s="18">
        <v>43900</v>
      </c>
      <c r="W299" s="20"/>
      <c r="X299" s="20"/>
      <c r="Y299" s="20" t="s">
        <v>210</v>
      </c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 spans="1:50" ht="13" x14ac:dyDescent="0.15">
      <c r="A300" s="21">
        <v>7712</v>
      </c>
      <c r="B300" s="20" t="s">
        <v>54</v>
      </c>
      <c r="C300" s="20" t="s">
        <v>54</v>
      </c>
      <c r="D300" s="20" t="s">
        <v>83</v>
      </c>
      <c r="E300" s="21">
        <v>127.09820000000001</v>
      </c>
      <c r="F300" s="21">
        <v>37.6128</v>
      </c>
      <c r="G300" s="20" t="s">
        <v>62</v>
      </c>
      <c r="H300" s="20"/>
      <c r="I300" s="20"/>
      <c r="J300" s="20"/>
      <c r="K300" s="21">
        <v>1971</v>
      </c>
      <c r="L300" s="20" t="s">
        <v>38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18">
        <v>43900</v>
      </c>
      <c r="W300" s="20"/>
      <c r="X300" s="20"/>
      <c r="Y300" s="20" t="s">
        <v>210</v>
      </c>
      <c r="Z300" s="20"/>
      <c r="AA300" s="20"/>
      <c r="AB300" s="20"/>
      <c r="AC300" s="26" t="s">
        <v>136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 spans="1:50" ht="13" x14ac:dyDescent="0.15">
      <c r="A301" s="21">
        <v>7734</v>
      </c>
      <c r="B301" s="20" t="s">
        <v>54</v>
      </c>
      <c r="C301" s="20" t="s">
        <v>54</v>
      </c>
      <c r="D301" s="20" t="s">
        <v>83</v>
      </c>
      <c r="E301" s="21">
        <v>127.09820000000001</v>
      </c>
      <c r="F301" s="21">
        <v>37.6128</v>
      </c>
      <c r="G301" s="20" t="s">
        <v>62</v>
      </c>
      <c r="H301" s="20"/>
      <c r="I301" s="20"/>
      <c r="J301" s="20"/>
      <c r="K301" s="21">
        <v>1968</v>
      </c>
      <c r="L301" s="20" t="s">
        <v>38</v>
      </c>
      <c r="M301" s="20"/>
      <c r="N301" s="20"/>
      <c r="O301" s="20"/>
      <c r="P301" s="20"/>
      <c r="Q301" s="20"/>
      <c r="R301" s="20"/>
      <c r="S301" s="18">
        <v>43900</v>
      </c>
      <c r="T301" s="20"/>
      <c r="U301" s="20"/>
      <c r="V301" s="18">
        <v>43900</v>
      </c>
      <c r="W301" s="20"/>
      <c r="X301" s="20"/>
      <c r="Y301" s="20" t="s">
        <v>210</v>
      </c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 spans="1:50" ht="13" x14ac:dyDescent="0.15">
      <c r="A302" s="21">
        <v>7638</v>
      </c>
      <c r="B302" s="20" t="s">
        <v>54</v>
      </c>
      <c r="C302" s="20" t="s">
        <v>54</v>
      </c>
      <c r="D302" s="20" t="s">
        <v>242</v>
      </c>
      <c r="E302" s="21">
        <v>126.83320000000001</v>
      </c>
      <c r="F302" s="21">
        <v>37.512</v>
      </c>
      <c r="G302" s="20" t="s">
        <v>62</v>
      </c>
      <c r="H302" s="20"/>
      <c r="I302" s="20"/>
      <c r="J302" s="20"/>
      <c r="K302" s="21">
        <v>1972</v>
      </c>
      <c r="L302" s="20" t="s">
        <v>38</v>
      </c>
      <c r="M302" s="20"/>
      <c r="N302" s="20"/>
      <c r="O302" s="20"/>
      <c r="P302" s="18">
        <v>43890</v>
      </c>
      <c r="Q302" s="20"/>
      <c r="R302" s="20"/>
      <c r="S302" s="20"/>
      <c r="T302" s="20"/>
      <c r="U302" s="20"/>
      <c r="V302" s="18">
        <v>43900</v>
      </c>
      <c r="W302" s="20"/>
      <c r="X302" s="20"/>
      <c r="Y302" s="20" t="s">
        <v>210</v>
      </c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 spans="1:50" ht="13" x14ac:dyDescent="0.15">
      <c r="A303" s="21">
        <v>7642</v>
      </c>
      <c r="B303" s="20" t="s">
        <v>54</v>
      </c>
      <c r="C303" s="20" t="s">
        <v>54</v>
      </c>
      <c r="D303" s="20" t="s">
        <v>83</v>
      </c>
      <c r="E303" s="21">
        <v>127.09820000000001</v>
      </c>
      <c r="F303" s="21">
        <v>37.6128</v>
      </c>
      <c r="G303" s="20" t="s">
        <v>62</v>
      </c>
      <c r="H303" s="20"/>
      <c r="I303" s="20"/>
      <c r="J303" s="20"/>
      <c r="K303" s="21">
        <v>1965</v>
      </c>
      <c r="L303" s="20" t="s">
        <v>38</v>
      </c>
      <c r="M303" s="20"/>
      <c r="N303" s="20"/>
      <c r="O303" s="20"/>
      <c r="P303" s="18">
        <v>43898</v>
      </c>
      <c r="Q303" s="20"/>
      <c r="R303" s="20"/>
      <c r="S303" s="20"/>
      <c r="T303" s="20"/>
      <c r="U303" s="20"/>
      <c r="V303" s="18">
        <v>43900</v>
      </c>
      <c r="W303" s="20"/>
      <c r="X303" s="20"/>
      <c r="Y303" s="20" t="s">
        <v>210</v>
      </c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 spans="1:50" ht="13" x14ac:dyDescent="0.15">
      <c r="A304" s="21">
        <v>7731</v>
      </c>
      <c r="B304" s="20" t="s">
        <v>54</v>
      </c>
      <c r="C304" s="20" t="s">
        <v>54</v>
      </c>
      <c r="D304" s="20" t="s">
        <v>242</v>
      </c>
      <c r="E304" s="21">
        <v>126.83320000000001</v>
      </c>
      <c r="F304" s="21">
        <v>37.512</v>
      </c>
      <c r="G304" s="20" t="s">
        <v>62</v>
      </c>
      <c r="H304" s="20"/>
      <c r="I304" s="20"/>
      <c r="J304" s="20"/>
      <c r="K304" s="21">
        <v>1965</v>
      </c>
      <c r="L304" s="20" t="s">
        <v>38</v>
      </c>
      <c r="M304" s="20"/>
      <c r="N304" s="20"/>
      <c r="O304" s="20"/>
      <c r="P304" s="20"/>
      <c r="Q304" s="20"/>
      <c r="R304" s="20"/>
      <c r="S304" s="18">
        <v>43900</v>
      </c>
      <c r="T304" s="20"/>
      <c r="U304" s="20"/>
      <c r="V304" s="18">
        <v>43900</v>
      </c>
      <c r="W304" s="20"/>
      <c r="X304" s="20"/>
      <c r="Y304" s="20" t="s">
        <v>210</v>
      </c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 spans="1:50" ht="13" x14ac:dyDescent="0.15">
      <c r="A305" s="21">
        <v>7571</v>
      </c>
      <c r="B305" s="20" t="s">
        <v>54</v>
      </c>
      <c r="C305" s="20" t="s">
        <v>54</v>
      </c>
      <c r="D305" s="20" t="s">
        <v>83</v>
      </c>
      <c r="E305" s="21">
        <v>127.09820000000001</v>
      </c>
      <c r="F305" s="21">
        <v>37.6128</v>
      </c>
      <c r="G305" s="20" t="s">
        <v>62</v>
      </c>
      <c r="H305" s="20"/>
      <c r="I305" s="20"/>
      <c r="J305" s="20"/>
      <c r="K305" s="21">
        <v>1993</v>
      </c>
      <c r="L305" s="20" t="s">
        <v>70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18">
        <v>43900</v>
      </c>
      <c r="W305" s="20"/>
      <c r="X305" s="20"/>
      <c r="Y305" s="21">
        <v>7247</v>
      </c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 spans="1:50" ht="13" x14ac:dyDescent="0.15">
      <c r="A306" s="21">
        <v>7695</v>
      </c>
      <c r="B306" s="20" t="s">
        <v>54</v>
      </c>
      <c r="C306" s="20" t="s">
        <v>54</v>
      </c>
      <c r="D306" s="20" t="s">
        <v>251</v>
      </c>
      <c r="E306" s="21">
        <v>126.9051</v>
      </c>
      <c r="F306" s="21">
        <v>37.604300000000002</v>
      </c>
      <c r="G306" s="20" t="s">
        <v>62</v>
      </c>
      <c r="H306" s="20"/>
      <c r="I306" s="20"/>
      <c r="J306" s="20"/>
      <c r="K306" s="21">
        <v>1992</v>
      </c>
      <c r="L306" s="20" t="s">
        <v>38</v>
      </c>
      <c r="M306" s="20"/>
      <c r="N306" s="20"/>
      <c r="O306" s="20"/>
      <c r="P306" s="20"/>
      <c r="Q306" s="20"/>
      <c r="R306" s="20"/>
      <c r="S306" s="18">
        <v>43900</v>
      </c>
      <c r="T306" s="20"/>
      <c r="U306" s="20"/>
      <c r="V306" s="18">
        <v>43900</v>
      </c>
      <c r="W306" s="20"/>
      <c r="X306" s="20"/>
      <c r="Y306" s="20" t="s">
        <v>210</v>
      </c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 spans="1:50" ht="13" x14ac:dyDescent="0.15">
      <c r="A307" s="21">
        <v>7564</v>
      </c>
      <c r="B307" s="20" t="s">
        <v>54</v>
      </c>
      <c r="C307" s="20" t="s">
        <v>54</v>
      </c>
      <c r="D307" s="20" t="s">
        <v>242</v>
      </c>
      <c r="E307" s="21">
        <v>126.83320000000001</v>
      </c>
      <c r="F307" s="21">
        <v>37.512</v>
      </c>
      <c r="G307" s="20" t="s">
        <v>62</v>
      </c>
      <c r="H307" s="20"/>
      <c r="I307" s="20"/>
      <c r="J307" s="20"/>
      <c r="K307" s="21">
        <v>1975</v>
      </c>
      <c r="L307" s="20" t="s">
        <v>38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18">
        <v>43900</v>
      </c>
      <c r="W307" s="20"/>
      <c r="X307" s="20"/>
      <c r="Y307" s="20" t="s">
        <v>210</v>
      </c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 spans="1:50" ht="13" x14ac:dyDescent="0.15">
      <c r="A308" s="21">
        <v>7523</v>
      </c>
      <c r="B308" s="20" t="s">
        <v>54</v>
      </c>
      <c r="C308" s="20" t="s">
        <v>54</v>
      </c>
      <c r="D308" s="20" t="s">
        <v>242</v>
      </c>
      <c r="E308" s="21">
        <v>126.83320000000001</v>
      </c>
      <c r="F308" s="21">
        <v>37.512</v>
      </c>
      <c r="G308" s="20" t="s">
        <v>62</v>
      </c>
      <c r="H308" s="20"/>
      <c r="I308" s="20"/>
      <c r="J308" s="20"/>
      <c r="K308" s="21">
        <v>1979</v>
      </c>
      <c r="L308" s="20" t="s">
        <v>70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18">
        <v>43900</v>
      </c>
      <c r="W308" s="20"/>
      <c r="X308" s="20"/>
      <c r="Y308" s="20" t="s">
        <v>210</v>
      </c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 spans="1:50" ht="13" x14ac:dyDescent="0.15">
      <c r="A309" s="21">
        <v>7602</v>
      </c>
      <c r="B309" s="20" t="s">
        <v>54</v>
      </c>
      <c r="C309" s="20" t="s">
        <v>54</v>
      </c>
      <c r="D309" s="20" t="s">
        <v>83</v>
      </c>
      <c r="E309" s="21">
        <v>127.09820000000001</v>
      </c>
      <c r="F309" s="21">
        <v>37.6128</v>
      </c>
      <c r="G309" s="20" t="s">
        <v>62</v>
      </c>
      <c r="H309" s="20"/>
      <c r="I309" s="20"/>
      <c r="J309" s="20"/>
      <c r="K309" s="21">
        <v>1995</v>
      </c>
      <c r="L309" s="20" t="s">
        <v>38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18">
        <v>43900</v>
      </c>
      <c r="W309" s="20"/>
      <c r="X309" s="20"/>
      <c r="Y309" s="20" t="s">
        <v>210</v>
      </c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 spans="1:50" ht="13" x14ac:dyDescent="0.15">
      <c r="A310" s="21">
        <v>7584</v>
      </c>
      <c r="B310" s="20" t="s">
        <v>54</v>
      </c>
      <c r="C310" s="20" t="s">
        <v>54</v>
      </c>
      <c r="D310" s="20" t="s">
        <v>83</v>
      </c>
      <c r="E310" s="21">
        <v>127.09820000000001</v>
      </c>
      <c r="F310" s="21">
        <v>37.6128</v>
      </c>
      <c r="G310" s="20" t="s">
        <v>62</v>
      </c>
      <c r="H310" s="20"/>
      <c r="I310" s="20"/>
      <c r="J310" s="20"/>
      <c r="K310" s="21">
        <v>1970</v>
      </c>
      <c r="L310" s="20" t="s">
        <v>38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18">
        <v>43900</v>
      </c>
      <c r="W310" s="20"/>
      <c r="X310" s="20"/>
      <c r="Y310" s="20" t="s">
        <v>210</v>
      </c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 spans="1:50" ht="13" x14ac:dyDescent="0.15">
      <c r="A311" s="21">
        <v>7520</v>
      </c>
      <c r="B311" s="20" t="s">
        <v>54</v>
      </c>
      <c r="C311" s="20" t="s">
        <v>54</v>
      </c>
      <c r="D311" s="20" t="s">
        <v>242</v>
      </c>
      <c r="E311" s="21">
        <v>126.83320000000001</v>
      </c>
      <c r="F311" s="21">
        <v>37.512</v>
      </c>
      <c r="G311" s="20" t="s">
        <v>62</v>
      </c>
      <c r="H311" s="20"/>
      <c r="I311" s="20"/>
      <c r="J311" s="20"/>
      <c r="K311" s="21">
        <v>1972</v>
      </c>
      <c r="L311" s="20" t="s">
        <v>38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18">
        <v>43900</v>
      </c>
      <c r="W311" s="20"/>
      <c r="X311" s="20"/>
      <c r="Y311" s="20" t="s">
        <v>210</v>
      </c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 spans="1:50" ht="13" x14ac:dyDescent="0.15">
      <c r="A312" s="21">
        <v>7528</v>
      </c>
      <c r="B312" s="20" t="s">
        <v>54</v>
      </c>
      <c r="C312" s="20" t="s">
        <v>54</v>
      </c>
      <c r="D312" s="20" t="s">
        <v>242</v>
      </c>
      <c r="E312" s="21">
        <v>126.83320000000001</v>
      </c>
      <c r="F312" s="21">
        <v>37.512</v>
      </c>
      <c r="G312" s="20" t="s">
        <v>62</v>
      </c>
      <c r="H312" s="20"/>
      <c r="I312" s="20"/>
      <c r="J312" s="20"/>
      <c r="K312" s="21">
        <v>1982</v>
      </c>
      <c r="L312" s="20" t="s">
        <v>38</v>
      </c>
      <c r="M312" s="20"/>
      <c r="N312" s="20"/>
      <c r="O312" s="20"/>
      <c r="P312" s="20"/>
      <c r="Q312" s="20"/>
      <c r="R312" s="20"/>
      <c r="S312" s="20"/>
      <c r="T312" s="20"/>
      <c r="U312" s="20"/>
      <c r="V312" s="18">
        <v>43900</v>
      </c>
      <c r="W312" s="20"/>
      <c r="X312" s="20"/>
      <c r="Y312" s="20" t="s">
        <v>210</v>
      </c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 spans="1:50" ht="13" x14ac:dyDescent="0.15">
      <c r="A313" s="21">
        <v>7611</v>
      </c>
      <c r="B313" s="20" t="s">
        <v>54</v>
      </c>
      <c r="C313" s="20" t="s">
        <v>54</v>
      </c>
      <c r="D313" s="20" t="s">
        <v>242</v>
      </c>
      <c r="E313" s="21">
        <v>126.83320000000001</v>
      </c>
      <c r="F313" s="21">
        <v>37.512</v>
      </c>
      <c r="G313" s="20" t="s">
        <v>62</v>
      </c>
      <c r="H313" s="20"/>
      <c r="I313" s="20"/>
      <c r="J313" s="20"/>
      <c r="K313" s="21">
        <v>1967</v>
      </c>
      <c r="L313" s="20" t="s">
        <v>38</v>
      </c>
      <c r="M313" s="20"/>
      <c r="N313" s="20"/>
      <c r="O313" s="20"/>
      <c r="P313" s="20"/>
      <c r="Q313" s="20"/>
      <c r="R313" s="20"/>
      <c r="S313" s="20"/>
      <c r="T313" s="20"/>
      <c r="U313" s="20" t="s">
        <v>257</v>
      </c>
      <c r="V313" s="18">
        <v>43900</v>
      </c>
      <c r="W313" s="20"/>
      <c r="X313" s="20"/>
      <c r="Y313" s="20" t="s">
        <v>210</v>
      </c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 spans="1:50" ht="13" x14ac:dyDescent="0.15">
      <c r="A314" s="21">
        <v>7840</v>
      </c>
      <c r="B314" s="20" t="s">
        <v>54</v>
      </c>
      <c r="C314" s="20" t="s">
        <v>54</v>
      </c>
      <c r="D314" s="20" t="s">
        <v>83</v>
      </c>
      <c r="E314" s="21">
        <v>127.09820000000001</v>
      </c>
      <c r="F314" s="21">
        <v>37.6128</v>
      </c>
      <c r="G314" s="20" t="s">
        <v>62</v>
      </c>
      <c r="H314" s="20"/>
      <c r="I314" s="20"/>
      <c r="J314" s="20"/>
      <c r="K314" s="21">
        <v>1967</v>
      </c>
      <c r="L314" s="20" t="s">
        <v>38</v>
      </c>
      <c r="M314" s="20"/>
      <c r="N314" s="20"/>
      <c r="O314" s="20"/>
      <c r="P314" s="18">
        <v>43897</v>
      </c>
      <c r="Q314" s="20"/>
      <c r="R314" s="20"/>
      <c r="S314" s="18">
        <v>43900</v>
      </c>
      <c r="T314" s="20"/>
      <c r="U314" s="20"/>
      <c r="V314" s="18">
        <v>43900</v>
      </c>
      <c r="W314" s="20"/>
      <c r="X314" s="20"/>
      <c r="Y314" s="20" t="s">
        <v>210</v>
      </c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 spans="1:50" ht="13" x14ac:dyDescent="0.15">
      <c r="A315" s="21">
        <v>7823</v>
      </c>
      <c r="B315" s="20" t="s">
        <v>54</v>
      </c>
      <c r="C315" s="20" t="s">
        <v>54</v>
      </c>
      <c r="D315" s="20" t="s">
        <v>87</v>
      </c>
      <c r="E315" s="21">
        <v>126.99760000000001</v>
      </c>
      <c r="F315" s="21">
        <v>37.578699999999998</v>
      </c>
      <c r="G315" s="20" t="s">
        <v>62</v>
      </c>
      <c r="H315" s="20"/>
      <c r="I315" s="20"/>
      <c r="J315" s="20"/>
      <c r="K315" s="21">
        <v>1982</v>
      </c>
      <c r="L315" s="20" t="s">
        <v>70</v>
      </c>
      <c r="M315" s="20"/>
      <c r="N315" s="20"/>
      <c r="O315" s="20"/>
      <c r="P315" s="18">
        <v>43899</v>
      </c>
      <c r="Q315" s="20"/>
      <c r="R315" s="20"/>
      <c r="S315" s="20"/>
      <c r="T315" s="20"/>
      <c r="U315" s="20"/>
      <c r="V315" s="18">
        <v>43900</v>
      </c>
      <c r="W315" s="20"/>
      <c r="X315" s="20"/>
      <c r="Y315" s="20" t="s">
        <v>210</v>
      </c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 spans="1:50" ht="13" x14ac:dyDescent="0.15">
      <c r="A316" s="21">
        <v>7742</v>
      </c>
      <c r="B316" s="20" t="s">
        <v>54</v>
      </c>
      <c r="C316" s="20" t="s">
        <v>54</v>
      </c>
      <c r="D316" s="20" t="s">
        <v>83</v>
      </c>
      <c r="E316" s="21">
        <v>127.09820000000001</v>
      </c>
      <c r="F316" s="21">
        <v>37.6128</v>
      </c>
      <c r="G316" s="20" t="s">
        <v>62</v>
      </c>
      <c r="H316" s="20"/>
      <c r="I316" s="20"/>
      <c r="J316" s="20"/>
      <c r="K316" s="21">
        <v>1982</v>
      </c>
      <c r="L316" s="20" t="s">
        <v>38</v>
      </c>
      <c r="M316" s="20"/>
      <c r="N316" s="20"/>
      <c r="O316" s="20"/>
      <c r="P316" s="18">
        <v>43899</v>
      </c>
      <c r="Q316" s="20"/>
      <c r="R316" s="20"/>
      <c r="S316" s="20"/>
      <c r="T316" s="20"/>
      <c r="U316" s="20"/>
      <c r="V316" s="18">
        <v>43900</v>
      </c>
      <c r="W316" s="20"/>
      <c r="X316" s="20"/>
      <c r="Y316" s="20" t="s">
        <v>210</v>
      </c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 spans="1:50" ht="13" x14ac:dyDescent="0.15">
      <c r="A317" s="21">
        <v>7630</v>
      </c>
      <c r="B317" s="20" t="s">
        <v>54</v>
      </c>
      <c r="C317" s="20" t="s">
        <v>54</v>
      </c>
      <c r="D317" s="20" t="s">
        <v>242</v>
      </c>
      <c r="E317" s="21">
        <v>126.83320000000001</v>
      </c>
      <c r="F317" s="21">
        <v>37.512</v>
      </c>
      <c r="G317" s="20" t="s">
        <v>62</v>
      </c>
      <c r="H317" s="20"/>
      <c r="I317" s="20"/>
      <c r="J317" s="20"/>
      <c r="K317" s="21">
        <v>1970</v>
      </c>
      <c r="L317" s="20" t="s">
        <v>38</v>
      </c>
      <c r="M317" s="20"/>
      <c r="N317" s="20"/>
      <c r="O317" s="20"/>
      <c r="P317" s="20"/>
      <c r="Q317" s="20"/>
      <c r="R317" s="20"/>
      <c r="S317" s="20"/>
      <c r="T317" s="20"/>
      <c r="U317" s="20"/>
      <c r="V317" s="18">
        <v>43900</v>
      </c>
      <c r="W317" s="20"/>
      <c r="X317" s="20"/>
      <c r="Y317" s="20" t="s">
        <v>210</v>
      </c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 spans="1:50" ht="13" x14ac:dyDescent="0.15">
      <c r="A318" s="21">
        <v>7637</v>
      </c>
      <c r="B318" s="20" t="s">
        <v>54</v>
      </c>
      <c r="C318" s="20" t="s">
        <v>54</v>
      </c>
      <c r="D318" s="20" t="s">
        <v>242</v>
      </c>
      <c r="E318" s="21">
        <v>126.83320000000001</v>
      </c>
      <c r="F318" s="21">
        <v>37.512</v>
      </c>
      <c r="G318" s="20" t="s">
        <v>62</v>
      </c>
      <c r="H318" s="20"/>
      <c r="I318" s="20"/>
      <c r="J318" s="20"/>
      <c r="K318" s="21">
        <v>1968</v>
      </c>
      <c r="L318" s="20" t="s">
        <v>38</v>
      </c>
      <c r="M318" s="20"/>
      <c r="N318" s="20"/>
      <c r="O318" s="20"/>
      <c r="P318" s="20"/>
      <c r="Q318" s="20"/>
      <c r="R318" s="20"/>
      <c r="S318" s="20"/>
      <c r="T318" s="20"/>
      <c r="U318" s="20"/>
      <c r="V318" s="18">
        <v>43900</v>
      </c>
      <c r="W318" s="20"/>
      <c r="X318" s="20"/>
      <c r="Y318" s="20" t="s">
        <v>210</v>
      </c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 spans="1:50" ht="13" x14ac:dyDescent="0.15">
      <c r="A319" s="21">
        <v>7561</v>
      </c>
      <c r="B319" s="20" t="s">
        <v>54</v>
      </c>
      <c r="C319" s="20" t="s">
        <v>54</v>
      </c>
      <c r="D319" s="20" t="s">
        <v>58</v>
      </c>
      <c r="E319" s="21">
        <v>127.0057</v>
      </c>
      <c r="F319" s="21">
        <v>37.5672</v>
      </c>
      <c r="G319" s="20" t="s">
        <v>62</v>
      </c>
      <c r="H319" s="20"/>
      <c r="I319" s="20"/>
      <c r="J319" s="20"/>
      <c r="K319" s="21">
        <v>1994</v>
      </c>
      <c r="L319" s="20" t="s">
        <v>38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18">
        <v>43900</v>
      </c>
      <c r="W319" s="20"/>
      <c r="X319" s="20"/>
      <c r="Y319" s="21">
        <v>7280</v>
      </c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 spans="1:50" ht="13" x14ac:dyDescent="0.15">
      <c r="A320" s="21">
        <v>7563</v>
      </c>
      <c r="B320" s="20" t="s">
        <v>54</v>
      </c>
      <c r="C320" s="20" t="s">
        <v>54</v>
      </c>
      <c r="D320" s="20" t="s">
        <v>58</v>
      </c>
      <c r="E320" s="21">
        <v>127.0057</v>
      </c>
      <c r="F320" s="21">
        <v>37.5672</v>
      </c>
      <c r="G320" s="20" t="s">
        <v>62</v>
      </c>
      <c r="H320" s="20"/>
      <c r="I320" s="20"/>
      <c r="J320" s="20"/>
      <c r="K320" s="21">
        <v>1992</v>
      </c>
      <c r="L320" s="20" t="s">
        <v>70</v>
      </c>
      <c r="M320" s="20"/>
      <c r="N320" s="20"/>
      <c r="O320" s="20"/>
      <c r="P320" s="18">
        <v>43892</v>
      </c>
      <c r="Q320" s="20"/>
      <c r="R320" s="20"/>
      <c r="S320" s="20"/>
      <c r="T320" s="20"/>
      <c r="U320" s="20"/>
      <c r="V320" s="18">
        <v>43900</v>
      </c>
      <c r="W320" s="20"/>
      <c r="X320" s="20"/>
      <c r="Y320" s="21">
        <v>7247</v>
      </c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 spans="1:50" ht="13" x14ac:dyDescent="0.15">
      <c r="A321" s="21">
        <v>7588</v>
      </c>
      <c r="B321" s="20" t="s">
        <v>54</v>
      </c>
      <c r="C321" s="20" t="s">
        <v>54</v>
      </c>
      <c r="D321" s="20" t="s">
        <v>242</v>
      </c>
      <c r="E321" s="21">
        <v>126.83320000000001</v>
      </c>
      <c r="F321" s="21">
        <v>37.512</v>
      </c>
      <c r="G321" s="20" t="s">
        <v>62</v>
      </c>
      <c r="H321" s="20"/>
      <c r="I321" s="20"/>
      <c r="J321" s="20"/>
      <c r="K321" s="21">
        <v>1968</v>
      </c>
      <c r="L321" s="20" t="s">
        <v>38</v>
      </c>
      <c r="M321" s="20"/>
      <c r="N321" s="20"/>
      <c r="O321" s="20"/>
      <c r="P321" s="18">
        <v>43889</v>
      </c>
      <c r="Q321" s="20"/>
      <c r="R321" s="20"/>
      <c r="S321" s="18">
        <v>43900</v>
      </c>
      <c r="T321" s="20"/>
      <c r="U321" s="20"/>
      <c r="V321" s="18">
        <v>43900</v>
      </c>
      <c r="W321" s="20"/>
      <c r="X321" s="20"/>
      <c r="Y321" s="20" t="s">
        <v>210</v>
      </c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 spans="1:50" ht="13" x14ac:dyDescent="0.15">
      <c r="A322" s="21">
        <v>7647</v>
      </c>
      <c r="B322" s="20" t="s">
        <v>54</v>
      </c>
      <c r="C322" s="20" t="s">
        <v>54</v>
      </c>
      <c r="D322" s="20" t="s">
        <v>83</v>
      </c>
      <c r="E322" s="21">
        <v>127.09820000000001</v>
      </c>
      <c r="F322" s="21">
        <v>37.6128</v>
      </c>
      <c r="G322" s="20" t="s">
        <v>62</v>
      </c>
      <c r="H322" s="20"/>
      <c r="I322" s="20"/>
      <c r="J322" s="20"/>
      <c r="K322" s="21">
        <v>1990</v>
      </c>
      <c r="L322" s="20" t="s">
        <v>38</v>
      </c>
      <c r="M322" s="20"/>
      <c r="N322" s="20"/>
      <c r="O322" s="20"/>
      <c r="P322" s="20"/>
      <c r="Q322" s="20"/>
      <c r="R322" s="20"/>
      <c r="S322" s="18">
        <v>43900</v>
      </c>
      <c r="T322" s="20"/>
      <c r="U322" s="20"/>
      <c r="V322" s="18">
        <v>43900</v>
      </c>
      <c r="W322" s="20"/>
      <c r="X322" s="20"/>
      <c r="Y322" s="21">
        <v>6959</v>
      </c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 spans="1:50" ht="13" x14ac:dyDescent="0.15">
      <c r="A323" s="21">
        <v>7800</v>
      </c>
      <c r="B323" s="20" t="s">
        <v>54</v>
      </c>
      <c r="C323" s="20" t="s">
        <v>54</v>
      </c>
      <c r="D323" s="20" t="s">
        <v>83</v>
      </c>
      <c r="E323" s="21">
        <v>127.09820000000001</v>
      </c>
      <c r="F323" s="21">
        <v>37.6128</v>
      </c>
      <c r="G323" s="20" t="s">
        <v>62</v>
      </c>
      <c r="H323" s="20"/>
      <c r="I323" s="20"/>
      <c r="J323" s="20"/>
      <c r="K323" s="21">
        <v>1996</v>
      </c>
      <c r="L323" s="20" t="s">
        <v>38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18">
        <v>43900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 spans="1:50" ht="13" x14ac:dyDescent="0.15">
      <c r="A324" s="21">
        <v>7826</v>
      </c>
      <c r="B324" s="20" t="s">
        <v>54</v>
      </c>
      <c r="C324" s="20" t="s">
        <v>54</v>
      </c>
      <c r="D324" s="20" t="s">
        <v>242</v>
      </c>
      <c r="E324" s="21">
        <v>126.83320000000001</v>
      </c>
      <c r="F324" s="21">
        <v>37.512</v>
      </c>
      <c r="G324" s="20" t="s">
        <v>62</v>
      </c>
      <c r="H324" s="20"/>
      <c r="I324" s="20"/>
      <c r="J324" s="20"/>
      <c r="K324" s="21">
        <v>1991</v>
      </c>
      <c r="L324" s="20" t="s">
        <v>70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18">
        <v>43900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 spans="1:50" ht="13" x14ac:dyDescent="0.15">
      <c r="A325" s="21">
        <v>7787</v>
      </c>
      <c r="B325" s="20" t="s">
        <v>54</v>
      </c>
      <c r="C325" s="20" t="s">
        <v>54</v>
      </c>
      <c r="D325" s="20" t="s">
        <v>242</v>
      </c>
      <c r="E325" s="21">
        <v>126.83320000000001</v>
      </c>
      <c r="F325" s="21">
        <v>37.512</v>
      </c>
      <c r="G325" s="20" t="s">
        <v>62</v>
      </c>
      <c r="H325" s="20"/>
      <c r="I325" s="20"/>
      <c r="J325" s="20"/>
      <c r="K325" s="21">
        <v>1974</v>
      </c>
      <c r="L325" s="20" t="s">
        <v>70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18">
        <v>43900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 spans="1:50" ht="13" x14ac:dyDescent="0.15">
      <c r="A326" s="21">
        <v>7795</v>
      </c>
      <c r="B326" s="20" t="s">
        <v>54</v>
      </c>
      <c r="C326" s="20" t="s">
        <v>54</v>
      </c>
      <c r="D326" s="20" t="s">
        <v>242</v>
      </c>
      <c r="E326" s="21">
        <v>126.83320000000001</v>
      </c>
      <c r="F326" s="21">
        <v>37.512</v>
      </c>
      <c r="G326" s="20" t="s">
        <v>62</v>
      </c>
      <c r="H326" s="20"/>
      <c r="I326" s="20"/>
      <c r="J326" s="20"/>
      <c r="K326" s="21">
        <v>1981</v>
      </c>
      <c r="L326" s="20" t="s">
        <v>38</v>
      </c>
      <c r="M326" s="20"/>
      <c r="N326" s="20"/>
      <c r="O326" s="20"/>
      <c r="P326" s="20"/>
      <c r="Q326" s="20"/>
      <c r="R326" s="20"/>
      <c r="S326" s="20"/>
      <c r="T326" s="20"/>
      <c r="U326" s="20"/>
      <c r="V326" s="18">
        <v>43900</v>
      </c>
      <c r="W326" s="20"/>
      <c r="X326" s="20"/>
      <c r="Y326" s="20" t="s">
        <v>210</v>
      </c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 spans="1:50" ht="13" x14ac:dyDescent="0.15">
      <c r="A327" s="21">
        <v>7619</v>
      </c>
      <c r="B327" s="20" t="s">
        <v>54</v>
      </c>
      <c r="C327" s="20" t="s">
        <v>54</v>
      </c>
      <c r="D327" s="20" t="s">
        <v>83</v>
      </c>
      <c r="E327" s="21">
        <v>127.09820000000001</v>
      </c>
      <c r="F327" s="21">
        <v>37.6128</v>
      </c>
      <c r="G327" s="20" t="s">
        <v>62</v>
      </c>
      <c r="H327" s="20"/>
      <c r="I327" s="20"/>
      <c r="J327" s="20"/>
      <c r="K327" s="21">
        <v>1954</v>
      </c>
      <c r="L327" s="20" t="s">
        <v>38</v>
      </c>
      <c r="M327" s="20"/>
      <c r="N327" s="20"/>
      <c r="O327" s="20"/>
      <c r="P327" s="20"/>
      <c r="Q327" s="20"/>
      <c r="R327" s="20"/>
      <c r="S327" s="20"/>
      <c r="T327" s="20"/>
      <c r="U327" s="20"/>
      <c r="V327" s="18">
        <v>43900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 spans="1:50" ht="13" x14ac:dyDescent="0.15">
      <c r="A328" s="21">
        <v>7524</v>
      </c>
      <c r="B328" s="20" t="s">
        <v>54</v>
      </c>
      <c r="C328" s="20" t="s">
        <v>54</v>
      </c>
      <c r="D328" s="20" t="s">
        <v>83</v>
      </c>
      <c r="E328" s="21">
        <v>127.09820000000001</v>
      </c>
      <c r="F328" s="21">
        <v>37.6128</v>
      </c>
      <c r="G328" s="20" t="s">
        <v>62</v>
      </c>
      <c r="H328" s="20"/>
      <c r="I328" s="20"/>
      <c r="J328" s="20"/>
      <c r="K328" s="21">
        <v>1953</v>
      </c>
      <c r="L328" s="20" t="s">
        <v>70</v>
      </c>
      <c r="M328" s="20"/>
      <c r="N328" s="20"/>
      <c r="O328" s="20"/>
      <c r="P328" s="20"/>
      <c r="Q328" s="20"/>
      <c r="R328" s="20"/>
      <c r="S328" s="20"/>
      <c r="T328" s="20"/>
      <c r="U328" s="20"/>
      <c r="V328" s="18">
        <v>43900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 spans="1:50" ht="13" x14ac:dyDescent="0.15">
      <c r="A329" s="21">
        <v>7539</v>
      </c>
      <c r="B329" s="20" t="s">
        <v>54</v>
      </c>
      <c r="C329" s="20" t="s">
        <v>54</v>
      </c>
      <c r="D329" s="20" t="s">
        <v>242</v>
      </c>
      <c r="E329" s="21">
        <v>126.83320000000001</v>
      </c>
      <c r="F329" s="21">
        <v>37.512</v>
      </c>
      <c r="G329" s="20" t="s">
        <v>62</v>
      </c>
      <c r="H329" s="20"/>
      <c r="I329" s="20"/>
      <c r="J329" s="20"/>
      <c r="K329" s="21">
        <v>1968</v>
      </c>
      <c r="L329" s="20" t="s">
        <v>38</v>
      </c>
      <c r="M329" s="20"/>
      <c r="N329" s="20"/>
      <c r="O329" s="20"/>
      <c r="P329" s="20"/>
      <c r="Q329" s="20"/>
      <c r="R329" s="20"/>
      <c r="S329" s="20"/>
      <c r="T329" s="20"/>
      <c r="U329" s="20"/>
      <c r="V329" s="18">
        <v>43900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 spans="1:50" ht="13" x14ac:dyDescent="0.15">
      <c r="A330" s="21">
        <v>7725</v>
      </c>
      <c r="B330" s="20" t="s">
        <v>54</v>
      </c>
      <c r="C330" s="20" t="s">
        <v>54</v>
      </c>
      <c r="D330" s="20" t="s">
        <v>242</v>
      </c>
      <c r="E330" s="21">
        <v>126.83320000000001</v>
      </c>
      <c r="F330" s="21">
        <v>37.512</v>
      </c>
      <c r="G330" s="20" t="s">
        <v>62</v>
      </c>
      <c r="H330" s="20"/>
      <c r="I330" s="20"/>
      <c r="J330" s="20"/>
      <c r="K330" s="21">
        <v>1980</v>
      </c>
      <c r="L330" s="20" t="s">
        <v>38</v>
      </c>
      <c r="M330" s="20"/>
      <c r="N330" s="20"/>
      <c r="O330" s="20"/>
      <c r="P330" s="20"/>
      <c r="Q330" s="20"/>
      <c r="R330" s="20"/>
      <c r="S330" s="20"/>
      <c r="T330" s="20"/>
      <c r="U330" s="20"/>
      <c r="V330" s="18">
        <v>43900</v>
      </c>
      <c r="W330" s="20"/>
      <c r="X330" s="20"/>
      <c r="Y330" s="20" t="s">
        <v>210</v>
      </c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 spans="1:50" ht="13" x14ac:dyDescent="0.15">
      <c r="A331" s="21">
        <v>7555</v>
      </c>
      <c r="B331" s="20" t="s">
        <v>54</v>
      </c>
      <c r="C331" s="20" t="s">
        <v>54</v>
      </c>
      <c r="D331" s="20" t="s">
        <v>242</v>
      </c>
      <c r="E331" s="21">
        <v>126.83320000000001</v>
      </c>
      <c r="F331" s="21">
        <v>37.512</v>
      </c>
      <c r="G331" s="20" t="s">
        <v>62</v>
      </c>
      <c r="H331" s="20"/>
      <c r="I331" s="20"/>
      <c r="J331" s="20"/>
      <c r="K331" s="21">
        <v>1968</v>
      </c>
      <c r="L331" s="20" t="s">
        <v>38</v>
      </c>
      <c r="M331" s="20"/>
      <c r="N331" s="20"/>
      <c r="O331" s="20"/>
      <c r="P331" s="20"/>
      <c r="Q331" s="20"/>
      <c r="R331" s="20"/>
      <c r="S331" s="20"/>
      <c r="T331" s="20"/>
      <c r="U331" s="20"/>
      <c r="V331" s="18">
        <v>43900</v>
      </c>
      <c r="W331" s="20"/>
      <c r="X331" s="20"/>
      <c r="Y331" s="20" t="s">
        <v>210</v>
      </c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 spans="1:50" ht="13" x14ac:dyDescent="0.15">
      <c r="A332" s="21">
        <v>7711</v>
      </c>
      <c r="B332" s="20" t="s">
        <v>54</v>
      </c>
      <c r="C332" s="20" t="s">
        <v>54</v>
      </c>
      <c r="D332" s="20" t="s">
        <v>83</v>
      </c>
      <c r="E332" s="21">
        <v>127.09820000000001</v>
      </c>
      <c r="F332" s="21">
        <v>37.6128</v>
      </c>
      <c r="G332" s="20" t="s">
        <v>62</v>
      </c>
      <c r="H332" s="20"/>
      <c r="I332" s="20"/>
      <c r="J332" s="20"/>
      <c r="K332" s="21">
        <v>1989</v>
      </c>
      <c r="L332" s="20" t="s">
        <v>70</v>
      </c>
      <c r="M332" s="20"/>
      <c r="N332" s="20"/>
      <c r="O332" s="20"/>
      <c r="P332" s="20"/>
      <c r="Q332" s="20"/>
      <c r="R332" s="20"/>
      <c r="S332" s="18">
        <v>43900</v>
      </c>
      <c r="T332" s="20"/>
      <c r="U332" s="20"/>
      <c r="V332" s="18">
        <v>43900</v>
      </c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 spans="1:50" ht="13" x14ac:dyDescent="0.15">
      <c r="A333" s="21">
        <v>7567</v>
      </c>
      <c r="B333" s="20" t="s">
        <v>54</v>
      </c>
      <c r="C333" s="20" t="s">
        <v>54</v>
      </c>
      <c r="D333" s="20" t="s">
        <v>83</v>
      </c>
      <c r="E333" s="21">
        <v>127.09820000000001</v>
      </c>
      <c r="F333" s="21">
        <v>37.6128</v>
      </c>
      <c r="G333" s="20" t="s">
        <v>62</v>
      </c>
      <c r="H333" s="20"/>
      <c r="I333" s="20"/>
      <c r="J333" s="20"/>
      <c r="K333" s="21">
        <v>1959</v>
      </c>
      <c r="L333" s="20" t="s">
        <v>70</v>
      </c>
      <c r="M333" s="20"/>
      <c r="N333" s="20"/>
      <c r="O333" s="20"/>
      <c r="P333" s="18">
        <v>43898</v>
      </c>
      <c r="Q333" s="20"/>
      <c r="R333" s="20"/>
      <c r="S333" s="18">
        <v>43900</v>
      </c>
      <c r="T333" s="20"/>
      <c r="U333" s="20"/>
      <c r="V333" s="18">
        <v>43900</v>
      </c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 spans="1:50" ht="13" x14ac:dyDescent="0.15">
      <c r="A334" s="21">
        <v>7842</v>
      </c>
      <c r="B334" s="20" t="s">
        <v>54</v>
      </c>
      <c r="C334" s="20" t="s">
        <v>54</v>
      </c>
      <c r="D334" s="20" t="s">
        <v>242</v>
      </c>
      <c r="E334" s="21">
        <v>126.83320000000001</v>
      </c>
      <c r="F334" s="21">
        <v>37.512</v>
      </c>
      <c r="G334" s="20" t="s">
        <v>62</v>
      </c>
      <c r="H334" s="20"/>
      <c r="I334" s="20"/>
      <c r="J334" s="20"/>
      <c r="K334" s="21">
        <v>1999</v>
      </c>
      <c r="L334" s="20" t="s">
        <v>70</v>
      </c>
      <c r="M334" s="20"/>
      <c r="N334" s="20"/>
      <c r="O334" s="20"/>
      <c r="P334" s="20"/>
      <c r="Q334" s="20"/>
      <c r="R334" s="20"/>
      <c r="S334" s="18">
        <v>43901</v>
      </c>
      <c r="T334" s="18">
        <v>43899</v>
      </c>
      <c r="U334" s="20"/>
      <c r="V334" s="18">
        <v>43901</v>
      </c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 spans="1:50" ht="13" x14ac:dyDescent="0.15">
      <c r="A335" s="21">
        <v>7851</v>
      </c>
      <c r="B335" s="20" t="s">
        <v>54</v>
      </c>
      <c r="C335" s="20" t="s">
        <v>54</v>
      </c>
      <c r="D335" s="20" t="s">
        <v>242</v>
      </c>
      <c r="E335" s="21">
        <v>126.83320000000001</v>
      </c>
      <c r="F335" s="21">
        <v>37.512</v>
      </c>
      <c r="G335" s="20" t="s">
        <v>62</v>
      </c>
      <c r="H335" s="20"/>
      <c r="I335" s="20"/>
      <c r="J335" s="20"/>
      <c r="K335" s="21">
        <v>1967</v>
      </c>
      <c r="L335" s="20" t="s">
        <v>70</v>
      </c>
      <c r="M335" s="20"/>
      <c r="N335" s="20"/>
      <c r="O335" s="20"/>
      <c r="P335" s="20"/>
      <c r="Q335" s="20"/>
      <c r="R335" s="20"/>
      <c r="S335" s="18">
        <v>43901</v>
      </c>
      <c r="T335" s="20"/>
      <c r="U335" s="20"/>
      <c r="V335" s="18">
        <v>43901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 spans="1:50" ht="13" x14ac:dyDescent="0.15">
      <c r="A336" s="21">
        <v>7822</v>
      </c>
      <c r="B336" s="20" t="s">
        <v>54</v>
      </c>
      <c r="C336" s="20" t="s">
        <v>54</v>
      </c>
      <c r="D336" s="20" t="s">
        <v>242</v>
      </c>
      <c r="E336" s="21">
        <v>126.83320000000001</v>
      </c>
      <c r="F336" s="21">
        <v>37.512</v>
      </c>
      <c r="G336" s="20" t="s">
        <v>62</v>
      </c>
      <c r="H336" s="20"/>
      <c r="I336" s="20"/>
      <c r="J336" s="20"/>
      <c r="K336" s="21">
        <v>1994</v>
      </c>
      <c r="L336" s="20" t="s">
        <v>38</v>
      </c>
      <c r="M336" s="20"/>
      <c r="N336" s="20"/>
      <c r="O336" s="20"/>
      <c r="P336" s="20"/>
      <c r="Q336" s="20"/>
      <c r="R336" s="20"/>
      <c r="S336" s="18">
        <v>43901</v>
      </c>
      <c r="T336" s="20"/>
      <c r="U336" s="20"/>
      <c r="V336" s="18">
        <v>43901</v>
      </c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 spans="1:50" ht="13" x14ac:dyDescent="0.15">
      <c r="A337" s="21">
        <v>7818</v>
      </c>
      <c r="B337" s="20" t="s">
        <v>54</v>
      </c>
      <c r="C337" s="20" t="s">
        <v>54</v>
      </c>
      <c r="D337" s="20" t="s">
        <v>242</v>
      </c>
      <c r="E337" s="21">
        <v>126.83320000000001</v>
      </c>
      <c r="F337" s="21">
        <v>37.512</v>
      </c>
      <c r="G337" s="20" t="s">
        <v>37</v>
      </c>
      <c r="H337" s="20"/>
      <c r="I337" s="20"/>
      <c r="J337" s="20"/>
      <c r="K337" s="21">
        <v>2000</v>
      </c>
      <c r="L337" s="20" t="s">
        <v>38</v>
      </c>
      <c r="M337" s="20"/>
      <c r="N337" s="20"/>
      <c r="O337" s="20"/>
      <c r="P337" s="20"/>
      <c r="Q337" s="20"/>
      <c r="R337" s="20"/>
      <c r="S337" s="18">
        <v>43901</v>
      </c>
      <c r="T337" s="20"/>
      <c r="U337" s="20"/>
      <c r="V337" s="18">
        <v>43901</v>
      </c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 spans="1:50" ht="13" x14ac:dyDescent="0.15">
      <c r="A338" s="21">
        <v>7757</v>
      </c>
      <c r="B338" s="20" t="s">
        <v>54</v>
      </c>
      <c r="C338" s="20" t="s">
        <v>54</v>
      </c>
      <c r="D338" s="20" t="s">
        <v>83</v>
      </c>
      <c r="E338" s="21">
        <v>127.09820000000001</v>
      </c>
      <c r="F338" s="21">
        <v>37.6128</v>
      </c>
      <c r="G338" s="20" t="s">
        <v>62</v>
      </c>
      <c r="H338" s="20"/>
      <c r="I338" s="20"/>
      <c r="J338" s="20"/>
      <c r="K338" s="21">
        <v>1949</v>
      </c>
      <c r="L338" s="20" t="s">
        <v>38</v>
      </c>
      <c r="M338" s="20"/>
      <c r="N338" s="20"/>
      <c r="O338" s="20"/>
      <c r="P338" s="20"/>
      <c r="Q338" s="20"/>
      <c r="R338" s="20"/>
      <c r="S338" s="18">
        <v>43901</v>
      </c>
      <c r="T338" s="20"/>
      <c r="U338" s="20"/>
      <c r="V338" s="18">
        <v>43901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 spans="1:50" ht="13" x14ac:dyDescent="0.15">
      <c r="A339" s="21">
        <v>7857</v>
      </c>
      <c r="B339" s="20" t="s">
        <v>54</v>
      </c>
      <c r="C339" s="20" t="s">
        <v>54</v>
      </c>
      <c r="D339" s="20" t="s">
        <v>83</v>
      </c>
      <c r="E339" s="21">
        <v>127.09820000000001</v>
      </c>
      <c r="F339" s="21">
        <v>37.6128</v>
      </c>
      <c r="G339" s="20" t="s">
        <v>62</v>
      </c>
      <c r="H339" s="20"/>
      <c r="I339" s="20"/>
      <c r="J339" s="20"/>
      <c r="K339" s="21">
        <v>1973</v>
      </c>
      <c r="L339" s="20" t="s">
        <v>70</v>
      </c>
      <c r="M339" s="20"/>
      <c r="N339" s="20"/>
      <c r="O339" s="20"/>
      <c r="P339" s="20"/>
      <c r="Q339" s="20"/>
      <c r="R339" s="20"/>
      <c r="S339" s="25"/>
      <c r="T339" s="20"/>
      <c r="U339" s="20"/>
      <c r="V339" s="18">
        <v>43901</v>
      </c>
      <c r="W339" s="20"/>
      <c r="X339" s="20"/>
      <c r="Y339" s="20" t="s">
        <v>210</v>
      </c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 spans="1:50" ht="13" x14ac:dyDescent="0.15">
      <c r="A340" s="21">
        <v>7765</v>
      </c>
      <c r="B340" s="20" t="s">
        <v>54</v>
      </c>
      <c r="C340" s="20" t="s">
        <v>54</v>
      </c>
      <c r="D340" s="20" t="s">
        <v>241</v>
      </c>
      <c r="E340" s="21">
        <v>126.9246</v>
      </c>
      <c r="F340" s="21">
        <v>37.493299999999998</v>
      </c>
      <c r="G340" s="20" t="s">
        <v>62</v>
      </c>
      <c r="H340" s="20"/>
      <c r="I340" s="20"/>
      <c r="J340" s="20"/>
      <c r="K340" s="21">
        <v>1941</v>
      </c>
      <c r="L340" s="20" t="s">
        <v>70</v>
      </c>
      <c r="M340" s="20"/>
      <c r="N340" s="20"/>
      <c r="O340" s="20"/>
      <c r="P340" s="18">
        <v>43900</v>
      </c>
      <c r="Q340" s="20"/>
      <c r="R340" s="20"/>
      <c r="S340" s="20"/>
      <c r="T340" s="20"/>
      <c r="U340" s="20"/>
      <c r="V340" s="18">
        <v>43901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 spans="1:50" ht="13" x14ac:dyDescent="0.15">
      <c r="A341" s="21">
        <v>7836</v>
      </c>
      <c r="B341" s="20" t="s">
        <v>54</v>
      </c>
      <c r="C341" s="20" t="s">
        <v>54</v>
      </c>
      <c r="D341" s="20" t="s">
        <v>242</v>
      </c>
      <c r="E341" s="21">
        <v>126.83320000000001</v>
      </c>
      <c r="F341" s="21">
        <v>37.512</v>
      </c>
      <c r="G341" s="20" t="s">
        <v>62</v>
      </c>
      <c r="H341" s="20"/>
      <c r="I341" s="20"/>
      <c r="J341" s="20"/>
      <c r="K341" s="21">
        <v>1966</v>
      </c>
      <c r="L341" s="20" t="s">
        <v>70</v>
      </c>
      <c r="M341" s="20"/>
      <c r="N341" s="20"/>
      <c r="O341" s="20"/>
      <c r="P341" s="20"/>
      <c r="Q341" s="20"/>
      <c r="R341" s="20"/>
      <c r="S341" s="18">
        <v>43901</v>
      </c>
      <c r="T341" s="20"/>
      <c r="U341" s="20"/>
      <c r="V341" s="18">
        <v>43901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 spans="1:50" ht="13" x14ac:dyDescent="0.15">
      <c r="A342" s="21">
        <v>7759</v>
      </c>
      <c r="B342" s="20" t="s">
        <v>54</v>
      </c>
      <c r="C342" s="20" t="s">
        <v>54</v>
      </c>
      <c r="D342" s="20" t="s">
        <v>242</v>
      </c>
      <c r="E342" s="21">
        <v>126.83320000000001</v>
      </c>
      <c r="F342" s="21">
        <v>37.512</v>
      </c>
      <c r="G342" s="20" t="s">
        <v>62</v>
      </c>
      <c r="H342" s="20"/>
      <c r="I342" s="20"/>
      <c r="J342" s="20"/>
      <c r="K342" s="21">
        <v>2000</v>
      </c>
      <c r="L342" s="20" t="s">
        <v>70</v>
      </c>
      <c r="M342" s="20"/>
      <c r="N342" s="20"/>
      <c r="O342" s="20"/>
      <c r="P342" s="20"/>
      <c r="Q342" s="20"/>
      <c r="R342" s="20"/>
      <c r="S342" s="18">
        <v>43901</v>
      </c>
      <c r="T342" s="20"/>
      <c r="U342" s="20"/>
      <c r="V342" s="18">
        <v>43901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 spans="1:50" ht="13" x14ac:dyDescent="0.15">
      <c r="A343" s="21">
        <v>7794</v>
      </c>
      <c r="B343" s="20" t="s">
        <v>54</v>
      </c>
      <c r="C343" s="20" t="s">
        <v>54</v>
      </c>
      <c r="D343" s="20" t="s">
        <v>242</v>
      </c>
      <c r="E343" s="21">
        <v>126.83320000000001</v>
      </c>
      <c r="F343" s="21">
        <v>37.512</v>
      </c>
      <c r="G343" s="20" t="s">
        <v>62</v>
      </c>
      <c r="H343" s="20"/>
      <c r="I343" s="20"/>
      <c r="J343" s="20"/>
      <c r="K343" s="21">
        <v>1998</v>
      </c>
      <c r="L343" s="20" t="s">
        <v>38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18">
        <v>43901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 spans="1:50" ht="13" x14ac:dyDescent="0.15">
      <c r="A344" s="21">
        <v>7876</v>
      </c>
      <c r="B344" s="20" t="s">
        <v>54</v>
      </c>
      <c r="C344" s="20" t="s">
        <v>54</v>
      </c>
      <c r="D344" s="20" t="s">
        <v>83</v>
      </c>
      <c r="E344" s="21">
        <v>127.09820000000001</v>
      </c>
      <c r="F344" s="21">
        <v>37.6128</v>
      </c>
      <c r="G344" s="20" t="s">
        <v>62</v>
      </c>
      <c r="H344" s="20"/>
      <c r="I344" s="20"/>
      <c r="J344" s="20"/>
      <c r="K344" s="21">
        <v>1994</v>
      </c>
      <c r="L344" s="20" t="s">
        <v>38</v>
      </c>
      <c r="M344" s="20"/>
      <c r="N344" s="20"/>
      <c r="O344" s="20"/>
      <c r="P344" s="18">
        <v>43900</v>
      </c>
      <c r="Q344" s="20"/>
      <c r="R344" s="20"/>
      <c r="S344" s="18">
        <v>43901</v>
      </c>
      <c r="T344" s="20"/>
      <c r="U344" s="20"/>
      <c r="V344" s="18">
        <v>43901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 spans="1:50" ht="13" x14ac:dyDescent="0.15">
      <c r="A345" s="21">
        <v>7805</v>
      </c>
      <c r="B345" s="20" t="s">
        <v>54</v>
      </c>
      <c r="C345" s="20" t="s">
        <v>54</v>
      </c>
      <c r="D345" s="20" t="s">
        <v>242</v>
      </c>
      <c r="E345" s="21">
        <v>126.83320000000001</v>
      </c>
      <c r="F345" s="21">
        <v>37.512</v>
      </c>
      <c r="G345" s="20" t="s">
        <v>62</v>
      </c>
      <c r="H345" s="20"/>
      <c r="I345" s="20"/>
      <c r="J345" s="20"/>
      <c r="K345" s="21">
        <v>1969</v>
      </c>
      <c r="L345" s="20" t="s">
        <v>38</v>
      </c>
      <c r="M345" s="20"/>
      <c r="N345" s="20"/>
      <c r="O345" s="20"/>
      <c r="P345" s="20"/>
      <c r="Q345" s="20"/>
      <c r="R345" s="20"/>
      <c r="S345" s="18">
        <v>43901</v>
      </c>
      <c r="T345" s="20"/>
      <c r="U345" s="20"/>
      <c r="V345" s="18">
        <v>43901</v>
      </c>
      <c r="W345" s="20"/>
      <c r="X345" s="20"/>
      <c r="Y345" s="20" t="s">
        <v>210</v>
      </c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 spans="1:50" ht="13" x14ac:dyDescent="0.15">
      <c r="A346" s="21">
        <v>7856</v>
      </c>
      <c r="B346" s="20" t="s">
        <v>54</v>
      </c>
      <c r="C346" s="20" t="s">
        <v>54</v>
      </c>
      <c r="D346" s="20" t="s">
        <v>258</v>
      </c>
      <c r="E346" s="21">
        <v>127.0463</v>
      </c>
      <c r="F346" s="21">
        <v>37.492699999999999</v>
      </c>
      <c r="G346" s="20" t="s">
        <v>62</v>
      </c>
      <c r="H346" s="20"/>
      <c r="I346" s="20"/>
      <c r="J346" s="20"/>
      <c r="K346" s="21">
        <v>1951</v>
      </c>
      <c r="L346" s="20" t="s">
        <v>38</v>
      </c>
      <c r="M346" s="20"/>
      <c r="N346" s="20"/>
      <c r="O346" s="20"/>
      <c r="P346" s="20"/>
      <c r="Q346" s="20"/>
      <c r="R346" s="20"/>
      <c r="S346" s="18">
        <v>43901</v>
      </c>
      <c r="T346" s="20"/>
      <c r="U346" s="20"/>
      <c r="V346" s="18">
        <v>43901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 spans="1:50" ht="13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 spans="1:50" ht="13" x14ac:dyDescent="0.15">
      <c r="A348" s="21">
        <v>7967</v>
      </c>
      <c r="B348" s="20" t="s">
        <v>54</v>
      </c>
      <c r="C348" s="20" t="s">
        <v>54</v>
      </c>
      <c r="D348" s="20" t="s">
        <v>83</v>
      </c>
      <c r="E348" s="21">
        <v>127.09820000000001</v>
      </c>
      <c r="F348" s="21">
        <v>37.6128</v>
      </c>
      <c r="G348" s="20" t="s">
        <v>62</v>
      </c>
      <c r="H348" s="20"/>
      <c r="I348" s="20"/>
      <c r="J348" s="20"/>
      <c r="K348" s="21">
        <v>1992</v>
      </c>
      <c r="L348" s="20" t="s">
        <v>70</v>
      </c>
      <c r="M348" s="20"/>
      <c r="N348" s="20"/>
      <c r="O348" s="20"/>
      <c r="P348" s="20"/>
      <c r="Q348" s="20"/>
      <c r="R348" s="20"/>
      <c r="S348" s="25"/>
      <c r="T348" s="20"/>
      <c r="U348" s="20"/>
      <c r="V348" s="18">
        <v>43901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 spans="1:50" ht="13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 spans="1:50" ht="13" x14ac:dyDescent="0.15">
      <c r="A350" s="21">
        <v>7871</v>
      </c>
      <c r="B350" s="20" t="s">
        <v>54</v>
      </c>
      <c r="C350" s="20" t="s">
        <v>54</v>
      </c>
      <c r="D350" s="20" t="s">
        <v>83</v>
      </c>
      <c r="E350" s="21">
        <v>127.09820000000001</v>
      </c>
      <c r="F350" s="21">
        <v>37.6128</v>
      </c>
      <c r="G350" s="20" t="s">
        <v>259</v>
      </c>
      <c r="H350" s="20"/>
      <c r="I350" s="20"/>
      <c r="J350" s="20"/>
      <c r="K350" s="21">
        <v>1984</v>
      </c>
      <c r="L350" s="20" t="s">
        <v>38</v>
      </c>
      <c r="M350" s="20"/>
      <c r="N350" s="20"/>
      <c r="O350" s="20"/>
      <c r="P350" s="20"/>
      <c r="Q350" s="25"/>
      <c r="R350" s="20"/>
      <c r="S350" s="18">
        <v>43901</v>
      </c>
      <c r="T350" s="20"/>
      <c r="U350" s="20"/>
      <c r="V350" s="18">
        <v>43901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 spans="1:50" ht="13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 spans="1:50" ht="13" x14ac:dyDescent="0.15">
      <c r="A352" s="21">
        <v>7893</v>
      </c>
      <c r="B352" s="20" t="s">
        <v>54</v>
      </c>
      <c r="C352" s="20" t="s">
        <v>54</v>
      </c>
      <c r="D352" s="20" t="s">
        <v>83</v>
      </c>
      <c r="E352" s="21">
        <v>127.09820000000001</v>
      </c>
      <c r="F352" s="21">
        <v>37.6128</v>
      </c>
      <c r="G352" s="20" t="s">
        <v>62</v>
      </c>
      <c r="H352" s="20"/>
      <c r="I352" s="20"/>
      <c r="J352" s="20"/>
      <c r="K352" s="21">
        <v>2007</v>
      </c>
      <c r="L352" s="20" t="s">
        <v>70</v>
      </c>
      <c r="M352" s="20"/>
      <c r="N352" s="20"/>
      <c r="O352" s="20"/>
      <c r="P352" s="20"/>
      <c r="Q352" s="20"/>
      <c r="R352" s="20"/>
      <c r="S352" s="18">
        <v>43902</v>
      </c>
      <c r="T352" s="20"/>
      <c r="U352" s="20"/>
      <c r="V352" s="18">
        <v>43902</v>
      </c>
      <c r="W352" s="20"/>
      <c r="X352" s="20"/>
      <c r="Y352" s="21">
        <v>7573</v>
      </c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 spans="1:50" ht="13" x14ac:dyDescent="0.15">
      <c r="A353" s="21">
        <v>7965</v>
      </c>
      <c r="B353" s="20" t="s">
        <v>54</v>
      </c>
      <c r="C353" s="20" t="s">
        <v>54</v>
      </c>
      <c r="D353" s="20" t="s">
        <v>83</v>
      </c>
      <c r="E353" s="21">
        <v>127.09820000000001</v>
      </c>
      <c r="F353" s="21">
        <v>37.6128</v>
      </c>
      <c r="G353" s="20" t="s">
        <v>62</v>
      </c>
      <c r="H353" s="20"/>
      <c r="I353" s="20"/>
      <c r="J353" s="20"/>
      <c r="K353" s="21">
        <v>1964</v>
      </c>
      <c r="L353" s="20" t="s">
        <v>70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18">
        <v>43902</v>
      </c>
      <c r="W353" s="20"/>
      <c r="X353" s="20"/>
      <c r="Y353" s="20" t="s">
        <v>50</v>
      </c>
      <c r="Z353" s="20" t="s">
        <v>260</v>
      </c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 spans="1:50" ht="13" x14ac:dyDescent="0.15">
      <c r="A354" s="21">
        <v>7975</v>
      </c>
      <c r="B354" s="20" t="s">
        <v>54</v>
      </c>
      <c r="C354" s="20" t="s">
        <v>54</v>
      </c>
      <c r="D354" s="20" t="s">
        <v>242</v>
      </c>
      <c r="E354" s="21">
        <v>126.83320000000001</v>
      </c>
      <c r="F354" s="21">
        <v>37.512</v>
      </c>
      <c r="G354" s="20" t="s">
        <v>62</v>
      </c>
      <c r="H354" s="20"/>
      <c r="I354" s="20"/>
      <c r="J354" s="20"/>
      <c r="K354" s="21">
        <v>1991</v>
      </c>
      <c r="L354" s="20" t="s">
        <v>38</v>
      </c>
      <c r="M354" s="20"/>
      <c r="N354" s="20"/>
      <c r="O354" s="20"/>
      <c r="P354" s="20"/>
      <c r="Q354" s="20"/>
      <c r="R354" s="20"/>
      <c r="S354" s="20"/>
      <c r="T354" s="20"/>
      <c r="U354" s="20"/>
      <c r="V354" s="18">
        <v>43902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 spans="1:50" ht="13" x14ac:dyDescent="0.15">
      <c r="A355" s="21">
        <v>7874</v>
      </c>
      <c r="B355" s="20" t="s">
        <v>54</v>
      </c>
      <c r="C355" s="20" t="s">
        <v>54</v>
      </c>
      <c r="D355" s="20" t="s">
        <v>242</v>
      </c>
      <c r="E355" s="21">
        <v>126.83320000000001</v>
      </c>
      <c r="F355" s="21">
        <v>37.512</v>
      </c>
      <c r="G355" s="20" t="s">
        <v>62</v>
      </c>
      <c r="H355" s="20"/>
      <c r="I355" s="20"/>
      <c r="J355" s="20"/>
      <c r="K355" s="21">
        <v>2004</v>
      </c>
      <c r="L355" s="20" t="s">
        <v>38</v>
      </c>
      <c r="M355" s="20"/>
      <c r="N355" s="20"/>
      <c r="O355" s="20"/>
      <c r="P355" s="20"/>
      <c r="Q355" s="20"/>
      <c r="R355" s="20"/>
      <c r="S355" s="20"/>
      <c r="T355" s="20"/>
      <c r="U355" s="20"/>
      <c r="V355" s="18">
        <v>43902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 spans="1:50" ht="13" x14ac:dyDescent="0.15">
      <c r="A356" s="21">
        <v>7939</v>
      </c>
      <c r="B356" s="20" t="s">
        <v>54</v>
      </c>
      <c r="C356" s="20" t="s">
        <v>54</v>
      </c>
      <c r="D356" s="20" t="s">
        <v>242</v>
      </c>
      <c r="E356" s="21">
        <v>126.83320000000001</v>
      </c>
      <c r="F356" s="21">
        <v>37.512</v>
      </c>
      <c r="G356" s="20" t="s">
        <v>62</v>
      </c>
      <c r="H356" s="20"/>
      <c r="I356" s="20"/>
      <c r="J356" s="20"/>
      <c r="K356" s="21">
        <v>1998</v>
      </c>
      <c r="L356" s="20" t="s">
        <v>70</v>
      </c>
      <c r="M356" s="20"/>
      <c r="N356" s="20"/>
      <c r="O356" s="20"/>
      <c r="P356" s="20"/>
      <c r="Q356" s="20"/>
      <c r="R356" s="20"/>
      <c r="S356" s="20"/>
      <c r="T356" s="20"/>
      <c r="U356" s="20"/>
      <c r="V356" s="18">
        <v>43902</v>
      </c>
      <c r="W356" s="20"/>
      <c r="X356" s="20"/>
      <c r="Y356" s="21">
        <v>7939</v>
      </c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 spans="1:50" ht="13" x14ac:dyDescent="0.15">
      <c r="A357" s="21">
        <v>7925</v>
      </c>
      <c r="B357" s="20" t="s">
        <v>54</v>
      </c>
      <c r="C357" s="20" t="s">
        <v>54</v>
      </c>
      <c r="D357" s="20" t="s">
        <v>242</v>
      </c>
      <c r="E357" s="21">
        <v>126.83320000000001</v>
      </c>
      <c r="F357" s="21">
        <v>37.512</v>
      </c>
      <c r="G357" s="20" t="s">
        <v>62</v>
      </c>
      <c r="H357" s="20"/>
      <c r="I357" s="20"/>
      <c r="J357" s="20"/>
      <c r="K357" s="21">
        <v>1991</v>
      </c>
      <c r="L357" s="20" t="s">
        <v>70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18">
        <v>43902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 spans="1:50" ht="13" x14ac:dyDescent="0.15">
      <c r="A358" s="21">
        <v>7914</v>
      </c>
      <c r="B358" s="20" t="s">
        <v>54</v>
      </c>
      <c r="C358" s="20" t="s">
        <v>54</v>
      </c>
      <c r="D358" s="20" t="s">
        <v>242</v>
      </c>
      <c r="E358" s="21">
        <v>126.83320000000001</v>
      </c>
      <c r="F358" s="21">
        <v>37.512</v>
      </c>
      <c r="G358" s="20" t="s">
        <v>62</v>
      </c>
      <c r="H358" s="20"/>
      <c r="I358" s="20"/>
      <c r="J358" s="20"/>
      <c r="K358" s="21">
        <v>1982</v>
      </c>
      <c r="L358" s="20" t="s">
        <v>70</v>
      </c>
      <c r="M358" s="20"/>
      <c r="N358" s="20"/>
      <c r="O358" s="20"/>
      <c r="P358" s="20"/>
      <c r="Q358" s="20"/>
      <c r="R358" s="20"/>
      <c r="S358" s="20"/>
      <c r="T358" s="20"/>
      <c r="U358" s="20"/>
      <c r="V358" s="18">
        <v>43902</v>
      </c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 spans="1:50" ht="13" x14ac:dyDescent="0.15">
      <c r="A359" s="21">
        <v>7929</v>
      </c>
      <c r="B359" s="20" t="s">
        <v>54</v>
      </c>
      <c r="C359" s="20" t="s">
        <v>54</v>
      </c>
      <c r="D359" s="20" t="s">
        <v>261</v>
      </c>
      <c r="E359" s="21">
        <v>127.1084</v>
      </c>
      <c r="F359" s="21">
        <v>37.526899999999998</v>
      </c>
      <c r="G359" s="20" t="s">
        <v>62</v>
      </c>
      <c r="H359" s="20"/>
      <c r="I359" s="20"/>
      <c r="J359" s="20"/>
      <c r="K359" s="21">
        <v>1958</v>
      </c>
      <c r="L359" s="20" t="s">
        <v>38</v>
      </c>
      <c r="M359" s="20"/>
      <c r="N359" s="20"/>
      <c r="O359" s="20"/>
      <c r="P359" s="20"/>
      <c r="Q359" s="20"/>
      <c r="R359" s="20"/>
      <c r="S359" s="18">
        <v>43902</v>
      </c>
      <c r="T359" s="20"/>
      <c r="U359" s="20"/>
      <c r="V359" s="18">
        <v>43902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 spans="1:50" ht="13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 spans="1:50" ht="13" x14ac:dyDescent="0.15">
      <c r="A361" s="21">
        <v>7923</v>
      </c>
      <c r="B361" s="20" t="s">
        <v>54</v>
      </c>
      <c r="C361" s="20" t="s">
        <v>54</v>
      </c>
      <c r="D361" s="20" t="s">
        <v>251</v>
      </c>
      <c r="E361" s="21">
        <v>126.9051</v>
      </c>
      <c r="F361" s="21">
        <v>37.604300000000002</v>
      </c>
      <c r="G361" s="20" t="s">
        <v>62</v>
      </c>
      <c r="H361" s="20"/>
      <c r="I361" s="20"/>
      <c r="J361" s="20"/>
      <c r="K361" s="21">
        <v>1992</v>
      </c>
      <c r="L361" s="20" t="s">
        <v>70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18">
        <v>43902</v>
      </c>
      <c r="W361" s="20"/>
      <c r="X361" s="20"/>
      <c r="Y361" s="20" t="s">
        <v>50</v>
      </c>
      <c r="Z361" s="26" t="s">
        <v>262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</row>
  </sheetData>
  <hyperlinks>
    <hyperlink ref="AG15" r:id="rId1" xr:uid="{00000000-0004-0000-0000-000000000000}"/>
    <hyperlink ref="AI32" r:id="rId2" xr:uid="{00000000-0004-0000-0000-000001000000}"/>
    <hyperlink ref="AI34" r:id="rId3" xr:uid="{00000000-0004-0000-0000-000002000000}"/>
    <hyperlink ref="AI35" r:id="rId4" xr:uid="{00000000-0004-0000-0000-000003000000}"/>
    <hyperlink ref="AI36" r:id="rId5" xr:uid="{00000000-0004-0000-0000-000004000000}"/>
    <hyperlink ref="AI37" r:id="rId6" xr:uid="{00000000-0004-0000-0000-000005000000}"/>
    <hyperlink ref="AI39" r:id="rId7" xr:uid="{00000000-0004-0000-0000-000006000000}"/>
    <hyperlink ref="AI43" r:id="rId8" xr:uid="{00000000-0004-0000-0000-000007000000}"/>
    <hyperlink ref="AI44" r:id="rId9" xr:uid="{00000000-0004-0000-0000-000008000000}"/>
    <hyperlink ref="AI45" r:id="rId10" xr:uid="{00000000-0004-0000-0000-000009000000}"/>
    <hyperlink ref="AI46" r:id="rId11" xr:uid="{00000000-0004-0000-0000-00000A000000}"/>
    <hyperlink ref="AI47" r:id="rId12" xr:uid="{00000000-0004-0000-0000-00000B000000}"/>
    <hyperlink ref="AI48" r:id="rId13" xr:uid="{00000000-0004-0000-0000-00000C000000}"/>
    <hyperlink ref="AI49" r:id="rId14" xr:uid="{00000000-0004-0000-0000-00000D000000}"/>
    <hyperlink ref="AI50" r:id="rId15" xr:uid="{00000000-0004-0000-0000-00000E000000}"/>
    <hyperlink ref="AI51" r:id="rId16" xr:uid="{00000000-0004-0000-0000-00000F000000}"/>
    <hyperlink ref="AI52" r:id="rId17" xr:uid="{00000000-0004-0000-0000-000010000000}"/>
    <hyperlink ref="AI53" r:id="rId18" xr:uid="{00000000-0004-0000-0000-000011000000}"/>
    <hyperlink ref="AI54" r:id="rId19" xr:uid="{00000000-0004-0000-0000-000012000000}"/>
    <hyperlink ref="AI58" r:id="rId20" xr:uid="{00000000-0004-0000-0000-000013000000}"/>
    <hyperlink ref="AI59" r:id="rId21" xr:uid="{00000000-0004-0000-0000-000014000000}"/>
    <hyperlink ref="AI60" r:id="rId22" xr:uid="{00000000-0004-0000-0000-000015000000}"/>
    <hyperlink ref="AI61" r:id="rId23" xr:uid="{00000000-0004-0000-0000-000016000000}"/>
    <hyperlink ref="AI62" r:id="rId24" xr:uid="{00000000-0004-0000-0000-000017000000}"/>
    <hyperlink ref="AI63" r:id="rId25" xr:uid="{00000000-0004-0000-0000-000018000000}"/>
    <hyperlink ref="AI64" r:id="rId26" xr:uid="{00000000-0004-0000-0000-000019000000}"/>
    <hyperlink ref="AI65" r:id="rId27" xr:uid="{00000000-0004-0000-0000-00001A000000}"/>
    <hyperlink ref="AI66" r:id="rId28" xr:uid="{00000000-0004-0000-0000-00001B000000}"/>
    <hyperlink ref="AI69" r:id="rId29" xr:uid="{00000000-0004-0000-0000-00001C000000}"/>
    <hyperlink ref="AI70" r:id="rId30" xr:uid="{00000000-0004-0000-0000-00001D000000}"/>
    <hyperlink ref="AI71" r:id="rId31" xr:uid="{00000000-0004-0000-0000-00001E000000}"/>
    <hyperlink ref="AI72" r:id="rId32" xr:uid="{00000000-0004-0000-0000-00001F000000}"/>
    <hyperlink ref="AI73" r:id="rId33" xr:uid="{00000000-0004-0000-0000-000020000000}"/>
    <hyperlink ref="AI75" r:id="rId34" xr:uid="{00000000-0004-0000-0000-000021000000}"/>
    <hyperlink ref="AI77" r:id="rId35" xr:uid="{00000000-0004-0000-0000-000022000000}"/>
    <hyperlink ref="AI78" r:id="rId36" xr:uid="{00000000-0004-0000-0000-000023000000}"/>
    <hyperlink ref="AI79" r:id="rId37" xr:uid="{00000000-0004-0000-0000-000024000000}"/>
    <hyperlink ref="AI80" r:id="rId38" xr:uid="{00000000-0004-0000-0000-000025000000}"/>
    <hyperlink ref="AI81" r:id="rId39" xr:uid="{00000000-0004-0000-0000-000026000000}"/>
    <hyperlink ref="AI82" r:id="rId40" xr:uid="{00000000-0004-0000-0000-000027000000}"/>
    <hyperlink ref="AI83" r:id="rId41" xr:uid="{00000000-0004-0000-0000-000028000000}"/>
    <hyperlink ref="AI84" r:id="rId42" xr:uid="{00000000-0004-0000-0000-000029000000}"/>
    <hyperlink ref="AI85" r:id="rId43" xr:uid="{00000000-0004-0000-0000-00002A000000}"/>
    <hyperlink ref="AI86" r:id="rId44" xr:uid="{00000000-0004-0000-0000-00002B000000}"/>
    <hyperlink ref="AI87" r:id="rId45" xr:uid="{00000000-0004-0000-0000-00002C000000}"/>
    <hyperlink ref="AI88" r:id="rId46" xr:uid="{00000000-0004-0000-0000-00002D000000}"/>
    <hyperlink ref="AI89" r:id="rId47" xr:uid="{00000000-0004-0000-0000-00002E000000}"/>
    <hyperlink ref="AI90" r:id="rId48" xr:uid="{00000000-0004-0000-0000-00002F000000}"/>
    <hyperlink ref="AI91" r:id="rId49" xr:uid="{00000000-0004-0000-0000-000030000000}"/>
    <hyperlink ref="AI93" r:id="rId50" xr:uid="{00000000-0004-0000-0000-000031000000}"/>
    <hyperlink ref="AI94" r:id="rId51" xr:uid="{00000000-0004-0000-0000-000032000000}"/>
    <hyperlink ref="AI95" r:id="rId52" xr:uid="{00000000-0004-0000-0000-000033000000}"/>
    <hyperlink ref="AI96" r:id="rId53" xr:uid="{00000000-0004-0000-0000-000034000000}"/>
    <hyperlink ref="AI98" r:id="rId54" xr:uid="{00000000-0004-0000-0000-000035000000}"/>
    <hyperlink ref="AI99" r:id="rId55" xr:uid="{00000000-0004-0000-0000-000036000000}"/>
    <hyperlink ref="AI100" r:id="rId56" xr:uid="{00000000-0004-0000-0000-000037000000}"/>
    <hyperlink ref="AI101" r:id="rId57" xr:uid="{00000000-0004-0000-0000-000038000000}"/>
    <hyperlink ref="AI102" r:id="rId58" xr:uid="{00000000-0004-0000-0000-000039000000}"/>
    <hyperlink ref="AI103" r:id="rId59" xr:uid="{00000000-0004-0000-0000-00003A000000}"/>
    <hyperlink ref="AI104" r:id="rId60" xr:uid="{00000000-0004-0000-0000-00003B000000}"/>
    <hyperlink ref="AI106" r:id="rId61" xr:uid="{00000000-0004-0000-0000-00003C000000}"/>
    <hyperlink ref="AI107" r:id="rId62" xr:uid="{00000000-0004-0000-0000-00003D000000}"/>
    <hyperlink ref="AI108" r:id="rId63" xr:uid="{00000000-0004-0000-0000-00003E000000}"/>
    <hyperlink ref="AI109" r:id="rId64" xr:uid="{00000000-0004-0000-0000-00003F000000}"/>
    <hyperlink ref="AI110" r:id="rId65" xr:uid="{00000000-0004-0000-0000-000040000000}"/>
    <hyperlink ref="AI111" r:id="rId66" xr:uid="{00000000-0004-0000-0000-000041000000}"/>
    <hyperlink ref="AI112" r:id="rId67" xr:uid="{00000000-0004-0000-0000-000042000000}"/>
    <hyperlink ref="AI113" r:id="rId68" xr:uid="{00000000-0004-0000-0000-000043000000}"/>
    <hyperlink ref="AI114" r:id="rId69" xr:uid="{00000000-0004-0000-0000-000044000000}"/>
    <hyperlink ref="AI115" r:id="rId70" xr:uid="{00000000-0004-0000-0000-000045000000}"/>
    <hyperlink ref="AI116" r:id="rId71" xr:uid="{00000000-0004-0000-0000-000046000000}"/>
    <hyperlink ref="AI117" r:id="rId72" xr:uid="{00000000-0004-0000-0000-000047000000}"/>
    <hyperlink ref="AI123" r:id="rId73" xr:uid="{00000000-0004-0000-0000-000048000000}"/>
    <hyperlink ref="AI125" r:id="rId74" xr:uid="{00000000-0004-0000-0000-000049000000}"/>
    <hyperlink ref="AI126" r:id="rId75" xr:uid="{00000000-0004-0000-0000-00004A000000}"/>
    <hyperlink ref="AI127" r:id="rId76" xr:uid="{00000000-0004-0000-0000-00004B000000}"/>
    <hyperlink ref="AI128" r:id="rId77" xr:uid="{00000000-0004-0000-0000-00004C000000}"/>
    <hyperlink ref="AI129" r:id="rId78" xr:uid="{00000000-0004-0000-0000-00004D000000}"/>
    <hyperlink ref="AI130" r:id="rId79" xr:uid="{00000000-0004-0000-0000-00004E000000}"/>
    <hyperlink ref="AI131" r:id="rId80" xr:uid="{00000000-0004-0000-0000-00004F000000}"/>
    <hyperlink ref="AI132" r:id="rId81" xr:uid="{00000000-0004-0000-0000-000050000000}"/>
    <hyperlink ref="AI133" r:id="rId82" xr:uid="{00000000-0004-0000-0000-000051000000}"/>
    <hyperlink ref="AI134" r:id="rId83" xr:uid="{00000000-0004-0000-0000-000052000000}"/>
    <hyperlink ref="AI135" r:id="rId84" xr:uid="{00000000-0004-0000-0000-000053000000}"/>
    <hyperlink ref="AI136" r:id="rId85" xr:uid="{00000000-0004-0000-0000-000054000000}"/>
    <hyperlink ref="AI137" r:id="rId86" xr:uid="{00000000-0004-0000-0000-000055000000}"/>
    <hyperlink ref="AI138" r:id="rId87" xr:uid="{00000000-0004-0000-0000-000056000000}"/>
    <hyperlink ref="AI139" r:id="rId88" xr:uid="{00000000-0004-0000-0000-000057000000}"/>
    <hyperlink ref="AI140" r:id="rId89" xr:uid="{00000000-0004-0000-0000-000058000000}"/>
    <hyperlink ref="AI141" r:id="rId90" xr:uid="{00000000-0004-0000-0000-000059000000}"/>
    <hyperlink ref="AI142" r:id="rId91" xr:uid="{00000000-0004-0000-0000-00005A000000}"/>
    <hyperlink ref="AI143" r:id="rId92" xr:uid="{00000000-0004-0000-0000-00005B000000}"/>
    <hyperlink ref="AI146" r:id="rId93" xr:uid="{00000000-0004-0000-0000-00005C000000}"/>
    <hyperlink ref="AI147" r:id="rId94" xr:uid="{00000000-0004-0000-0000-00005D000000}"/>
    <hyperlink ref="AI148" r:id="rId95" xr:uid="{00000000-0004-0000-0000-00005E000000}"/>
    <hyperlink ref="AI151" r:id="rId96" xr:uid="{00000000-0004-0000-0000-00005F000000}"/>
    <hyperlink ref="AI152" r:id="rId97" xr:uid="{00000000-0004-0000-0000-000060000000}"/>
    <hyperlink ref="AI184" r:id="rId98" xr:uid="{00000000-0004-0000-0000-000061000000}"/>
    <hyperlink ref="AI185" r:id="rId99" xr:uid="{00000000-0004-0000-0000-000062000000}"/>
  </hyperlinks>
  <pageMargins left="0.7" right="0.7" top="0.75" bottom="0.75" header="0.3" footer="0.3"/>
  <legacy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3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ColWidth="14.5" defaultRowHeight="15.75" customHeight="1" x14ac:dyDescent="0.15"/>
  <sheetData>
    <row r="1" spans="1:10" ht="15.75" customHeight="1" x14ac:dyDescent="0.15">
      <c r="A1" s="1" t="s">
        <v>1</v>
      </c>
      <c r="B1" s="1" t="s">
        <v>40</v>
      </c>
      <c r="C1" s="1" t="s">
        <v>41</v>
      </c>
      <c r="D1" s="1" t="s">
        <v>43</v>
      </c>
      <c r="E1" s="1" t="s">
        <v>45</v>
      </c>
      <c r="F1" s="1" t="s">
        <v>47</v>
      </c>
      <c r="G1" s="1" t="s">
        <v>49</v>
      </c>
      <c r="H1" s="1" t="s">
        <v>52</v>
      </c>
      <c r="I1" s="1" t="s">
        <v>30</v>
      </c>
      <c r="J1" s="1" t="s">
        <v>55</v>
      </c>
    </row>
    <row r="2" spans="1:10" ht="15.75" customHeight="1" x14ac:dyDescent="0.15">
      <c r="A2" s="2">
        <v>43849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39</v>
      </c>
      <c r="J2" s="1" t="s">
        <v>39</v>
      </c>
    </row>
    <row r="3" spans="1:10" ht="15.75" customHeight="1" x14ac:dyDescent="0.15">
      <c r="A3" s="2">
        <v>43850</v>
      </c>
      <c r="C3" s="1">
        <v>7</v>
      </c>
      <c r="D3" s="1">
        <v>1</v>
      </c>
      <c r="E3" s="1">
        <v>0</v>
      </c>
      <c r="F3" s="1">
        <v>0</v>
      </c>
      <c r="G3" s="1">
        <v>4</v>
      </c>
      <c r="H3" s="1">
        <v>3</v>
      </c>
      <c r="I3" s="1">
        <v>3606</v>
      </c>
      <c r="J3" s="2">
        <v>43870</v>
      </c>
    </row>
    <row r="4" spans="1:10" ht="15.75" customHeight="1" x14ac:dyDescent="0.15">
      <c r="A4" s="2">
        <v>43851</v>
      </c>
      <c r="B4" s="27">
        <v>0.375</v>
      </c>
      <c r="C4" s="1">
        <v>11</v>
      </c>
      <c r="D4" s="1">
        <v>1</v>
      </c>
      <c r="E4" s="1">
        <v>0</v>
      </c>
      <c r="F4" s="1">
        <v>0</v>
      </c>
      <c r="G4" s="1">
        <v>7</v>
      </c>
      <c r="H4" s="1">
        <v>3</v>
      </c>
      <c r="I4" s="1" t="s">
        <v>71</v>
      </c>
      <c r="J4" s="2">
        <v>43870</v>
      </c>
    </row>
    <row r="5" spans="1:10" ht="15.75" customHeight="1" x14ac:dyDescent="0.15">
      <c r="A5" s="2">
        <v>43852</v>
      </c>
      <c r="C5" s="1">
        <v>16</v>
      </c>
      <c r="D5" s="1">
        <v>1</v>
      </c>
      <c r="E5" s="1">
        <v>0</v>
      </c>
      <c r="F5" s="1">
        <v>0</v>
      </c>
      <c r="G5" s="1">
        <v>11</v>
      </c>
      <c r="H5" s="1">
        <v>4</v>
      </c>
      <c r="I5" s="1">
        <v>3609</v>
      </c>
      <c r="J5" s="2">
        <v>43870</v>
      </c>
    </row>
    <row r="6" spans="1:10" ht="15.75" customHeight="1" x14ac:dyDescent="0.15">
      <c r="A6" s="2">
        <v>43853</v>
      </c>
      <c r="C6" s="1">
        <v>22</v>
      </c>
      <c r="D6" s="1">
        <v>1</v>
      </c>
      <c r="E6" s="1">
        <v>0</v>
      </c>
      <c r="F6" s="1">
        <v>0</v>
      </c>
      <c r="G6" s="1">
        <v>21</v>
      </c>
      <c r="H6" s="1">
        <v>0</v>
      </c>
      <c r="I6" s="1">
        <v>3612</v>
      </c>
      <c r="J6" s="2">
        <v>43870</v>
      </c>
    </row>
    <row r="7" spans="1:10" ht="15.75" customHeight="1" x14ac:dyDescent="0.15">
      <c r="A7" s="2">
        <v>43854</v>
      </c>
      <c r="C7" s="1">
        <v>27</v>
      </c>
      <c r="D7" s="1">
        <v>2</v>
      </c>
      <c r="E7" s="1">
        <v>0</v>
      </c>
      <c r="F7" s="1">
        <v>0</v>
      </c>
      <c r="G7" s="1">
        <v>25</v>
      </c>
      <c r="H7" s="1">
        <v>0</v>
      </c>
      <c r="I7" s="1">
        <v>3613</v>
      </c>
      <c r="J7" s="2">
        <v>43870</v>
      </c>
    </row>
    <row r="8" spans="1:10" ht="15.75" customHeight="1" x14ac:dyDescent="0.15">
      <c r="A8" s="2">
        <v>43855</v>
      </c>
      <c r="D8" s="1">
        <v>3</v>
      </c>
      <c r="E8" s="1">
        <v>0</v>
      </c>
      <c r="F8" s="1">
        <v>0</v>
      </c>
      <c r="J8" s="2"/>
    </row>
    <row r="9" spans="1:10" ht="15.75" customHeight="1" x14ac:dyDescent="0.15">
      <c r="A9" s="2">
        <v>43856</v>
      </c>
      <c r="C9" s="1">
        <v>51</v>
      </c>
      <c r="D9" s="1">
        <v>3</v>
      </c>
      <c r="E9" s="1">
        <v>0</v>
      </c>
      <c r="F9" s="1">
        <v>0</v>
      </c>
      <c r="G9" s="1">
        <v>47</v>
      </c>
      <c r="H9" s="1">
        <v>1</v>
      </c>
      <c r="I9" s="1">
        <v>3616</v>
      </c>
      <c r="J9" s="2">
        <v>43870</v>
      </c>
    </row>
    <row r="10" spans="1:10" ht="15.75" customHeight="1" x14ac:dyDescent="0.15">
      <c r="A10" s="2">
        <v>43857</v>
      </c>
      <c r="C10" s="1">
        <v>61</v>
      </c>
      <c r="D10" s="1">
        <v>4</v>
      </c>
      <c r="E10" s="1">
        <v>0</v>
      </c>
      <c r="F10" s="1">
        <v>0</v>
      </c>
      <c r="G10" s="1">
        <v>56</v>
      </c>
      <c r="H10" s="1">
        <v>1</v>
      </c>
      <c r="I10" s="1">
        <v>3617</v>
      </c>
      <c r="J10" s="2">
        <v>43870</v>
      </c>
    </row>
    <row r="11" spans="1:10" ht="15.75" customHeight="1" x14ac:dyDescent="0.15">
      <c r="A11" s="2">
        <v>43858</v>
      </c>
      <c r="C11" s="1">
        <v>116</v>
      </c>
      <c r="D11" s="1">
        <v>4</v>
      </c>
      <c r="E11" s="1">
        <v>0</v>
      </c>
      <c r="F11" s="1">
        <v>0</v>
      </c>
      <c r="G11" s="1">
        <v>97</v>
      </c>
      <c r="H11" s="1">
        <v>15</v>
      </c>
      <c r="I11" s="1">
        <v>3619</v>
      </c>
      <c r="J11" s="2">
        <v>43870</v>
      </c>
    </row>
    <row r="12" spans="1:10" ht="15.75" customHeight="1" x14ac:dyDescent="0.15">
      <c r="A12" s="2">
        <v>43859</v>
      </c>
      <c r="B12" s="5">
        <v>0.375</v>
      </c>
      <c r="C12" s="1">
        <v>187</v>
      </c>
      <c r="D12" s="1">
        <v>4</v>
      </c>
      <c r="E12" s="1">
        <v>0</v>
      </c>
      <c r="F12" s="1">
        <v>0</v>
      </c>
      <c r="G12" s="1">
        <v>155</v>
      </c>
      <c r="H12" s="1">
        <v>28</v>
      </c>
      <c r="I12" s="1">
        <v>3621</v>
      </c>
      <c r="J12" s="2">
        <v>43870</v>
      </c>
    </row>
    <row r="13" spans="1:10" ht="15.75" customHeight="1" x14ac:dyDescent="0.15">
      <c r="A13" s="2">
        <v>43860</v>
      </c>
      <c r="B13" s="5">
        <v>0.375</v>
      </c>
      <c r="C13" s="1">
        <v>244</v>
      </c>
      <c r="D13" s="1">
        <v>7</v>
      </c>
      <c r="E13" s="1">
        <v>0</v>
      </c>
      <c r="F13" s="1">
        <v>0</v>
      </c>
      <c r="G13" s="1">
        <v>199</v>
      </c>
      <c r="H13" s="1">
        <v>38</v>
      </c>
      <c r="I13" s="1" t="s">
        <v>80</v>
      </c>
      <c r="J13" s="2">
        <v>43870</v>
      </c>
    </row>
    <row r="14" spans="1:10" ht="15.75" customHeight="1" x14ac:dyDescent="0.15">
      <c r="A14" s="2">
        <v>43861</v>
      </c>
      <c r="D14" s="1">
        <v>11</v>
      </c>
      <c r="E14" s="1">
        <v>0</v>
      </c>
      <c r="F14" s="1">
        <v>0</v>
      </c>
      <c r="I14" s="1">
        <v>3630</v>
      </c>
      <c r="J14" s="2">
        <v>43870</v>
      </c>
    </row>
    <row r="15" spans="1:10" ht="15.75" customHeight="1" x14ac:dyDescent="0.15">
      <c r="A15" s="2">
        <v>43862</v>
      </c>
      <c r="B15" s="5">
        <v>0.375</v>
      </c>
      <c r="C15" s="1">
        <v>371</v>
      </c>
      <c r="D15" s="1">
        <v>12</v>
      </c>
      <c r="E15" s="1">
        <v>0</v>
      </c>
      <c r="F15" s="1">
        <v>0</v>
      </c>
      <c r="G15" s="1">
        <v>289</v>
      </c>
      <c r="H15" s="1">
        <v>70</v>
      </c>
      <c r="I15" s="1">
        <v>3632</v>
      </c>
      <c r="J15" s="2">
        <v>43870</v>
      </c>
    </row>
    <row r="16" spans="1:10" ht="15.75" customHeight="1" x14ac:dyDescent="0.15">
      <c r="A16" s="2">
        <v>43863</v>
      </c>
      <c r="B16" s="5">
        <v>0.375</v>
      </c>
      <c r="C16" s="1">
        <v>429</v>
      </c>
      <c r="D16" s="1">
        <v>15</v>
      </c>
      <c r="E16" s="1">
        <v>0</v>
      </c>
      <c r="F16" s="1">
        <v>0</v>
      </c>
      <c r="G16" s="1">
        <v>327</v>
      </c>
      <c r="H16" s="1">
        <v>87</v>
      </c>
      <c r="I16" s="1">
        <v>3636</v>
      </c>
      <c r="J16" s="2">
        <v>43870</v>
      </c>
    </row>
    <row r="17" spans="1:10" ht="15.75" customHeight="1" x14ac:dyDescent="0.15">
      <c r="A17" s="2">
        <v>43864</v>
      </c>
      <c r="B17" s="5">
        <v>0.375</v>
      </c>
      <c r="C17" s="1">
        <v>490</v>
      </c>
      <c r="D17" s="1">
        <v>15</v>
      </c>
      <c r="E17" s="1">
        <v>0</v>
      </c>
      <c r="F17" s="1">
        <v>0</v>
      </c>
      <c r="G17" s="1">
        <v>414</v>
      </c>
      <c r="H17" s="1">
        <v>61</v>
      </c>
      <c r="I17" s="1">
        <v>3637</v>
      </c>
      <c r="J17" s="2">
        <v>43870</v>
      </c>
    </row>
    <row r="18" spans="1:10" ht="15.75" customHeight="1" x14ac:dyDescent="0.15">
      <c r="A18" s="2">
        <v>43865</v>
      </c>
      <c r="B18" s="5">
        <v>0.41666666666666669</v>
      </c>
      <c r="C18" s="1">
        <v>607</v>
      </c>
      <c r="D18" s="1">
        <v>16</v>
      </c>
      <c r="E18" s="1">
        <v>0</v>
      </c>
      <c r="F18" s="1">
        <v>0</v>
      </c>
      <c r="G18" s="1">
        <v>462</v>
      </c>
      <c r="H18" s="1">
        <v>129</v>
      </c>
      <c r="I18" s="1">
        <v>3640</v>
      </c>
      <c r="J18" s="2">
        <v>43870</v>
      </c>
    </row>
    <row r="19" spans="1:10" ht="15.75" customHeight="1" x14ac:dyDescent="0.15">
      <c r="A19" s="2">
        <v>43866</v>
      </c>
      <c r="B19" s="5">
        <v>0.375</v>
      </c>
      <c r="C19" s="1">
        <v>714</v>
      </c>
      <c r="D19" s="1">
        <v>18</v>
      </c>
      <c r="E19" s="1">
        <v>1</v>
      </c>
      <c r="F19" s="1">
        <v>0</v>
      </c>
      <c r="G19" s="1">
        <v>522</v>
      </c>
      <c r="H19" s="1">
        <v>174</v>
      </c>
      <c r="I19" s="1">
        <v>3644</v>
      </c>
      <c r="J19" s="2">
        <v>43870</v>
      </c>
    </row>
    <row r="20" spans="1:10" ht="15.75" customHeight="1" x14ac:dyDescent="0.15">
      <c r="A20" s="2">
        <v>43867</v>
      </c>
      <c r="B20" s="5">
        <v>0.375</v>
      </c>
      <c r="C20" s="1">
        <v>885</v>
      </c>
      <c r="D20" s="1">
        <v>23</v>
      </c>
      <c r="E20" s="1">
        <v>2</v>
      </c>
      <c r="F20" s="1">
        <v>0</v>
      </c>
      <c r="G20" s="1">
        <v>693</v>
      </c>
      <c r="H20" s="1">
        <v>169</v>
      </c>
      <c r="I20" s="1">
        <v>3650</v>
      </c>
      <c r="J20" s="2">
        <v>43870</v>
      </c>
    </row>
    <row r="21" spans="1:10" ht="15.75" customHeight="1" x14ac:dyDescent="0.15">
      <c r="A21" s="2">
        <v>43868</v>
      </c>
      <c r="B21" s="5">
        <v>0.375</v>
      </c>
      <c r="C21" s="1">
        <v>1130</v>
      </c>
      <c r="D21" s="1">
        <v>24</v>
      </c>
      <c r="E21" s="1">
        <v>2</v>
      </c>
      <c r="F21" s="1">
        <v>0</v>
      </c>
      <c r="G21" s="1">
        <v>842</v>
      </c>
      <c r="H21" s="1">
        <v>264</v>
      </c>
      <c r="I21" s="1">
        <v>3652</v>
      </c>
      <c r="J21" s="2">
        <v>43894</v>
      </c>
    </row>
    <row r="22" spans="1:10" ht="15.75" customHeight="1" x14ac:dyDescent="0.15">
      <c r="A22" s="2">
        <v>43868</v>
      </c>
      <c r="B22" s="5">
        <v>0.66666666666666663</v>
      </c>
      <c r="C22" s="1">
        <v>1352</v>
      </c>
      <c r="D22" s="1">
        <v>24</v>
      </c>
      <c r="E22" s="1">
        <v>2</v>
      </c>
      <c r="F22" s="1">
        <v>0</v>
      </c>
      <c r="G22" s="1">
        <v>1001</v>
      </c>
      <c r="H22" s="1">
        <v>327</v>
      </c>
      <c r="I22" s="1" t="s">
        <v>88</v>
      </c>
      <c r="J22" s="2">
        <v>43870</v>
      </c>
    </row>
    <row r="23" spans="1:10" ht="15.75" customHeight="1" x14ac:dyDescent="0.15">
      <c r="A23" s="2">
        <v>43869</v>
      </c>
      <c r="B23" s="5">
        <v>0.375</v>
      </c>
      <c r="C23" s="1">
        <v>1701</v>
      </c>
      <c r="D23" s="1">
        <v>24</v>
      </c>
      <c r="E23" s="1">
        <v>2</v>
      </c>
      <c r="F23" s="1">
        <v>0</v>
      </c>
      <c r="G23" s="1">
        <v>1057</v>
      </c>
      <c r="H23" s="1">
        <v>620</v>
      </c>
      <c r="I23" s="1">
        <v>3656</v>
      </c>
      <c r="J23" s="2">
        <v>43894</v>
      </c>
    </row>
    <row r="24" spans="1:10" ht="15.75" customHeight="1" x14ac:dyDescent="0.15">
      <c r="A24" s="2">
        <v>43869</v>
      </c>
      <c r="B24" s="5">
        <v>0.66666666666666663</v>
      </c>
      <c r="C24" s="1">
        <v>2097</v>
      </c>
      <c r="D24" s="1">
        <v>24</v>
      </c>
      <c r="E24" s="1">
        <v>2</v>
      </c>
      <c r="F24" s="1">
        <v>0</v>
      </c>
      <c r="G24" s="1">
        <v>1134</v>
      </c>
      <c r="H24" s="1">
        <v>939</v>
      </c>
      <c r="I24" s="1" t="s">
        <v>91</v>
      </c>
      <c r="J24" s="2">
        <v>43870</v>
      </c>
    </row>
    <row r="25" spans="1:10" ht="15.75" customHeight="1" x14ac:dyDescent="0.15">
      <c r="A25" s="2">
        <v>43870</v>
      </c>
      <c r="B25" s="5">
        <v>0.375</v>
      </c>
      <c r="C25" s="1">
        <v>2340</v>
      </c>
      <c r="D25" s="1">
        <v>25</v>
      </c>
      <c r="E25" s="1">
        <v>3</v>
      </c>
      <c r="F25" s="1">
        <v>0</v>
      </c>
      <c r="G25" s="1">
        <v>1355</v>
      </c>
      <c r="H25" s="1">
        <v>960</v>
      </c>
      <c r="I25" s="1">
        <v>3661</v>
      </c>
      <c r="J25" s="2">
        <v>43894</v>
      </c>
    </row>
    <row r="26" spans="1:10" ht="15.75" customHeight="1" x14ac:dyDescent="0.15">
      <c r="A26" s="2">
        <v>43870</v>
      </c>
      <c r="B26" s="5">
        <v>0.66666666666666663</v>
      </c>
      <c r="C26" s="1">
        <v>2598</v>
      </c>
      <c r="D26" s="1">
        <v>27</v>
      </c>
      <c r="E26" s="1">
        <v>3</v>
      </c>
      <c r="F26" s="1">
        <v>0</v>
      </c>
      <c r="G26" s="1">
        <v>1683</v>
      </c>
      <c r="H26" s="1">
        <v>888</v>
      </c>
      <c r="I26" s="1" t="s">
        <v>93</v>
      </c>
      <c r="J26" s="2">
        <v>43870</v>
      </c>
    </row>
    <row r="27" spans="1:10" ht="15.75" customHeight="1" x14ac:dyDescent="0.15">
      <c r="A27" s="2">
        <v>43871</v>
      </c>
      <c r="B27" s="5">
        <v>0.375</v>
      </c>
      <c r="C27" s="1">
        <v>2776</v>
      </c>
      <c r="D27" s="1">
        <v>27</v>
      </c>
      <c r="E27" s="1">
        <v>3</v>
      </c>
      <c r="F27" s="1">
        <v>0</v>
      </c>
      <c r="G27" s="1">
        <v>1940</v>
      </c>
      <c r="H27" s="1">
        <v>809</v>
      </c>
      <c r="I27" s="1">
        <v>3664</v>
      </c>
      <c r="J27" s="2">
        <v>43894</v>
      </c>
    </row>
    <row r="28" spans="1:10" ht="15.75" customHeight="1" x14ac:dyDescent="0.15">
      <c r="A28" s="2">
        <v>43871</v>
      </c>
      <c r="B28" s="5">
        <v>0.66666666666666663</v>
      </c>
      <c r="C28" s="1">
        <v>3110</v>
      </c>
      <c r="D28" s="1">
        <v>27</v>
      </c>
      <c r="E28" s="1">
        <v>3</v>
      </c>
      <c r="F28" s="1">
        <v>0</v>
      </c>
      <c r="G28" s="1">
        <v>2552</v>
      </c>
      <c r="H28" s="1">
        <v>531</v>
      </c>
      <c r="I28" s="1" t="s">
        <v>98</v>
      </c>
      <c r="J28" s="2">
        <v>43871</v>
      </c>
    </row>
    <row r="29" spans="1:10" ht="15.75" customHeight="1" x14ac:dyDescent="0.15">
      <c r="A29" s="2">
        <v>43872</v>
      </c>
      <c r="B29" s="5">
        <v>0.375</v>
      </c>
      <c r="C29" s="1">
        <v>3629</v>
      </c>
      <c r="D29" s="1">
        <v>28</v>
      </c>
      <c r="E29" s="1">
        <v>4</v>
      </c>
      <c r="F29" s="1">
        <v>0</v>
      </c>
      <c r="G29" s="1">
        <v>2736</v>
      </c>
      <c r="H29" s="1">
        <v>865</v>
      </c>
      <c r="I29" s="1">
        <v>3667</v>
      </c>
      <c r="J29" s="2">
        <v>43894</v>
      </c>
    </row>
    <row r="30" spans="1:10" ht="15.75" customHeight="1" x14ac:dyDescent="0.15">
      <c r="A30" s="2">
        <v>43872</v>
      </c>
      <c r="B30" s="5">
        <v>0.66666666666666663</v>
      </c>
      <c r="C30" s="1">
        <v>4325</v>
      </c>
      <c r="D30" s="1">
        <v>28</v>
      </c>
      <c r="E30" s="1">
        <v>4</v>
      </c>
      <c r="F30" s="1">
        <v>0</v>
      </c>
      <c r="G30" s="1">
        <v>3535</v>
      </c>
      <c r="H30" s="1">
        <v>762</v>
      </c>
      <c r="I30" s="1" t="s">
        <v>100</v>
      </c>
      <c r="J30" s="2">
        <v>43872</v>
      </c>
    </row>
    <row r="31" spans="1:10" ht="15.75" customHeight="1" x14ac:dyDescent="0.15">
      <c r="A31" s="2">
        <v>43873</v>
      </c>
      <c r="B31" s="5">
        <v>0.375</v>
      </c>
      <c r="C31" s="1">
        <v>5074</v>
      </c>
      <c r="D31" s="1">
        <v>28</v>
      </c>
      <c r="E31" s="1">
        <v>4</v>
      </c>
      <c r="F31" s="1">
        <v>0</v>
      </c>
      <c r="G31" s="1">
        <v>4054</v>
      </c>
      <c r="H31" s="1">
        <v>992</v>
      </c>
      <c r="I31" s="1">
        <v>3670</v>
      </c>
      <c r="J31" s="2">
        <v>43894</v>
      </c>
    </row>
    <row r="32" spans="1:10" ht="15.75" customHeight="1" x14ac:dyDescent="0.15">
      <c r="A32" s="2">
        <v>43873</v>
      </c>
      <c r="B32" s="5">
        <v>0.66666666666666663</v>
      </c>
      <c r="C32" s="1">
        <v>5624</v>
      </c>
      <c r="D32" s="1">
        <v>28</v>
      </c>
      <c r="E32" s="1">
        <v>7</v>
      </c>
      <c r="F32" s="1">
        <v>0</v>
      </c>
      <c r="G32" s="1">
        <v>4811</v>
      </c>
      <c r="H32" s="1">
        <v>785</v>
      </c>
      <c r="I32" s="1" t="s">
        <v>102</v>
      </c>
      <c r="J32" s="2">
        <v>43873</v>
      </c>
    </row>
    <row r="33" spans="1:10" ht="15.75" customHeight="1" x14ac:dyDescent="0.15">
      <c r="A33" s="2">
        <v>43874</v>
      </c>
      <c r="B33" s="5">
        <v>0.375</v>
      </c>
      <c r="C33" s="1">
        <v>5797</v>
      </c>
      <c r="D33" s="1">
        <v>28</v>
      </c>
      <c r="E33" s="1">
        <v>7</v>
      </c>
      <c r="F33" s="1">
        <v>0</v>
      </c>
      <c r="G33" s="1">
        <v>5099</v>
      </c>
      <c r="H33" s="1">
        <v>670</v>
      </c>
      <c r="I33" s="1">
        <v>3674</v>
      </c>
      <c r="J33" s="2">
        <v>43894</v>
      </c>
    </row>
    <row r="34" spans="1:10" ht="15.75" customHeight="1" x14ac:dyDescent="0.15">
      <c r="A34" s="2">
        <v>43874</v>
      </c>
      <c r="B34" s="5">
        <v>0.66666666666666663</v>
      </c>
      <c r="C34" s="1">
        <v>6511</v>
      </c>
      <c r="D34" s="1">
        <v>28</v>
      </c>
      <c r="E34" s="1">
        <v>7</v>
      </c>
      <c r="F34" s="1">
        <v>0</v>
      </c>
      <c r="G34" s="1">
        <v>5921</v>
      </c>
      <c r="H34" s="1">
        <v>562</v>
      </c>
      <c r="I34" s="1" t="s">
        <v>104</v>
      </c>
      <c r="J34" s="2">
        <v>43875</v>
      </c>
    </row>
    <row r="35" spans="1:10" ht="15.75" customHeight="1" x14ac:dyDescent="0.15">
      <c r="A35" s="2">
        <v>43875</v>
      </c>
      <c r="B35" s="5">
        <v>0.375</v>
      </c>
      <c r="C35" s="1">
        <v>6854</v>
      </c>
      <c r="D35" s="1">
        <v>28</v>
      </c>
      <c r="E35" s="1">
        <v>7</v>
      </c>
      <c r="F35" s="1">
        <v>0</v>
      </c>
      <c r="G35" s="1">
        <v>6134</v>
      </c>
      <c r="H35" s="1">
        <v>692</v>
      </c>
      <c r="I35" s="1">
        <v>3677</v>
      </c>
      <c r="J35" s="2">
        <v>43894</v>
      </c>
    </row>
    <row r="36" spans="1:10" ht="15.75" customHeight="1" x14ac:dyDescent="0.15">
      <c r="A36" s="2">
        <v>43875</v>
      </c>
      <c r="B36" s="5">
        <v>0.66666666666666663</v>
      </c>
      <c r="C36" s="1">
        <v>7242</v>
      </c>
      <c r="D36" s="1">
        <v>28</v>
      </c>
      <c r="E36" s="1">
        <v>7</v>
      </c>
      <c r="F36" s="1">
        <v>0</v>
      </c>
      <c r="G36" s="1">
        <v>6679</v>
      </c>
      <c r="H36" s="1">
        <v>535</v>
      </c>
      <c r="I36" s="1">
        <v>3678</v>
      </c>
      <c r="J36" s="2">
        <v>43876</v>
      </c>
    </row>
    <row r="37" spans="1:10" ht="15.75" customHeight="1" x14ac:dyDescent="0.15">
      <c r="A37" s="2">
        <v>43876</v>
      </c>
      <c r="B37" s="5">
        <v>0.375</v>
      </c>
      <c r="C37" s="1">
        <v>7519</v>
      </c>
      <c r="D37" s="1">
        <v>28</v>
      </c>
      <c r="E37" s="1">
        <v>9</v>
      </c>
      <c r="F37" s="1">
        <v>0</v>
      </c>
      <c r="G37" s="1">
        <v>6853</v>
      </c>
      <c r="H37" s="1">
        <v>638</v>
      </c>
      <c r="I37" s="1">
        <v>3680</v>
      </c>
      <c r="J37" s="2">
        <v>43894</v>
      </c>
    </row>
    <row r="38" spans="1:10" ht="15.75" customHeight="1" x14ac:dyDescent="0.15">
      <c r="A38" s="2">
        <v>43876</v>
      </c>
      <c r="B38" s="5">
        <v>0.66666666666666663</v>
      </c>
      <c r="C38" s="1">
        <v>7734</v>
      </c>
      <c r="D38" s="1">
        <v>28</v>
      </c>
      <c r="E38" s="1">
        <v>9</v>
      </c>
      <c r="F38" s="1">
        <v>0</v>
      </c>
      <c r="G38" s="1">
        <v>7148</v>
      </c>
      <c r="H38" s="1">
        <v>558</v>
      </c>
      <c r="I38" s="1" t="s">
        <v>105</v>
      </c>
      <c r="J38" s="2">
        <v>43877</v>
      </c>
    </row>
    <row r="39" spans="1:10" ht="15.75" customHeight="1" x14ac:dyDescent="0.15">
      <c r="A39" s="2">
        <v>43877</v>
      </c>
      <c r="B39" s="5">
        <v>0.375</v>
      </c>
      <c r="C39" s="1">
        <v>7919</v>
      </c>
      <c r="D39" s="1">
        <v>29</v>
      </c>
      <c r="E39" s="1">
        <v>9</v>
      </c>
      <c r="F39" s="1">
        <v>0</v>
      </c>
      <c r="G39" s="1">
        <v>7313</v>
      </c>
      <c r="H39" s="1">
        <v>577</v>
      </c>
      <c r="I39" s="1">
        <v>3683</v>
      </c>
      <c r="J39" s="2">
        <v>43894</v>
      </c>
    </row>
    <row r="40" spans="1:10" ht="15.75" customHeight="1" x14ac:dyDescent="0.15">
      <c r="A40" s="2">
        <v>43877</v>
      </c>
      <c r="B40" s="5">
        <v>0.66666666666666663</v>
      </c>
      <c r="C40" s="1">
        <v>8161</v>
      </c>
      <c r="D40" s="1">
        <v>29</v>
      </c>
      <c r="E40" s="1">
        <v>9</v>
      </c>
      <c r="F40" s="1">
        <v>0</v>
      </c>
      <c r="G40" s="1">
        <v>7647</v>
      </c>
      <c r="H40" s="1">
        <v>485</v>
      </c>
      <c r="I40" s="1" t="s">
        <v>108</v>
      </c>
      <c r="J40" s="2">
        <v>43881</v>
      </c>
    </row>
    <row r="41" spans="1:10" ht="15.75" customHeight="1" x14ac:dyDescent="0.15">
      <c r="A41" s="2">
        <v>43878</v>
      </c>
      <c r="B41" s="5">
        <v>0.375</v>
      </c>
      <c r="C41" s="1">
        <v>8171</v>
      </c>
      <c r="D41" s="1">
        <v>30</v>
      </c>
      <c r="E41" s="1">
        <v>9</v>
      </c>
      <c r="F41" s="1">
        <v>0</v>
      </c>
      <c r="G41" s="1">
        <v>7733</v>
      </c>
      <c r="H41" s="1">
        <v>408</v>
      </c>
      <c r="I41" s="1">
        <v>3687</v>
      </c>
      <c r="J41" s="2">
        <v>43894</v>
      </c>
    </row>
    <row r="42" spans="1:10" ht="15.75" customHeight="1" x14ac:dyDescent="0.15">
      <c r="A42" s="2">
        <v>43878</v>
      </c>
      <c r="B42" s="5">
        <v>0.66666666666666663</v>
      </c>
      <c r="C42" s="1">
        <v>8718</v>
      </c>
      <c r="D42" s="1">
        <v>30</v>
      </c>
      <c r="E42" s="1">
        <v>10</v>
      </c>
      <c r="F42" s="1">
        <v>0</v>
      </c>
      <c r="G42" s="1">
        <v>7980</v>
      </c>
      <c r="H42" s="1">
        <v>708</v>
      </c>
      <c r="I42" s="1" t="s">
        <v>109</v>
      </c>
      <c r="J42" s="2">
        <v>43878</v>
      </c>
    </row>
    <row r="43" spans="1:10" ht="15.75" customHeight="1" x14ac:dyDescent="0.15">
      <c r="A43" s="2">
        <v>43879</v>
      </c>
      <c r="B43" s="5">
        <v>0.375</v>
      </c>
      <c r="C43" s="1">
        <v>9265</v>
      </c>
      <c r="D43" s="1">
        <v>31</v>
      </c>
      <c r="E43" s="1">
        <v>10</v>
      </c>
      <c r="F43" s="1">
        <v>0</v>
      </c>
      <c r="G43" s="1">
        <v>8277</v>
      </c>
      <c r="H43" s="1">
        <v>957</v>
      </c>
      <c r="I43" s="1">
        <v>3690</v>
      </c>
      <c r="J43" s="2">
        <v>43894</v>
      </c>
    </row>
    <row r="44" spans="1:10" ht="15.75" customHeight="1" x14ac:dyDescent="0.15">
      <c r="A44" s="2">
        <v>43879</v>
      </c>
      <c r="B44" s="5">
        <v>0.66666666666666663</v>
      </c>
      <c r="C44" s="1">
        <v>9772</v>
      </c>
      <c r="D44" s="1">
        <v>31</v>
      </c>
      <c r="E44" s="1">
        <v>12</v>
      </c>
      <c r="F44" s="1">
        <v>0</v>
      </c>
      <c r="G44" s="1">
        <v>8923</v>
      </c>
      <c r="H44" s="1">
        <v>818</v>
      </c>
      <c r="I44" s="1" t="s">
        <v>111</v>
      </c>
      <c r="J44" s="2">
        <v>43881</v>
      </c>
    </row>
    <row r="45" spans="1:10" ht="15.75" customHeight="1" x14ac:dyDescent="0.15">
      <c r="A45" s="2">
        <v>43880</v>
      </c>
      <c r="B45" s="5">
        <v>0.375</v>
      </c>
      <c r="C45" s="1">
        <v>10411</v>
      </c>
      <c r="D45" s="1">
        <v>46</v>
      </c>
      <c r="E45" s="1">
        <v>12</v>
      </c>
      <c r="F45" s="1">
        <v>0</v>
      </c>
      <c r="G45" s="1">
        <v>9335</v>
      </c>
      <c r="H45" s="1">
        <v>1030</v>
      </c>
      <c r="I45" s="1">
        <v>3695</v>
      </c>
      <c r="J45" s="2">
        <v>43894</v>
      </c>
    </row>
    <row r="46" spans="1:10" ht="15.75" customHeight="1" x14ac:dyDescent="0.15">
      <c r="A46" s="2">
        <v>43880</v>
      </c>
      <c r="B46" s="5">
        <v>0.66666666666666663</v>
      </c>
      <c r="C46" s="1">
        <v>11173</v>
      </c>
      <c r="D46" s="1">
        <v>51</v>
      </c>
      <c r="E46" s="1">
        <v>16</v>
      </c>
      <c r="F46" s="1">
        <v>0</v>
      </c>
      <c r="G46" s="1">
        <v>9973</v>
      </c>
      <c r="H46" s="1">
        <v>1149</v>
      </c>
      <c r="I46" s="1" t="s">
        <v>114</v>
      </c>
      <c r="J46" s="2">
        <v>43881</v>
      </c>
    </row>
    <row r="47" spans="1:10" ht="15.75" customHeight="1" x14ac:dyDescent="0.15">
      <c r="A47" s="2">
        <v>43881</v>
      </c>
      <c r="B47" s="5">
        <v>0.375</v>
      </c>
      <c r="C47" s="1">
        <v>12161</v>
      </c>
      <c r="D47" s="1">
        <v>82</v>
      </c>
      <c r="E47" s="1">
        <v>16</v>
      </c>
      <c r="F47" s="1">
        <v>0</v>
      </c>
      <c r="G47" s="1">
        <v>10446</v>
      </c>
      <c r="H47" s="1">
        <v>1633</v>
      </c>
      <c r="I47" s="1">
        <v>3698</v>
      </c>
      <c r="J47" s="2">
        <v>43894</v>
      </c>
    </row>
    <row r="48" spans="1:10" ht="15.75" customHeight="1" x14ac:dyDescent="0.15">
      <c r="A48" s="2">
        <v>43881</v>
      </c>
      <c r="B48" s="5">
        <v>0.66666666666666663</v>
      </c>
      <c r="C48" s="1">
        <v>13202</v>
      </c>
      <c r="D48" s="1">
        <v>104</v>
      </c>
      <c r="E48" s="1">
        <v>16</v>
      </c>
      <c r="F48" s="1">
        <v>1</v>
      </c>
      <c r="G48" s="1">
        <v>11238</v>
      </c>
      <c r="H48" s="1">
        <v>1860</v>
      </c>
      <c r="I48" s="1" t="s">
        <v>116</v>
      </c>
      <c r="J48" s="2">
        <v>43881</v>
      </c>
    </row>
    <row r="49" spans="1:10" ht="15.75" customHeight="1" x14ac:dyDescent="0.15">
      <c r="A49" s="2">
        <v>43882</v>
      </c>
      <c r="B49" s="5">
        <v>0.375</v>
      </c>
      <c r="C49" s="1">
        <v>14816</v>
      </c>
      <c r="D49" s="1">
        <v>156</v>
      </c>
      <c r="E49" s="1">
        <v>16</v>
      </c>
      <c r="F49" s="1">
        <v>1</v>
      </c>
      <c r="G49" s="1">
        <v>11953</v>
      </c>
      <c r="H49" s="1">
        <v>2707</v>
      </c>
      <c r="I49" s="1">
        <v>3701</v>
      </c>
      <c r="J49" s="2">
        <v>43894</v>
      </c>
    </row>
    <row r="50" spans="1:10" ht="15.75" customHeight="1" x14ac:dyDescent="0.15">
      <c r="A50" s="2">
        <v>43882</v>
      </c>
      <c r="B50" s="5">
        <v>0.66666666666666663</v>
      </c>
      <c r="C50" s="1">
        <v>16400</v>
      </c>
      <c r="D50" s="1">
        <v>204</v>
      </c>
      <c r="E50" s="1">
        <v>17</v>
      </c>
      <c r="F50" s="1">
        <v>1</v>
      </c>
      <c r="G50" s="1">
        <v>13016</v>
      </c>
      <c r="H50" s="1">
        <v>3180</v>
      </c>
      <c r="I50" s="1">
        <v>3702</v>
      </c>
      <c r="J50" s="2">
        <v>43882</v>
      </c>
    </row>
    <row r="51" spans="1:10" ht="15.75" customHeight="1" x14ac:dyDescent="0.15">
      <c r="A51" s="2">
        <v>43883</v>
      </c>
      <c r="B51" s="5">
        <v>0.375</v>
      </c>
      <c r="C51" s="1">
        <v>19621</v>
      </c>
      <c r="D51" s="1">
        <v>346</v>
      </c>
      <c r="E51" s="1">
        <v>17</v>
      </c>
      <c r="F51" s="1">
        <v>2</v>
      </c>
      <c r="G51" s="1">
        <v>13794</v>
      </c>
      <c r="H51" s="1">
        <v>5481</v>
      </c>
      <c r="I51" s="1">
        <v>3703</v>
      </c>
      <c r="J51" s="2">
        <v>43894</v>
      </c>
    </row>
    <row r="52" spans="1:10" ht="15.75" customHeight="1" x14ac:dyDescent="0.15">
      <c r="A52" s="2">
        <v>43883</v>
      </c>
      <c r="B52" s="5">
        <v>0.66666666666666663</v>
      </c>
      <c r="C52" s="1">
        <v>21586</v>
      </c>
      <c r="D52" s="1">
        <v>433</v>
      </c>
      <c r="E52" s="1">
        <v>18</v>
      </c>
      <c r="F52" s="1">
        <v>2</v>
      </c>
      <c r="G52" s="1">
        <v>15116</v>
      </c>
      <c r="H52" s="1">
        <v>6037</v>
      </c>
      <c r="I52" s="1">
        <v>3705</v>
      </c>
      <c r="J52" s="2">
        <v>43884</v>
      </c>
    </row>
    <row r="53" spans="1:10" ht="15.75" customHeight="1" x14ac:dyDescent="0.15">
      <c r="A53" s="2">
        <v>43884</v>
      </c>
      <c r="B53" s="5">
        <v>0.375</v>
      </c>
      <c r="C53" s="1">
        <v>22633</v>
      </c>
      <c r="D53" s="1">
        <v>556</v>
      </c>
      <c r="E53" s="1">
        <v>18</v>
      </c>
      <c r="F53" s="1">
        <v>4</v>
      </c>
      <c r="G53" s="1">
        <v>16038</v>
      </c>
      <c r="H53" s="1">
        <v>6039</v>
      </c>
      <c r="I53" s="1">
        <v>3707</v>
      </c>
      <c r="J53" s="2">
        <v>43894</v>
      </c>
    </row>
    <row r="54" spans="1:10" ht="15.75" customHeight="1" x14ac:dyDescent="0.15">
      <c r="A54" s="2">
        <v>43884</v>
      </c>
      <c r="B54" s="5">
        <v>0.66666666666666663</v>
      </c>
      <c r="C54" s="1">
        <v>26179</v>
      </c>
      <c r="D54" s="1">
        <v>602</v>
      </c>
      <c r="E54" s="1">
        <v>18</v>
      </c>
      <c r="F54" s="1">
        <v>5</v>
      </c>
      <c r="G54" s="1">
        <v>17520</v>
      </c>
      <c r="H54" s="1">
        <v>8057</v>
      </c>
      <c r="I54" s="1">
        <v>3708</v>
      </c>
      <c r="J54" s="2">
        <v>43885</v>
      </c>
    </row>
    <row r="55" spans="1:10" ht="15.75" customHeight="1" x14ac:dyDescent="0.15">
      <c r="A55" s="2">
        <v>43885</v>
      </c>
      <c r="B55" s="5">
        <v>0.375</v>
      </c>
      <c r="C55" s="1">
        <v>28615</v>
      </c>
      <c r="D55" s="1">
        <v>763</v>
      </c>
      <c r="E55" s="1">
        <v>18</v>
      </c>
      <c r="F55" s="1">
        <v>7</v>
      </c>
      <c r="G55" s="1">
        <v>19127</v>
      </c>
      <c r="H55" s="1">
        <v>8725</v>
      </c>
      <c r="I55" s="1">
        <v>3710</v>
      </c>
      <c r="J55" s="2">
        <v>43894</v>
      </c>
    </row>
    <row r="56" spans="1:10" ht="15.75" customHeight="1" x14ac:dyDescent="0.15">
      <c r="A56" s="2">
        <v>43885</v>
      </c>
      <c r="B56" s="5">
        <v>0.66666666666666663</v>
      </c>
      <c r="C56" s="1">
        <v>32756</v>
      </c>
      <c r="D56" s="1">
        <v>833</v>
      </c>
      <c r="E56" s="1">
        <v>22</v>
      </c>
      <c r="F56" s="1">
        <v>7</v>
      </c>
      <c r="G56" s="1">
        <v>20292</v>
      </c>
      <c r="H56" s="1">
        <v>11631</v>
      </c>
      <c r="I56" s="1">
        <v>3771</v>
      </c>
      <c r="J56" s="2">
        <v>43886</v>
      </c>
    </row>
    <row r="57" spans="1:10" ht="15.75" customHeight="1" x14ac:dyDescent="0.15">
      <c r="A57" s="2">
        <v>43886</v>
      </c>
      <c r="B57" s="5">
        <v>0.375</v>
      </c>
      <c r="C57" s="1">
        <v>36716</v>
      </c>
      <c r="D57" s="1">
        <v>893</v>
      </c>
      <c r="E57" s="1">
        <v>22</v>
      </c>
      <c r="F57" s="1">
        <v>8</v>
      </c>
      <c r="G57" s="1">
        <v>22550</v>
      </c>
      <c r="H57" s="1">
        <v>13273</v>
      </c>
      <c r="I57" s="1">
        <v>3713</v>
      </c>
      <c r="J57" s="2">
        <v>43894</v>
      </c>
    </row>
    <row r="58" spans="1:10" ht="13" x14ac:dyDescent="0.15">
      <c r="A58" s="2">
        <v>43886</v>
      </c>
      <c r="B58" s="5">
        <v>0.66666666666666663</v>
      </c>
      <c r="C58" s="1">
        <v>40304</v>
      </c>
      <c r="D58" s="1">
        <v>977</v>
      </c>
      <c r="E58" s="1">
        <v>22</v>
      </c>
      <c r="F58" s="1">
        <v>10</v>
      </c>
      <c r="G58" s="1">
        <v>25447</v>
      </c>
      <c r="H58" s="1">
        <v>13880</v>
      </c>
      <c r="I58" s="1">
        <v>3714</v>
      </c>
      <c r="J58" s="2">
        <v>43887</v>
      </c>
    </row>
    <row r="59" spans="1:10" ht="13" x14ac:dyDescent="0.15">
      <c r="A59" s="2">
        <v>43887</v>
      </c>
      <c r="B59" s="5">
        <v>0.375</v>
      </c>
      <c r="C59" s="1">
        <v>46127</v>
      </c>
      <c r="D59" s="1">
        <v>1146</v>
      </c>
      <c r="E59" s="1">
        <v>22</v>
      </c>
      <c r="F59" s="1">
        <v>11</v>
      </c>
      <c r="G59" s="1">
        <v>28247</v>
      </c>
      <c r="H59" s="1">
        <v>16734</v>
      </c>
      <c r="I59" s="1">
        <v>3716</v>
      </c>
      <c r="J59" s="2">
        <v>43894</v>
      </c>
    </row>
    <row r="60" spans="1:10" ht="13" x14ac:dyDescent="0.15">
      <c r="A60" s="2">
        <v>43887</v>
      </c>
      <c r="B60" s="5">
        <v>0.66666666666666663</v>
      </c>
      <c r="C60" s="1">
        <v>53553</v>
      </c>
      <c r="D60" s="1">
        <v>1261</v>
      </c>
      <c r="E60" s="1">
        <v>24</v>
      </c>
      <c r="F60" s="1">
        <v>12</v>
      </c>
      <c r="G60" s="1">
        <v>31576</v>
      </c>
      <c r="H60" s="1">
        <v>20716</v>
      </c>
      <c r="I60" s="1">
        <v>3718</v>
      </c>
      <c r="J60" s="2">
        <v>43888</v>
      </c>
    </row>
    <row r="61" spans="1:10" ht="13" x14ac:dyDescent="0.15">
      <c r="A61" s="2">
        <v>43888</v>
      </c>
      <c r="B61" s="5">
        <v>0.375</v>
      </c>
      <c r="C61" s="1">
        <v>57990</v>
      </c>
      <c r="D61" s="1">
        <v>1595</v>
      </c>
      <c r="E61" s="1">
        <v>24</v>
      </c>
      <c r="F61" s="1">
        <v>12</v>
      </c>
      <c r="G61" s="1">
        <v>35298</v>
      </c>
      <c r="H61" s="1">
        <v>21097</v>
      </c>
      <c r="I61" s="1">
        <v>3722</v>
      </c>
      <c r="J61" s="2">
        <v>43894</v>
      </c>
    </row>
    <row r="62" spans="1:10" ht="13" x14ac:dyDescent="0.15">
      <c r="A62" s="2">
        <v>43888</v>
      </c>
      <c r="B62" s="5">
        <v>0.66666666666666663</v>
      </c>
      <c r="C62" s="1">
        <v>66652</v>
      </c>
      <c r="D62" s="1">
        <v>1766</v>
      </c>
      <c r="E62" s="1">
        <v>26</v>
      </c>
      <c r="F62" s="1">
        <v>13</v>
      </c>
      <c r="G62" s="1">
        <v>39318</v>
      </c>
      <c r="H62" s="1">
        <v>25568</v>
      </c>
      <c r="I62" s="1">
        <v>3723</v>
      </c>
      <c r="J62" s="2">
        <v>43889</v>
      </c>
    </row>
    <row r="63" spans="1:10" ht="13" x14ac:dyDescent="0.15">
      <c r="A63" s="2">
        <v>43889</v>
      </c>
      <c r="B63" s="5">
        <v>0.375</v>
      </c>
      <c r="C63" s="1">
        <v>70940</v>
      </c>
      <c r="D63" s="1">
        <v>2022</v>
      </c>
      <c r="E63" s="1">
        <v>26</v>
      </c>
      <c r="F63" s="1">
        <v>13</v>
      </c>
      <c r="G63" s="1">
        <v>44167</v>
      </c>
      <c r="H63" s="1">
        <v>24751</v>
      </c>
      <c r="I63" s="1">
        <v>3727</v>
      </c>
      <c r="J63" s="2">
        <v>43894</v>
      </c>
    </row>
    <row r="64" spans="1:10" ht="13" x14ac:dyDescent="0.15">
      <c r="A64" s="2">
        <v>43889</v>
      </c>
      <c r="B64" s="5">
        <v>0.66666666666666663</v>
      </c>
      <c r="C64" s="1">
        <v>81167</v>
      </c>
      <c r="D64" s="1">
        <v>2337</v>
      </c>
      <c r="E64" s="1">
        <v>27</v>
      </c>
      <c r="F64" s="1">
        <v>13</v>
      </c>
      <c r="G64" s="1">
        <v>48593</v>
      </c>
      <c r="H64" s="1">
        <v>30237</v>
      </c>
      <c r="I64" s="1">
        <v>3728</v>
      </c>
      <c r="J64" s="2">
        <v>43890</v>
      </c>
    </row>
    <row r="65" spans="1:10" ht="13" x14ac:dyDescent="0.15">
      <c r="A65" s="2">
        <v>43890</v>
      </c>
      <c r="B65" s="5">
        <v>0.375</v>
      </c>
      <c r="C65" s="1">
        <v>85693</v>
      </c>
      <c r="D65" s="1">
        <v>2931</v>
      </c>
      <c r="E65" s="1">
        <v>27</v>
      </c>
      <c r="F65" s="1">
        <v>16</v>
      </c>
      <c r="G65" s="1">
        <v>53608</v>
      </c>
      <c r="H65" s="1">
        <v>29154</v>
      </c>
      <c r="I65" s="1">
        <v>3729</v>
      </c>
      <c r="J65" s="2">
        <v>43894</v>
      </c>
    </row>
    <row r="66" spans="1:10" ht="13" x14ac:dyDescent="0.15">
      <c r="A66" s="2">
        <v>43890</v>
      </c>
      <c r="B66" s="5">
        <v>0.66666666666666663</v>
      </c>
      <c r="C66" s="1">
        <v>94055</v>
      </c>
      <c r="D66" s="1">
        <v>3150</v>
      </c>
      <c r="E66" s="1">
        <v>28</v>
      </c>
      <c r="F66" s="1">
        <v>17</v>
      </c>
      <c r="G66" s="1">
        <v>55723</v>
      </c>
      <c r="H66" s="1">
        <v>35182</v>
      </c>
      <c r="I66" s="1">
        <v>3731</v>
      </c>
      <c r="J66" s="2">
        <v>43891</v>
      </c>
    </row>
    <row r="67" spans="1:10" ht="13" x14ac:dyDescent="0.15">
      <c r="A67" s="2">
        <v>43891</v>
      </c>
      <c r="B67" s="5">
        <v>0.375</v>
      </c>
      <c r="C67" s="1">
        <v>96985</v>
      </c>
      <c r="D67" s="1">
        <v>3526</v>
      </c>
      <c r="E67" s="1">
        <v>28</v>
      </c>
      <c r="F67" s="1">
        <v>17</v>
      </c>
      <c r="G67" s="1">
        <v>61037</v>
      </c>
      <c r="H67" s="1">
        <v>32422</v>
      </c>
      <c r="I67" s="1">
        <v>3732</v>
      </c>
      <c r="J67" s="2">
        <v>43894</v>
      </c>
    </row>
    <row r="68" spans="1:10" ht="13" x14ac:dyDescent="0.15">
      <c r="A68" s="2">
        <v>43891</v>
      </c>
      <c r="B68" s="5">
        <v>0.66666666666666663</v>
      </c>
      <c r="C68" s="1">
        <v>98921</v>
      </c>
      <c r="D68" s="1">
        <v>3736</v>
      </c>
      <c r="E68" s="1">
        <v>30</v>
      </c>
      <c r="F68" s="1">
        <v>18</v>
      </c>
      <c r="G68" s="1">
        <v>61825</v>
      </c>
      <c r="H68" s="1">
        <v>33360</v>
      </c>
      <c r="I68" s="1">
        <v>3734</v>
      </c>
      <c r="J68" s="2">
        <v>43891</v>
      </c>
    </row>
    <row r="69" spans="1:10" ht="13" x14ac:dyDescent="0.15">
      <c r="A69" s="2">
        <v>43892</v>
      </c>
      <c r="B69" s="5">
        <v>0</v>
      </c>
      <c r="C69" s="1">
        <v>109591</v>
      </c>
      <c r="D69" s="1">
        <v>4212</v>
      </c>
      <c r="E69" s="1">
        <v>31</v>
      </c>
      <c r="F69" s="1">
        <v>22</v>
      </c>
      <c r="G69" s="1">
        <v>71580</v>
      </c>
      <c r="H69" s="1">
        <v>33799</v>
      </c>
      <c r="I69" s="1">
        <v>3736</v>
      </c>
      <c r="J69" s="2">
        <v>43893</v>
      </c>
    </row>
    <row r="70" spans="1:10" ht="13" x14ac:dyDescent="0.15">
      <c r="A70" s="2">
        <v>43893</v>
      </c>
      <c r="B70" s="5">
        <v>0</v>
      </c>
      <c r="C70" s="1">
        <v>125851</v>
      </c>
      <c r="D70" s="1">
        <v>4812</v>
      </c>
      <c r="E70" s="1">
        <v>34</v>
      </c>
      <c r="F70" s="1">
        <v>28</v>
      </c>
      <c r="G70" s="1">
        <v>85484</v>
      </c>
      <c r="H70" s="1">
        <v>35555</v>
      </c>
      <c r="I70" s="1">
        <v>3738</v>
      </c>
      <c r="J70" s="2">
        <v>43894</v>
      </c>
    </row>
    <row r="71" spans="1:10" ht="13" x14ac:dyDescent="0.15">
      <c r="A71" s="2">
        <v>43894</v>
      </c>
      <c r="B71" s="5">
        <v>0</v>
      </c>
      <c r="C71" s="1">
        <v>136707</v>
      </c>
      <c r="D71" s="1">
        <v>5328</v>
      </c>
      <c r="E71" s="1">
        <v>41</v>
      </c>
      <c r="F71" s="1">
        <v>32</v>
      </c>
      <c r="G71" s="1">
        <v>102965</v>
      </c>
      <c r="H71" s="1">
        <v>28414</v>
      </c>
      <c r="I71" s="1">
        <v>3740</v>
      </c>
      <c r="J71" s="2">
        <v>43894</v>
      </c>
    </row>
    <row r="72" spans="1:10" ht="13" x14ac:dyDescent="0.15">
      <c r="A72" s="2">
        <v>43895</v>
      </c>
      <c r="B72" s="5">
        <v>0</v>
      </c>
      <c r="C72" s="1">
        <v>146541</v>
      </c>
      <c r="D72" s="1">
        <v>5766</v>
      </c>
      <c r="E72" s="1">
        <v>88</v>
      </c>
      <c r="F72" s="1">
        <v>35</v>
      </c>
      <c r="G72" s="1">
        <v>118965</v>
      </c>
      <c r="H72" s="1">
        <v>21810</v>
      </c>
      <c r="I72" s="1">
        <v>3742</v>
      </c>
      <c r="J72" s="2">
        <v>43896</v>
      </c>
    </row>
    <row r="73" spans="1:10" ht="13" x14ac:dyDescent="0.15">
      <c r="A73" s="2">
        <v>43896</v>
      </c>
      <c r="B73" s="5">
        <v>0</v>
      </c>
      <c r="C73" s="1">
        <v>164740</v>
      </c>
      <c r="D73" s="1">
        <v>6284</v>
      </c>
      <c r="E73" s="1">
        <v>108</v>
      </c>
      <c r="F73" s="1">
        <v>42</v>
      </c>
      <c r="G73" s="1">
        <v>136624</v>
      </c>
      <c r="H73" s="1">
        <v>21832</v>
      </c>
      <c r="I73" s="1">
        <v>3745</v>
      </c>
      <c r="J73" s="2">
        <v>43897</v>
      </c>
    </row>
    <row r="74" spans="1:10" ht="13" x14ac:dyDescent="0.15">
      <c r="A74" s="2">
        <v>43897</v>
      </c>
      <c r="B74" s="5">
        <v>0</v>
      </c>
      <c r="C74" s="1">
        <v>178189</v>
      </c>
      <c r="D74" s="1">
        <v>6767</v>
      </c>
      <c r="E74" s="1">
        <v>118</v>
      </c>
      <c r="F74" s="1">
        <v>44</v>
      </c>
      <c r="G74" s="1">
        <v>151802</v>
      </c>
      <c r="H74" s="1">
        <v>19620</v>
      </c>
      <c r="I74" s="1">
        <v>3748</v>
      </c>
      <c r="J74" s="2">
        <v>43897</v>
      </c>
    </row>
    <row r="75" spans="1:10" ht="13" x14ac:dyDescent="0.15">
      <c r="A75" s="2">
        <v>43898</v>
      </c>
      <c r="B75" s="5">
        <v>0</v>
      </c>
      <c r="C75" s="1">
        <v>188518</v>
      </c>
      <c r="D75" s="1">
        <v>7134</v>
      </c>
      <c r="E75" s="1">
        <v>130</v>
      </c>
      <c r="F75" s="1">
        <v>50</v>
      </c>
      <c r="G75" s="1">
        <v>162008</v>
      </c>
      <c r="H75" s="1">
        <v>19376</v>
      </c>
      <c r="I75" s="1">
        <v>3750</v>
      </c>
      <c r="J75" s="2">
        <v>43901</v>
      </c>
    </row>
    <row r="76" spans="1:10" ht="13" x14ac:dyDescent="0.15">
      <c r="A76" s="2">
        <v>43899</v>
      </c>
      <c r="B76" s="5">
        <v>0</v>
      </c>
      <c r="C76" s="1">
        <v>196618</v>
      </c>
      <c r="D76" s="1">
        <v>7382</v>
      </c>
      <c r="E76" s="1">
        <v>166</v>
      </c>
      <c r="F76" s="1">
        <v>51</v>
      </c>
      <c r="G76" s="1">
        <v>171778</v>
      </c>
      <c r="H76" s="1">
        <v>17458</v>
      </c>
      <c r="I76" s="1">
        <v>3752</v>
      </c>
      <c r="J76" s="2">
        <v>43901</v>
      </c>
    </row>
    <row r="77" spans="1:10" ht="13" x14ac:dyDescent="0.15">
      <c r="A77" s="2">
        <v>43900</v>
      </c>
      <c r="B77" s="5">
        <v>0</v>
      </c>
      <c r="C77" s="1">
        <v>210144</v>
      </c>
      <c r="D77" s="1">
        <v>7513</v>
      </c>
      <c r="E77" s="1">
        <v>247</v>
      </c>
      <c r="F77" s="1">
        <v>54</v>
      </c>
      <c r="G77" s="1">
        <v>184179</v>
      </c>
      <c r="H77" s="1">
        <v>18452</v>
      </c>
      <c r="I77" s="1">
        <v>3755</v>
      </c>
      <c r="J77" s="2">
        <v>43901</v>
      </c>
    </row>
    <row r="78" spans="1:10" ht="13" x14ac:dyDescent="0.15">
      <c r="A78" s="2">
        <v>43901</v>
      </c>
      <c r="B78" s="5">
        <v>0</v>
      </c>
      <c r="C78" s="1">
        <v>222395</v>
      </c>
      <c r="D78" s="1">
        <v>7755</v>
      </c>
      <c r="E78" s="1">
        <v>288</v>
      </c>
      <c r="F78" s="1">
        <v>60</v>
      </c>
      <c r="G78" s="1">
        <v>196100</v>
      </c>
      <c r="H78" s="1">
        <v>18540</v>
      </c>
      <c r="I78" s="1">
        <v>3761</v>
      </c>
      <c r="J78" s="2">
        <v>43902</v>
      </c>
    </row>
    <row r="79" spans="1:10" ht="13" x14ac:dyDescent="0.15">
      <c r="A79" s="2">
        <v>43902</v>
      </c>
      <c r="B79" s="5">
        <v>0</v>
      </c>
      <c r="C79" s="1">
        <v>234998</v>
      </c>
      <c r="D79" s="1">
        <v>7869</v>
      </c>
      <c r="E79" s="1">
        <v>333</v>
      </c>
      <c r="F79" s="1">
        <v>66</v>
      </c>
      <c r="G79" s="1">
        <v>209402</v>
      </c>
      <c r="H79" s="1">
        <v>17727</v>
      </c>
      <c r="I79" s="1">
        <v>3763</v>
      </c>
      <c r="J79" s="2">
        <v>43904</v>
      </c>
    </row>
    <row r="80" spans="1:10" ht="13" x14ac:dyDescent="0.15">
      <c r="A80" s="2">
        <v>43903</v>
      </c>
      <c r="B80" s="5">
        <v>0</v>
      </c>
      <c r="C80" s="1">
        <v>248647</v>
      </c>
      <c r="D80" s="1">
        <v>7979</v>
      </c>
      <c r="E80" s="1">
        <v>510</v>
      </c>
      <c r="F80" s="1">
        <v>67</v>
      </c>
      <c r="G80" s="1">
        <v>222728</v>
      </c>
      <c r="H80" s="1">
        <v>17940</v>
      </c>
      <c r="I80" s="1">
        <v>3765</v>
      </c>
      <c r="J80" s="2">
        <v>43905</v>
      </c>
    </row>
    <row r="81" spans="1:10" ht="13" x14ac:dyDescent="0.15">
      <c r="A81" s="2">
        <v>43904</v>
      </c>
      <c r="B81" s="5">
        <v>0</v>
      </c>
      <c r="C81" s="1">
        <v>261335</v>
      </c>
      <c r="D81" s="1">
        <v>8086</v>
      </c>
      <c r="E81" s="1">
        <v>714</v>
      </c>
      <c r="F81" s="1">
        <v>72</v>
      </c>
      <c r="G81" s="1">
        <v>235615</v>
      </c>
      <c r="H81" s="1">
        <v>17634</v>
      </c>
      <c r="I81" s="1">
        <v>3767</v>
      </c>
      <c r="J81" s="2">
        <v>43905</v>
      </c>
    </row>
    <row r="82" spans="1:10" ht="13" x14ac:dyDescent="0.15">
      <c r="A82" s="2">
        <v>43905</v>
      </c>
      <c r="B82" s="5">
        <v>0</v>
      </c>
      <c r="C82" s="1">
        <v>268212</v>
      </c>
      <c r="D82" s="1">
        <v>8162</v>
      </c>
      <c r="E82" s="1">
        <v>834</v>
      </c>
      <c r="F82" s="3">
        <v>75</v>
      </c>
      <c r="G82" s="1">
        <v>243778</v>
      </c>
      <c r="H82" s="1">
        <v>16272</v>
      </c>
      <c r="I82" s="1">
        <v>3769</v>
      </c>
      <c r="J82" s="2">
        <v>43907</v>
      </c>
    </row>
    <row r="83" spans="1:10" ht="13" x14ac:dyDescent="0.15">
      <c r="A83" s="2">
        <v>43906</v>
      </c>
      <c r="B83" s="5">
        <v>0</v>
      </c>
      <c r="C83" s="1">
        <v>274504</v>
      </c>
      <c r="D83" s="1">
        <v>8236</v>
      </c>
      <c r="E83" s="1">
        <v>1137</v>
      </c>
      <c r="F83" s="1">
        <v>75</v>
      </c>
      <c r="G83" s="1">
        <v>251297</v>
      </c>
      <c r="H83" s="1">
        <v>14971</v>
      </c>
      <c r="I83" s="1">
        <v>3771</v>
      </c>
      <c r="J83" s="4">
        <v>43907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1</v>
      </c>
      <c r="B1" s="1" t="s">
        <v>40</v>
      </c>
      <c r="C1" s="1" t="s">
        <v>42</v>
      </c>
      <c r="D1" s="1" t="s">
        <v>44</v>
      </c>
      <c r="E1" s="1" t="s">
        <v>46</v>
      </c>
      <c r="F1" s="1" t="s">
        <v>48</v>
      </c>
      <c r="G1" s="1" t="s">
        <v>51</v>
      </c>
      <c r="H1" s="1" t="s">
        <v>54</v>
      </c>
      <c r="I1" s="1" t="s">
        <v>59</v>
      </c>
      <c r="J1" s="1" t="s">
        <v>60</v>
      </c>
      <c r="K1" s="1" t="s">
        <v>61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35</v>
      </c>
      <c r="S1" s="1" t="s">
        <v>69</v>
      </c>
      <c r="T1" s="3" t="s">
        <v>50</v>
      </c>
      <c r="U1" s="1" t="s">
        <v>72</v>
      </c>
    </row>
    <row r="2" spans="1:21" ht="15.75" customHeight="1" x14ac:dyDescent="0.15">
      <c r="A2" s="4">
        <v>43850</v>
      </c>
      <c r="B2" s="1"/>
      <c r="C2" s="1"/>
      <c r="D2" s="1"/>
      <c r="H2" s="1"/>
      <c r="I2" s="1"/>
      <c r="M2" s="1"/>
      <c r="N2" s="1"/>
      <c r="R2" s="1">
        <v>1</v>
      </c>
    </row>
    <row r="3" spans="1:21" ht="15.75" customHeight="1" x14ac:dyDescent="0.15">
      <c r="A3" s="4">
        <v>43851</v>
      </c>
      <c r="B3" s="1"/>
      <c r="C3" s="1"/>
      <c r="D3" s="1"/>
      <c r="H3" s="1"/>
      <c r="I3" s="1"/>
      <c r="M3" s="1"/>
      <c r="N3" s="1"/>
    </row>
    <row r="4" spans="1:21" ht="15.75" customHeight="1" x14ac:dyDescent="0.15">
      <c r="A4" s="4">
        <v>43852</v>
      </c>
      <c r="B4" s="1"/>
      <c r="C4" s="1"/>
      <c r="D4" s="1"/>
      <c r="H4" s="1"/>
      <c r="I4" s="1"/>
      <c r="M4" s="1"/>
      <c r="N4" s="1"/>
    </row>
    <row r="5" spans="1:21" ht="15.75" customHeight="1" x14ac:dyDescent="0.15">
      <c r="A5" s="4">
        <v>43853</v>
      </c>
      <c r="B5" s="1"/>
      <c r="C5" s="1"/>
      <c r="D5" s="1"/>
      <c r="H5" s="1"/>
      <c r="I5" s="1"/>
      <c r="M5" s="1"/>
      <c r="N5" s="1"/>
    </row>
    <row r="6" spans="1:21" ht="15.75" customHeight="1" x14ac:dyDescent="0.15">
      <c r="A6" s="4">
        <v>43854</v>
      </c>
      <c r="B6" s="1"/>
      <c r="C6" s="1"/>
      <c r="D6" s="1"/>
      <c r="H6" s="3">
        <v>1</v>
      </c>
      <c r="I6" s="1"/>
      <c r="M6" s="1"/>
      <c r="N6" s="1"/>
    </row>
    <row r="7" spans="1:21" ht="15.75" customHeight="1" x14ac:dyDescent="0.15">
      <c r="A7" s="4">
        <v>43855</v>
      </c>
      <c r="B7" s="1"/>
      <c r="C7" s="1"/>
      <c r="D7" s="1"/>
      <c r="I7" s="1"/>
      <c r="M7" s="1"/>
      <c r="N7" s="1"/>
    </row>
    <row r="8" spans="1:21" ht="15.75" customHeight="1" x14ac:dyDescent="0.15">
      <c r="A8" s="4">
        <v>43856</v>
      </c>
      <c r="B8" s="1"/>
      <c r="C8" s="1"/>
      <c r="D8" s="1"/>
      <c r="G8" s="1">
        <v>1</v>
      </c>
      <c r="H8" s="1"/>
      <c r="I8" s="1"/>
      <c r="M8" s="1"/>
      <c r="N8" s="1"/>
    </row>
    <row r="9" spans="1:21" ht="15.75" customHeight="1" x14ac:dyDescent="0.15">
      <c r="A9" s="4">
        <v>43857</v>
      </c>
      <c r="B9" s="1"/>
      <c r="C9" s="1"/>
      <c r="D9" s="1"/>
      <c r="G9" s="1">
        <v>1</v>
      </c>
      <c r="I9" s="1"/>
      <c r="M9" s="1"/>
      <c r="N9" s="1"/>
    </row>
    <row r="10" spans="1:21" ht="15.75" customHeight="1" x14ac:dyDescent="0.15">
      <c r="A10" s="4">
        <v>43858</v>
      </c>
      <c r="B10" s="1"/>
      <c r="C10" s="1"/>
      <c r="D10" s="1"/>
      <c r="H10" s="1"/>
      <c r="I10" s="1"/>
      <c r="M10" s="1"/>
      <c r="N10" s="1"/>
    </row>
    <row r="11" spans="1:21" ht="15.75" customHeight="1" x14ac:dyDescent="0.15">
      <c r="A11" s="4">
        <v>43859</v>
      </c>
      <c r="B11" s="1"/>
      <c r="C11" s="1"/>
      <c r="D11" s="1"/>
      <c r="H11" s="1"/>
      <c r="I11" s="1"/>
      <c r="M11" s="1"/>
      <c r="N11" s="1"/>
    </row>
    <row r="12" spans="1:21" ht="15.75" customHeight="1" x14ac:dyDescent="0.15">
      <c r="A12" s="4">
        <v>43860</v>
      </c>
      <c r="B12" s="1"/>
      <c r="C12" s="1"/>
      <c r="D12" s="1"/>
      <c r="H12" s="3">
        <v>3</v>
      </c>
      <c r="I12" s="1"/>
      <c r="M12" s="1"/>
      <c r="N12" s="1"/>
    </row>
    <row r="13" spans="1:21" ht="15.75" customHeight="1" x14ac:dyDescent="0.15">
      <c r="A13" s="2">
        <v>43861</v>
      </c>
      <c r="B13" s="1"/>
      <c r="C13" s="1"/>
      <c r="D13" s="1"/>
      <c r="H13" s="1">
        <v>3</v>
      </c>
      <c r="I13" s="1"/>
      <c r="M13" s="1"/>
      <c r="N13" s="1">
        <v>1</v>
      </c>
    </row>
    <row r="14" spans="1:21" ht="15.75" customHeight="1" x14ac:dyDescent="0.15">
      <c r="A14" s="2">
        <v>43862</v>
      </c>
      <c r="B14" s="1"/>
      <c r="C14" s="1"/>
      <c r="D14" s="1"/>
      <c r="G14" s="1">
        <v>1</v>
      </c>
      <c r="H14" s="1"/>
      <c r="I14" s="1"/>
      <c r="M14" s="1"/>
    </row>
    <row r="15" spans="1:21" ht="15.75" customHeight="1" x14ac:dyDescent="0.15">
      <c r="A15" s="2">
        <v>43863</v>
      </c>
      <c r="B15" s="1"/>
      <c r="C15" s="1"/>
      <c r="D15" s="1"/>
      <c r="G15" s="1">
        <v>2</v>
      </c>
      <c r="H15" s="1">
        <v>1</v>
      </c>
      <c r="I15" s="1"/>
      <c r="M15" s="1"/>
    </row>
    <row r="16" spans="1:21" ht="15.75" customHeight="1" x14ac:dyDescent="0.15">
      <c r="A16" s="2">
        <v>43864</v>
      </c>
      <c r="B16" s="1"/>
      <c r="C16" s="1"/>
      <c r="D16" s="1"/>
      <c r="G16" s="1"/>
      <c r="H16" s="1"/>
      <c r="I16" s="1"/>
      <c r="M16" s="1"/>
    </row>
    <row r="17" spans="1:21" ht="15.75" customHeight="1" x14ac:dyDescent="0.15">
      <c r="A17" s="2">
        <v>43865</v>
      </c>
      <c r="B17" s="1"/>
      <c r="C17" s="1"/>
      <c r="D17" s="1"/>
      <c r="G17" s="1"/>
      <c r="H17" s="1"/>
      <c r="I17" s="3">
        <v>1</v>
      </c>
      <c r="M17" s="1"/>
    </row>
    <row r="18" spans="1:21" ht="15.75" customHeight="1" x14ac:dyDescent="0.15">
      <c r="A18" s="2">
        <v>43866</v>
      </c>
      <c r="B18" s="1"/>
      <c r="C18" s="1"/>
      <c r="D18" s="1"/>
      <c r="G18" s="1">
        <v>2</v>
      </c>
      <c r="H18" s="1">
        <v>2</v>
      </c>
      <c r="I18" s="1">
        <v>1</v>
      </c>
      <c r="M18" s="1"/>
    </row>
    <row r="19" spans="1:21" ht="15.75" customHeight="1" x14ac:dyDescent="0.15">
      <c r="A19" s="2">
        <v>43867</v>
      </c>
      <c r="B19" s="1"/>
      <c r="C19" s="1"/>
      <c r="D19" s="1"/>
      <c r="G19" s="1"/>
      <c r="H19" s="1">
        <v>2</v>
      </c>
      <c r="M19" s="1">
        <v>1</v>
      </c>
    </row>
    <row r="20" spans="1:21" ht="15.75" customHeight="1" x14ac:dyDescent="0.15">
      <c r="A20" s="2">
        <v>43868</v>
      </c>
      <c r="B20" s="1"/>
      <c r="C20" s="1"/>
      <c r="D20" s="1"/>
      <c r="G20" s="1"/>
      <c r="H20" s="1"/>
    </row>
    <row r="21" spans="1:21" ht="15.75" customHeight="1" x14ac:dyDescent="0.15">
      <c r="A21" s="2">
        <v>43869</v>
      </c>
      <c r="B21" s="1"/>
      <c r="C21" s="1"/>
      <c r="D21" s="1"/>
      <c r="G21" s="1"/>
      <c r="H21" s="1"/>
    </row>
    <row r="22" spans="1:21" ht="15.75" customHeight="1" x14ac:dyDescent="0.15">
      <c r="A22" s="2">
        <v>43870</v>
      </c>
      <c r="B22" s="1"/>
      <c r="C22" s="1"/>
      <c r="D22" s="1"/>
      <c r="G22" s="1">
        <v>3</v>
      </c>
      <c r="H22" s="1"/>
    </row>
    <row r="23" spans="1:21" ht="15.75" customHeight="1" x14ac:dyDescent="0.15">
      <c r="A23" s="2">
        <v>43871</v>
      </c>
      <c r="B23" s="1"/>
      <c r="C23" s="1"/>
      <c r="D23" s="1"/>
      <c r="G23" s="1">
        <v>1</v>
      </c>
      <c r="H23" s="1"/>
    </row>
    <row r="24" spans="1:21" ht="15.75" customHeight="1" x14ac:dyDescent="0.15">
      <c r="A24" s="2">
        <v>43872</v>
      </c>
      <c r="B24" s="1"/>
      <c r="C24" s="1"/>
      <c r="D24" s="1"/>
      <c r="G24" s="1"/>
      <c r="H24" s="1"/>
    </row>
    <row r="25" spans="1:21" ht="15.75" customHeight="1" x14ac:dyDescent="0.15">
      <c r="A25" s="2">
        <v>43873</v>
      </c>
      <c r="B25" s="1"/>
      <c r="C25" s="1"/>
      <c r="D25" s="1"/>
      <c r="G25" s="1"/>
      <c r="H25" s="1"/>
    </row>
    <row r="26" spans="1:21" ht="15.75" customHeight="1" x14ac:dyDescent="0.15">
      <c r="A26" s="2">
        <v>43874</v>
      </c>
      <c r="B26" s="1"/>
      <c r="C26" s="1"/>
      <c r="D26" s="1"/>
      <c r="G26" s="1"/>
      <c r="H26" s="1"/>
    </row>
    <row r="27" spans="1:21" ht="15.75" customHeight="1" x14ac:dyDescent="0.15">
      <c r="A27" s="2">
        <v>43875</v>
      </c>
      <c r="B27" s="1"/>
      <c r="C27" s="1"/>
      <c r="D27" s="1"/>
      <c r="G27" s="1"/>
      <c r="H27" s="1"/>
    </row>
    <row r="28" spans="1:21" ht="15.75" customHeight="1" x14ac:dyDescent="0.15">
      <c r="A28" s="2">
        <v>43876</v>
      </c>
      <c r="B28" s="1"/>
      <c r="C28" s="1"/>
      <c r="D28" s="1"/>
      <c r="G28" s="1"/>
      <c r="H28" s="1"/>
    </row>
    <row r="29" spans="1:21" ht="15.75" customHeight="1" x14ac:dyDescent="0.15">
      <c r="A29" s="2">
        <v>43877</v>
      </c>
      <c r="B29" s="1"/>
      <c r="C29" s="1"/>
      <c r="D29" s="1"/>
      <c r="G29" s="1"/>
      <c r="H29" s="1">
        <v>2</v>
      </c>
    </row>
    <row r="30" spans="1:21" ht="15.75" customHeight="1" x14ac:dyDescent="0.15">
      <c r="A30" s="2">
        <v>43878</v>
      </c>
      <c r="B30" s="1"/>
      <c r="C30" s="1"/>
      <c r="D30" s="1"/>
      <c r="G30" s="1"/>
      <c r="H30" s="1"/>
    </row>
    <row r="31" spans="1:21" ht="15.75" customHeight="1" x14ac:dyDescent="0.15">
      <c r="A31" s="2">
        <v>43879</v>
      </c>
      <c r="B31" s="1">
        <v>9</v>
      </c>
      <c r="C31" s="1">
        <v>1</v>
      </c>
      <c r="D31" s="1"/>
      <c r="G31" s="1"/>
      <c r="H31" s="1"/>
      <c r="U31" s="8">
        <f t="shared" ref="U31:U69" si="0">SUM(C31:S31)</f>
        <v>1</v>
      </c>
    </row>
    <row r="32" spans="1:21" ht="15.75" customHeight="1" x14ac:dyDescent="0.15">
      <c r="A32" s="2">
        <v>43880</v>
      </c>
      <c r="B32" s="1">
        <v>9</v>
      </c>
      <c r="C32" s="1">
        <v>10</v>
      </c>
      <c r="D32" s="1">
        <v>3</v>
      </c>
      <c r="G32" s="1">
        <v>1</v>
      </c>
      <c r="H32" s="1">
        <v>1</v>
      </c>
      <c r="U32" s="8">
        <f t="shared" si="0"/>
        <v>15</v>
      </c>
    </row>
    <row r="33" spans="1:21" ht="15.75" customHeight="1" x14ac:dyDescent="0.15">
      <c r="A33" s="2">
        <v>43880</v>
      </c>
      <c r="B33" s="1">
        <v>16</v>
      </c>
      <c r="C33" s="1">
        <v>5</v>
      </c>
      <c r="D33" s="1"/>
      <c r="H33" s="1"/>
      <c r="U33" s="8">
        <f t="shared" si="0"/>
        <v>5</v>
      </c>
    </row>
    <row r="34" spans="1:21" ht="15.75" customHeight="1" x14ac:dyDescent="0.15">
      <c r="A34" s="2">
        <v>43881</v>
      </c>
      <c r="B34" s="1">
        <v>9</v>
      </c>
      <c r="C34" s="1">
        <v>23</v>
      </c>
      <c r="D34" s="1">
        <v>7</v>
      </c>
      <c r="H34" s="1">
        <v>1</v>
      </c>
      <c r="U34" s="8">
        <f t="shared" si="0"/>
        <v>31</v>
      </c>
    </row>
    <row r="35" spans="1:21" ht="15.75" customHeight="1" x14ac:dyDescent="0.15">
      <c r="A35" s="2">
        <v>43881</v>
      </c>
      <c r="B35" s="1">
        <v>16</v>
      </c>
      <c r="C35" s="1">
        <v>7</v>
      </c>
      <c r="D35" s="1">
        <v>14</v>
      </c>
      <c r="H35" s="1">
        <v>1</v>
      </c>
      <c r="U35" s="8">
        <f t="shared" si="0"/>
        <v>22</v>
      </c>
    </row>
    <row r="36" spans="1:21" ht="15.75" customHeight="1" x14ac:dyDescent="0.15">
      <c r="A36" s="2">
        <v>43882</v>
      </c>
      <c r="B36" s="1">
        <v>9</v>
      </c>
      <c r="C36" s="1">
        <v>38</v>
      </c>
      <c r="D36" s="1">
        <v>3</v>
      </c>
      <c r="E36" s="1">
        <v>2</v>
      </c>
      <c r="G36" s="1">
        <v>1</v>
      </c>
      <c r="H36" s="1">
        <v>3</v>
      </c>
      <c r="I36" s="1">
        <v>1</v>
      </c>
      <c r="N36" s="1">
        <v>1</v>
      </c>
      <c r="O36" s="1">
        <v>1</v>
      </c>
      <c r="P36" s="1">
        <v>1</v>
      </c>
      <c r="S36" s="1">
        <v>1</v>
      </c>
      <c r="T36" s="1"/>
      <c r="U36" s="8">
        <f t="shared" si="0"/>
        <v>52</v>
      </c>
    </row>
    <row r="37" spans="1:21" ht="15.75" customHeight="1" x14ac:dyDescent="0.15">
      <c r="A37" s="2">
        <v>43882</v>
      </c>
      <c r="B37" s="1">
        <v>16</v>
      </c>
      <c r="C37" s="1">
        <v>42</v>
      </c>
      <c r="E37" s="1">
        <v>2</v>
      </c>
      <c r="G37" s="1">
        <v>1</v>
      </c>
      <c r="H37" s="1">
        <v>2</v>
      </c>
      <c r="I37" s="1">
        <v>1</v>
      </c>
      <c r="U37" s="8">
        <f t="shared" si="0"/>
        <v>48</v>
      </c>
    </row>
    <row r="38" spans="1:21" ht="15.75" customHeight="1" x14ac:dyDescent="0.15">
      <c r="A38" s="2">
        <v>43883</v>
      </c>
      <c r="B38" s="1">
        <v>9</v>
      </c>
      <c r="C38" s="1">
        <v>28</v>
      </c>
      <c r="D38" s="1">
        <v>103</v>
      </c>
      <c r="E38" s="1"/>
      <c r="G38" s="1">
        <v>2</v>
      </c>
      <c r="I38" s="1">
        <v>1</v>
      </c>
      <c r="J38" s="1">
        <v>1</v>
      </c>
      <c r="K38" s="1">
        <v>2</v>
      </c>
      <c r="N38" s="1">
        <v>1</v>
      </c>
      <c r="O38" s="1">
        <v>2</v>
      </c>
      <c r="P38" s="1"/>
      <c r="Q38" s="1">
        <v>1</v>
      </c>
      <c r="R38" s="1"/>
      <c r="S38" s="1">
        <v>1</v>
      </c>
      <c r="T38" s="1"/>
      <c r="U38" s="8">
        <f t="shared" si="0"/>
        <v>142</v>
      </c>
    </row>
    <row r="39" spans="1:21" ht="15.75" customHeight="1" x14ac:dyDescent="0.15">
      <c r="A39" s="2">
        <v>43883</v>
      </c>
      <c r="B39" s="1">
        <v>16</v>
      </c>
      <c r="C39" s="1">
        <v>55</v>
      </c>
      <c r="D39" s="1">
        <v>14</v>
      </c>
      <c r="E39" s="1"/>
      <c r="F39" s="1">
        <v>5</v>
      </c>
      <c r="G39" s="1">
        <v>4</v>
      </c>
      <c r="H39" s="1">
        <v>3</v>
      </c>
      <c r="I39" s="1">
        <v>2</v>
      </c>
      <c r="J39" s="1">
        <v>1</v>
      </c>
      <c r="K39" s="1">
        <v>1</v>
      </c>
      <c r="L39" s="1">
        <v>1</v>
      </c>
      <c r="M39" s="1">
        <v>1</v>
      </c>
      <c r="U39" s="8">
        <f t="shared" si="0"/>
        <v>87</v>
      </c>
    </row>
    <row r="40" spans="1:21" ht="15.75" customHeight="1" x14ac:dyDescent="0.15">
      <c r="A40" s="2">
        <v>43884</v>
      </c>
      <c r="B40" s="1">
        <v>9</v>
      </c>
      <c r="C40" s="1">
        <v>93</v>
      </c>
      <c r="D40" s="1">
        <v>20</v>
      </c>
      <c r="E40" s="1">
        <v>4</v>
      </c>
      <c r="G40" s="1">
        <v>2</v>
      </c>
      <c r="I40" s="1">
        <v>1</v>
      </c>
      <c r="K40" s="1">
        <v>2</v>
      </c>
      <c r="S40" s="1">
        <v>1</v>
      </c>
      <c r="T40" s="1"/>
      <c r="U40" s="8">
        <f t="shared" si="0"/>
        <v>123</v>
      </c>
    </row>
    <row r="41" spans="1:21" ht="15.75" customHeight="1" x14ac:dyDescent="0.15">
      <c r="A41" s="2">
        <v>43884</v>
      </c>
      <c r="B41" s="1">
        <v>16</v>
      </c>
      <c r="C41" s="1">
        <v>24</v>
      </c>
      <c r="D41" s="1">
        <v>5</v>
      </c>
      <c r="E41" s="1">
        <v>6</v>
      </c>
      <c r="G41" s="1">
        <v>2</v>
      </c>
      <c r="H41" s="1">
        <v>1</v>
      </c>
      <c r="I41" s="1">
        <v>1</v>
      </c>
      <c r="J41" s="1">
        <v>1</v>
      </c>
      <c r="K41" s="1">
        <v>6</v>
      </c>
      <c r="U41" s="8">
        <f t="shared" si="0"/>
        <v>46</v>
      </c>
    </row>
    <row r="42" spans="1:21" ht="15.75" customHeight="1" x14ac:dyDescent="0.15">
      <c r="A42" s="2">
        <v>43885</v>
      </c>
      <c r="B42" s="1">
        <v>9</v>
      </c>
      <c r="C42" s="1">
        <v>131</v>
      </c>
      <c r="D42" s="1">
        <v>11</v>
      </c>
      <c r="E42" s="1">
        <v>3</v>
      </c>
      <c r="G42" s="1">
        <v>10</v>
      </c>
      <c r="H42" s="1">
        <v>3</v>
      </c>
      <c r="I42" s="1">
        <v>1</v>
      </c>
      <c r="K42" s="1">
        <v>2</v>
      </c>
      <c r="S42" s="1">
        <v>-1</v>
      </c>
      <c r="T42" s="1"/>
      <c r="U42" s="8">
        <f t="shared" si="0"/>
        <v>160</v>
      </c>
    </row>
    <row r="43" spans="1:21" ht="15.75" customHeight="1" x14ac:dyDescent="0.15">
      <c r="A43" s="2">
        <v>43885</v>
      </c>
      <c r="B43" s="1">
        <v>16</v>
      </c>
      <c r="C43" s="1">
        <v>42</v>
      </c>
      <c r="D43" s="1">
        <v>12</v>
      </c>
      <c r="G43" s="1">
        <v>1</v>
      </c>
      <c r="H43" s="1">
        <v>1</v>
      </c>
      <c r="K43" s="1">
        <v>13</v>
      </c>
      <c r="L43" s="1">
        <v>1</v>
      </c>
      <c r="U43" s="8">
        <f t="shared" si="0"/>
        <v>70</v>
      </c>
    </row>
    <row r="44" spans="1:21" ht="15.75" customHeight="1" x14ac:dyDescent="0.15">
      <c r="A44" s="2">
        <v>43886</v>
      </c>
      <c r="B44" s="1">
        <v>9</v>
      </c>
      <c r="C44" s="1">
        <v>16</v>
      </c>
      <c r="D44" s="1">
        <v>33</v>
      </c>
      <c r="E44" s="1">
        <v>1</v>
      </c>
      <c r="G44" s="1">
        <v>5</v>
      </c>
      <c r="H44" s="1">
        <v>2</v>
      </c>
      <c r="K44" s="1">
        <v>3</v>
      </c>
      <c r="U44" s="8">
        <f t="shared" si="0"/>
        <v>60</v>
      </c>
    </row>
    <row r="45" spans="1:21" ht="15.75" customHeight="1" x14ac:dyDescent="0.15">
      <c r="A45" s="2">
        <v>43886</v>
      </c>
      <c r="B45" s="1">
        <v>16</v>
      </c>
      <c r="C45" s="1">
        <v>44</v>
      </c>
      <c r="D45" s="1">
        <v>23</v>
      </c>
      <c r="E45" s="1">
        <v>2</v>
      </c>
      <c r="G45" s="1">
        <v>2</v>
      </c>
      <c r="H45" s="1">
        <v>4</v>
      </c>
      <c r="K45" s="1">
        <v>5</v>
      </c>
      <c r="L45" s="1">
        <v>1</v>
      </c>
      <c r="O45" s="1">
        <v>2</v>
      </c>
      <c r="P45" s="1">
        <v>1</v>
      </c>
      <c r="U45" s="8">
        <f t="shared" si="0"/>
        <v>84</v>
      </c>
    </row>
    <row r="46" spans="1:21" ht="15.75" customHeight="1" x14ac:dyDescent="0.15">
      <c r="A46" s="2">
        <v>43887</v>
      </c>
      <c r="B46" s="1">
        <v>9</v>
      </c>
      <c r="C46" s="1">
        <v>134</v>
      </c>
      <c r="D46" s="1">
        <v>19</v>
      </c>
      <c r="E46" s="1">
        <v>2</v>
      </c>
      <c r="G46" s="1">
        <v>1</v>
      </c>
      <c r="H46" s="1">
        <v>4</v>
      </c>
      <c r="K46" s="1">
        <v>8</v>
      </c>
      <c r="R46" s="1">
        <v>1</v>
      </c>
      <c r="U46" s="8">
        <f t="shared" si="0"/>
        <v>169</v>
      </c>
    </row>
    <row r="47" spans="1:21" ht="15.75" customHeight="1" x14ac:dyDescent="0.15">
      <c r="A47" s="2">
        <v>43887</v>
      </c>
      <c r="B47" s="1">
        <v>16</v>
      </c>
      <c r="C47" s="1">
        <v>33</v>
      </c>
      <c r="D47" s="1">
        <v>49</v>
      </c>
      <c r="E47" s="1">
        <v>9</v>
      </c>
      <c r="G47" s="1">
        <v>8</v>
      </c>
      <c r="H47" s="1">
        <v>4</v>
      </c>
      <c r="J47" s="1">
        <v>2</v>
      </c>
      <c r="K47" s="1">
        <v>8</v>
      </c>
      <c r="L47" s="1">
        <v>1</v>
      </c>
      <c r="P47" s="1">
        <v>1</v>
      </c>
      <c r="U47" s="8">
        <f t="shared" si="0"/>
        <v>115</v>
      </c>
    </row>
    <row r="48" spans="1:21" ht="15.75" customHeight="1" x14ac:dyDescent="0.15">
      <c r="A48" s="2">
        <v>43888</v>
      </c>
      <c r="B48" s="1">
        <v>9</v>
      </c>
      <c r="C48" s="1">
        <v>307</v>
      </c>
      <c r="D48" s="1">
        <v>4</v>
      </c>
      <c r="E48" s="1">
        <v>2</v>
      </c>
      <c r="G48" s="1">
        <v>4</v>
      </c>
      <c r="H48" s="1">
        <v>6</v>
      </c>
      <c r="J48" s="1">
        <v>3</v>
      </c>
      <c r="L48" s="1">
        <v>2</v>
      </c>
      <c r="O48" s="1">
        <v>2</v>
      </c>
      <c r="P48" s="1">
        <v>4</v>
      </c>
      <c r="U48" s="8">
        <f t="shared" si="0"/>
        <v>334</v>
      </c>
    </row>
    <row r="49" spans="1:21" ht="15.75" customHeight="1" x14ac:dyDescent="0.15">
      <c r="A49" s="2">
        <v>43888</v>
      </c>
      <c r="B49" s="1">
        <v>16</v>
      </c>
      <c r="C49" s="1">
        <v>115</v>
      </c>
      <c r="D49" s="1">
        <v>24</v>
      </c>
      <c r="E49" s="1">
        <v>7</v>
      </c>
      <c r="G49" s="1">
        <v>7</v>
      </c>
      <c r="H49" s="1">
        <v>1</v>
      </c>
      <c r="J49" s="1">
        <v>1</v>
      </c>
      <c r="K49" s="1">
        <v>3</v>
      </c>
      <c r="L49" s="1">
        <v>5</v>
      </c>
      <c r="N49" s="1">
        <v>2</v>
      </c>
      <c r="O49" s="1">
        <v>1</v>
      </c>
      <c r="P49" s="1">
        <v>5</v>
      </c>
      <c r="U49" s="8">
        <f t="shared" si="0"/>
        <v>171</v>
      </c>
    </row>
    <row r="50" spans="1:21" ht="15.75" customHeight="1" x14ac:dyDescent="0.15">
      <c r="A50" s="2">
        <v>43889</v>
      </c>
      <c r="B50" s="1">
        <v>9</v>
      </c>
      <c r="C50" s="1">
        <v>182</v>
      </c>
      <c r="D50" s="1">
        <v>49</v>
      </c>
      <c r="E50" s="1">
        <v>3</v>
      </c>
      <c r="G50" s="1">
        <v>4</v>
      </c>
      <c r="H50" s="1">
        <v>6</v>
      </c>
      <c r="J50" s="1">
        <v>4</v>
      </c>
      <c r="K50" s="1">
        <v>2</v>
      </c>
      <c r="O50" s="1">
        <v>1</v>
      </c>
      <c r="P50" s="1">
        <v>4</v>
      </c>
      <c r="R50" s="1">
        <v>1</v>
      </c>
      <c r="U50" s="8">
        <f t="shared" si="0"/>
        <v>256</v>
      </c>
    </row>
    <row r="51" spans="1:21" ht="15.75" customHeight="1" x14ac:dyDescent="0.15">
      <c r="A51" s="2">
        <v>43889</v>
      </c>
      <c r="B51" s="1">
        <v>16</v>
      </c>
      <c r="C51" s="1">
        <v>265</v>
      </c>
      <c r="D51" s="1">
        <v>15</v>
      </c>
      <c r="E51" s="1">
        <v>3</v>
      </c>
      <c r="F51" s="1">
        <v>1</v>
      </c>
      <c r="G51" s="1">
        <v>6</v>
      </c>
      <c r="J51" s="1">
        <v>1</v>
      </c>
      <c r="K51" s="1">
        <v>2</v>
      </c>
      <c r="L51" s="1">
        <v>3</v>
      </c>
      <c r="P51" s="1">
        <v>19</v>
      </c>
      <c r="U51" s="8">
        <f t="shared" si="0"/>
        <v>315</v>
      </c>
    </row>
    <row r="52" spans="1:21" ht="15.75" customHeight="1" x14ac:dyDescent="0.15">
      <c r="A52" s="2">
        <v>43890</v>
      </c>
      <c r="B52" s="1">
        <v>9</v>
      </c>
      <c r="C52" s="1">
        <v>476</v>
      </c>
      <c r="D52" s="1">
        <v>60</v>
      </c>
      <c r="E52" s="1">
        <v>10</v>
      </c>
      <c r="G52" s="1">
        <v>4</v>
      </c>
      <c r="H52" s="1">
        <v>12</v>
      </c>
      <c r="K52" s="1">
        <v>12</v>
      </c>
      <c r="L52" s="1">
        <v>3</v>
      </c>
      <c r="M52" s="1">
        <v>1</v>
      </c>
      <c r="O52" s="1">
        <v>1</v>
      </c>
      <c r="P52" s="1">
        <v>13</v>
      </c>
      <c r="R52" s="1">
        <v>2</v>
      </c>
      <c r="U52" s="8">
        <f t="shared" si="0"/>
        <v>594</v>
      </c>
    </row>
    <row r="53" spans="1:21" ht="15.75" customHeight="1" x14ac:dyDescent="0.15">
      <c r="A53" s="2">
        <v>43890</v>
      </c>
      <c r="B53" s="1">
        <v>16</v>
      </c>
      <c r="C53" s="1">
        <v>181</v>
      </c>
      <c r="D53" s="1">
        <v>19</v>
      </c>
      <c r="G53" s="1">
        <v>6</v>
      </c>
      <c r="H53" s="1">
        <v>3</v>
      </c>
      <c r="J53" s="1">
        <v>-1</v>
      </c>
      <c r="K53" s="1">
        <v>3</v>
      </c>
      <c r="M53" s="1">
        <v>1</v>
      </c>
      <c r="P53" s="1">
        <v>7</v>
      </c>
      <c r="U53" s="8">
        <f t="shared" si="0"/>
        <v>219</v>
      </c>
    </row>
    <row r="54" spans="1:21" ht="15.75" customHeight="1" x14ac:dyDescent="0.15">
      <c r="A54" s="2">
        <v>43891</v>
      </c>
      <c r="B54" s="1">
        <v>9</v>
      </c>
      <c r="C54" s="1">
        <v>333</v>
      </c>
      <c r="D54" s="1">
        <v>26</v>
      </c>
      <c r="E54" s="1">
        <v>3</v>
      </c>
      <c r="G54" s="1">
        <v>2</v>
      </c>
      <c r="H54" s="1">
        <v>5</v>
      </c>
      <c r="K54" s="1">
        <v>1</v>
      </c>
      <c r="O54" s="1">
        <v>1</v>
      </c>
      <c r="P54" s="1">
        <v>5</v>
      </c>
      <c r="U54" s="8">
        <f t="shared" si="0"/>
        <v>376</v>
      </c>
    </row>
    <row r="55" spans="1:21" ht="15.75" customHeight="1" x14ac:dyDescent="0.15">
      <c r="A55" s="2">
        <v>43891</v>
      </c>
      <c r="B55" s="1">
        <v>16</v>
      </c>
      <c r="C55" s="1">
        <v>136</v>
      </c>
      <c r="D55" s="1">
        <v>41</v>
      </c>
      <c r="E55" s="1">
        <v>1</v>
      </c>
      <c r="F55" s="1">
        <v>8</v>
      </c>
      <c r="G55" s="1">
        <v>5</v>
      </c>
      <c r="H55" s="1">
        <v>5</v>
      </c>
      <c r="K55" s="1">
        <v>2</v>
      </c>
      <c r="L55" s="1">
        <v>3</v>
      </c>
      <c r="N55" s="1">
        <v>1</v>
      </c>
      <c r="P55" s="1">
        <v>8</v>
      </c>
      <c r="U55" s="8">
        <f t="shared" si="0"/>
        <v>210</v>
      </c>
    </row>
    <row r="56" spans="1:21" ht="15.75" customHeight="1" x14ac:dyDescent="0.15">
      <c r="A56" s="2">
        <v>43892</v>
      </c>
      <c r="B56" s="1">
        <v>0</v>
      </c>
      <c r="C56" s="1">
        <v>377</v>
      </c>
      <c r="D56" s="1">
        <v>68</v>
      </c>
      <c r="E56" s="1">
        <v>1</v>
      </c>
      <c r="F56" s="1">
        <v>4</v>
      </c>
      <c r="G56" s="1">
        <v>3</v>
      </c>
      <c r="H56" s="1">
        <v>4</v>
      </c>
      <c r="J56" s="1">
        <v>1</v>
      </c>
      <c r="K56" s="1">
        <v>5</v>
      </c>
      <c r="M56" s="1">
        <v>2</v>
      </c>
      <c r="P56" s="1">
        <v>10</v>
      </c>
      <c r="R56" s="1">
        <v>1</v>
      </c>
      <c r="U56" s="8">
        <f t="shared" si="0"/>
        <v>476</v>
      </c>
    </row>
    <row r="57" spans="1:21" ht="15.75" customHeight="1" x14ac:dyDescent="0.15">
      <c r="A57" s="2">
        <v>43893</v>
      </c>
      <c r="B57" s="1">
        <v>0</v>
      </c>
      <c r="C57" s="1">
        <v>520</v>
      </c>
      <c r="D57" s="1">
        <v>61</v>
      </c>
      <c r="F57" s="1">
        <v>1</v>
      </c>
      <c r="G57" s="1">
        <v>2</v>
      </c>
      <c r="H57" s="1">
        <v>7</v>
      </c>
      <c r="I57" s="1">
        <v>2</v>
      </c>
      <c r="K57" s="1">
        <v>2</v>
      </c>
      <c r="M57" s="1">
        <v>1</v>
      </c>
      <c r="P57" s="1">
        <v>3</v>
      </c>
      <c r="S57" s="1">
        <v>1</v>
      </c>
      <c r="T57" s="1"/>
      <c r="U57" s="8">
        <f t="shared" si="0"/>
        <v>600</v>
      </c>
    </row>
    <row r="58" spans="1:21" ht="13" x14ac:dyDescent="0.15">
      <c r="A58" s="2">
        <v>43894</v>
      </c>
      <c r="B58" s="1">
        <v>0</v>
      </c>
      <c r="C58" s="1">
        <v>405</v>
      </c>
      <c r="D58" s="1">
        <v>89</v>
      </c>
      <c r="E58" s="1">
        <v>1</v>
      </c>
      <c r="F58" s="1">
        <v>1</v>
      </c>
      <c r="G58" s="1">
        <v>7</v>
      </c>
      <c r="H58" s="1">
        <v>1</v>
      </c>
      <c r="I58" s="1">
        <v>2</v>
      </c>
      <c r="J58" s="1">
        <v>1</v>
      </c>
      <c r="K58" s="1">
        <v>3</v>
      </c>
      <c r="L58" s="1">
        <v>3</v>
      </c>
      <c r="P58" s="1">
        <v>1</v>
      </c>
      <c r="R58" s="1">
        <v>2</v>
      </c>
      <c r="U58" s="8">
        <f t="shared" si="0"/>
        <v>516</v>
      </c>
    </row>
    <row r="59" spans="1:21" ht="13" x14ac:dyDescent="0.15">
      <c r="A59" s="2">
        <v>43895</v>
      </c>
      <c r="B59" s="1">
        <v>0</v>
      </c>
      <c r="C59" s="1">
        <v>321</v>
      </c>
      <c r="D59" s="1">
        <v>87</v>
      </c>
      <c r="E59" s="1">
        <v>9</v>
      </c>
      <c r="F59" s="1">
        <v>2</v>
      </c>
      <c r="G59" s="1">
        <v>9</v>
      </c>
      <c r="H59" s="1">
        <v>4</v>
      </c>
      <c r="I59" s="1">
        <v>1</v>
      </c>
      <c r="J59" s="1">
        <v>1</v>
      </c>
      <c r="K59" s="1">
        <v>-1</v>
      </c>
      <c r="M59" s="1">
        <v>-1</v>
      </c>
      <c r="O59" s="1">
        <v>1</v>
      </c>
      <c r="P59" s="1">
        <v>4</v>
      </c>
      <c r="S59" s="1">
        <v>1</v>
      </c>
      <c r="T59" s="1"/>
      <c r="U59" s="8">
        <f t="shared" si="0"/>
        <v>438</v>
      </c>
    </row>
    <row r="60" spans="1:21" ht="13" x14ac:dyDescent="0.15">
      <c r="A60" s="2">
        <v>43896</v>
      </c>
      <c r="B60" s="1">
        <v>0</v>
      </c>
      <c r="C60" s="1">
        <v>367</v>
      </c>
      <c r="D60" s="1">
        <v>123</v>
      </c>
      <c r="E60" s="1">
        <v>3</v>
      </c>
      <c r="F60" s="1">
        <v>2</v>
      </c>
      <c r="G60" s="1">
        <v>10</v>
      </c>
      <c r="H60" s="1">
        <v>2</v>
      </c>
      <c r="I60" s="1">
        <v>-1</v>
      </c>
      <c r="J60" s="1">
        <v>2</v>
      </c>
      <c r="K60" s="1">
        <v>3</v>
      </c>
      <c r="O60" s="1">
        <v>3</v>
      </c>
      <c r="P60" s="1">
        <v>4</v>
      </c>
      <c r="U60" s="8">
        <f t="shared" si="0"/>
        <v>518</v>
      </c>
    </row>
    <row r="61" spans="1:21" ht="13" x14ac:dyDescent="0.15">
      <c r="A61" s="2">
        <v>43897</v>
      </c>
      <c r="B61" s="1">
        <v>0</v>
      </c>
      <c r="C61" s="1">
        <v>390</v>
      </c>
      <c r="D61" s="1">
        <v>65</v>
      </c>
      <c r="E61" s="1">
        <v>5</v>
      </c>
      <c r="F61" s="1">
        <v>1</v>
      </c>
      <c r="G61" s="1">
        <v>10</v>
      </c>
      <c r="H61" s="1">
        <v>3</v>
      </c>
      <c r="K61" s="1">
        <v>1</v>
      </c>
      <c r="O61" s="1">
        <v>5</v>
      </c>
      <c r="P61" s="1">
        <v>2</v>
      </c>
      <c r="Q61" s="1">
        <v>1</v>
      </c>
      <c r="U61" s="8">
        <f t="shared" si="0"/>
        <v>483</v>
      </c>
    </row>
    <row r="62" spans="1:21" ht="13" x14ac:dyDescent="0.15">
      <c r="A62" s="2">
        <v>43898</v>
      </c>
      <c r="B62" s="1">
        <v>0</v>
      </c>
      <c r="C62" s="1">
        <v>297</v>
      </c>
      <c r="D62" s="1">
        <v>32</v>
      </c>
      <c r="E62" s="1">
        <v>1</v>
      </c>
      <c r="F62" s="1">
        <v>1</v>
      </c>
      <c r="G62" s="1">
        <v>11</v>
      </c>
      <c r="H62" s="1">
        <v>12</v>
      </c>
      <c r="K62" s="1">
        <v>1</v>
      </c>
      <c r="L62" s="1">
        <v>1</v>
      </c>
      <c r="O62" s="1">
        <v>4</v>
      </c>
      <c r="P62" s="1">
        <v>6</v>
      </c>
      <c r="Q62" s="1">
        <v>1</v>
      </c>
      <c r="U62" s="8">
        <f t="shared" si="0"/>
        <v>367</v>
      </c>
    </row>
    <row r="63" spans="1:21" ht="13" x14ac:dyDescent="0.15">
      <c r="A63" s="2">
        <v>43899</v>
      </c>
      <c r="B63" s="1">
        <v>0</v>
      </c>
      <c r="C63" s="1">
        <v>190</v>
      </c>
      <c r="D63" s="1">
        <v>26</v>
      </c>
      <c r="F63" s="1">
        <v>1</v>
      </c>
      <c r="G63" s="1">
        <v>11</v>
      </c>
      <c r="H63" s="1">
        <v>10</v>
      </c>
      <c r="I63" s="1">
        <v>2</v>
      </c>
      <c r="J63" s="1">
        <v>1</v>
      </c>
      <c r="K63" s="1">
        <v>-1</v>
      </c>
      <c r="O63" s="1">
        <v>1</v>
      </c>
      <c r="P63" s="1">
        <v>4</v>
      </c>
      <c r="Q63" s="1">
        <v>3</v>
      </c>
      <c r="U63" s="8">
        <f t="shared" si="0"/>
        <v>248</v>
      </c>
    </row>
    <row r="64" spans="1:21" ht="13" x14ac:dyDescent="0.15">
      <c r="A64" s="2">
        <v>43900</v>
      </c>
      <c r="B64" s="1">
        <v>0</v>
      </c>
      <c r="C64" s="1">
        <v>92</v>
      </c>
      <c r="D64" s="1">
        <v>10</v>
      </c>
      <c r="G64" s="1">
        <v>11</v>
      </c>
      <c r="H64" s="1">
        <v>11</v>
      </c>
      <c r="J64" s="1">
        <v>-1</v>
      </c>
      <c r="P64" s="1">
        <v>2</v>
      </c>
      <c r="Q64" s="1">
        <v>2</v>
      </c>
      <c r="R64" s="1">
        <v>4</v>
      </c>
      <c r="U64" s="8">
        <f t="shared" si="0"/>
        <v>131</v>
      </c>
    </row>
    <row r="65" spans="1:21" ht="13" x14ac:dyDescent="0.15">
      <c r="A65" s="2">
        <v>43901</v>
      </c>
      <c r="B65" s="1">
        <v>0</v>
      </c>
      <c r="C65" s="1">
        <v>131</v>
      </c>
      <c r="D65" s="1">
        <v>18</v>
      </c>
      <c r="E65" s="1">
        <v>1</v>
      </c>
      <c r="F65" s="1">
        <v>1</v>
      </c>
      <c r="G65" s="1">
        <v>12</v>
      </c>
      <c r="H65" s="1">
        <v>52</v>
      </c>
      <c r="K65" s="1">
        <v>2</v>
      </c>
      <c r="L65" s="1">
        <v>1</v>
      </c>
      <c r="O65" s="1">
        <v>2</v>
      </c>
      <c r="P65" s="1">
        <v>8</v>
      </c>
      <c r="Q65" s="1">
        <v>2</v>
      </c>
      <c r="R65" s="1">
        <v>12</v>
      </c>
      <c r="U65" s="8">
        <f t="shared" si="0"/>
        <v>242</v>
      </c>
    </row>
    <row r="66" spans="1:21" ht="13" x14ac:dyDescent="0.15">
      <c r="A66" s="2">
        <v>43902</v>
      </c>
      <c r="B66" s="1">
        <v>0</v>
      </c>
      <c r="C66" s="1">
        <v>73</v>
      </c>
      <c r="D66" s="1">
        <v>8</v>
      </c>
      <c r="E66" s="1">
        <v>1</v>
      </c>
      <c r="G66" s="1">
        <v>3</v>
      </c>
      <c r="H66" s="1">
        <v>19</v>
      </c>
      <c r="J66" s="1">
        <v>2</v>
      </c>
      <c r="K66" s="1">
        <v>1</v>
      </c>
      <c r="P66" s="1">
        <v>2</v>
      </c>
      <c r="Q66" s="1">
        <v>5</v>
      </c>
      <c r="U66" s="8">
        <f t="shared" si="0"/>
        <v>114</v>
      </c>
    </row>
    <row r="67" spans="1:21" ht="13" x14ac:dyDescent="0.15">
      <c r="A67" s="2">
        <v>43903</v>
      </c>
      <c r="B67" s="1">
        <v>0</v>
      </c>
      <c r="C67" s="1">
        <v>61</v>
      </c>
      <c r="D67" s="1">
        <v>4</v>
      </c>
      <c r="G67" s="1">
        <v>7</v>
      </c>
      <c r="H67" s="1">
        <v>13</v>
      </c>
      <c r="J67" s="1">
        <v>2</v>
      </c>
      <c r="K67" s="1">
        <v>1</v>
      </c>
      <c r="L67" s="1">
        <v>2</v>
      </c>
      <c r="P67" s="1">
        <v>1</v>
      </c>
      <c r="Q67" s="1">
        <v>17</v>
      </c>
      <c r="R67" s="1">
        <v>2</v>
      </c>
      <c r="U67" s="8">
        <f t="shared" si="0"/>
        <v>110</v>
      </c>
    </row>
    <row r="68" spans="1:21" ht="13" x14ac:dyDescent="0.15">
      <c r="A68" s="2">
        <v>43904</v>
      </c>
      <c r="B68" s="1">
        <v>0</v>
      </c>
      <c r="C68" s="1">
        <v>62</v>
      </c>
      <c r="D68" s="1">
        <v>6</v>
      </c>
      <c r="G68" s="1">
        <v>15</v>
      </c>
      <c r="H68" s="1">
        <v>13</v>
      </c>
      <c r="K68" s="1">
        <v>3</v>
      </c>
      <c r="O68" s="1">
        <v>1</v>
      </c>
      <c r="Q68" s="1">
        <v>6</v>
      </c>
      <c r="R68" s="1">
        <v>1</v>
      </c>
      <c r="U68" s="8">
        <f t="shared" si="0"/>
        <v>107</v>
      </c>
    </row>
    <row r="69" spans="1:21" ht="13" x14ac:dyDescent="0.15">
      <c r="A69" s="2">
        <v>43905</v>
      </c>
      <c r="B69" s="1">
        <v>0</v>
      </c>
      <c r="C69" s="1">
        <v>41</v>
      </c>
      <c r="D69" s="1">
        <v>4</v>
      </c>
      <c r="G69" s="1">
        <v>11</v>
      </c>
      <c r="H69" s="3">
        <v>9</v>
      </c>
      <c r="I69" s="1">
        <v>1</v>
      </c>
      <c r="K69" s="1">
        <v>3</v>
      </c>
      <c r="L69" s="1">
        <v>1</v>
      </c>
      <c r="O69" s="1">
        <v>3</v>
      </c>
      <c r="Q69" s="1">
        <v>1</v>
      </c>
      <c r="R69" s="1">
        <v>2</v>
      </c>
      <c r="U69" s="8">
        <f t="shared" si="0"/>
        <v>76</v>
      </c>
    </row>
    <row r="70" spans="1:21" ht="13" x14ac:dyDescent="0.15">
      <c r="A70" s="2">
        <v>43906</v>
      </c>
      <c r="B70" s="1">
        <v>0</v>
      </c>
      <c r="C70" s="1">
        <v>35</v>
      </c>
      <c r="D70" s="1">
        <v>7</v>
      </c>
      <c r="G70" s="1">
        <v>20</v>
      </c>
      <c r="H70" s="1">
        <v>6</v>
      </c>
      <c r="K70" s="1">
        <v>1</v>
      </c>
      <c r="Q70" s="1">
        <v>1</v>
      </c>
      <c r="T70" s="1">
        <v>4</v>
      </c>
      <c r="U70" s="8">
        <f>SUM(C70:T70)</f>
        <v>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149</v>
      </c>
      <c r="B1" s="1" t="s">
        <v>150</v>
      </c>
      <c r="C1" s="1" t="s">
        <v>151</v>
      </c>
      <c r="D1" s="1" t="s">
        <v>30</v>
      </c>
    </row>
    <row r="2" spans="1:4" ht="15.75" customHeight="1" x14ac:dyDescent="0.15">
      <c r="A2" s="2">
        <v>43850</v>
      </c>
      <c r="B2" s="1" t="s">
        <v>152</v>
      </c>
      <c r="C2" s="1"/>
      <c r="D2" s="1">
        <v>3605</v>
      </c>
    </row>
    <row r="3" spans="1:4" ht="15.75" customHeight="1" x14ac:dyDescent="0.15">
      <c r="A3" s="2">
        <v>43850</v>
      </c>
      <c r="B3" s="1" t="s">
        <v>153</v>
      </c>
    </row>
    <row r="4" spans="1:4" ht="15.75" customHeight="1" x14ac:dyDescent="0.15">
      <c r="A4" s="2">
        <v>43856</v>
      </c>
      <c r="B4" s="1" t="s">
        <v>154</v>
      </c>
      <c r="C4" s="1" t="s">
        <v>155</v>
      </c>
    </row>
    <row r="5" spans="1:4" ht="15.75" customHeight="1" x14ac:dyDescent="0.15">
      <c r="A5" s="2">
        <v>43857</v>
      </c>
      <c r="B5" s="1" t="s">
        <v>156</v>
      </c>
      <c r="C5" s="1"/>
      <c r="D5" s="1">
        <v>3618</v>
      </c>
    </row>
    <row r="6" spans="1:4" ht="15.75" customHeight="1" x14ac:dyDescent="0.15">
      <c r="A6" s="2">
        <v>43860</v>
      </c>
      <c r="B6" s="1" t="s">
        <v>157</v>
      </c>
      <c r="C6" s="1"/>
    </row>
    <row r="7" spans="1:4" ht="15.75" customHeight="1" x14ac:dyDescent="0.15">
      <c r="A7" s="2">
        <v>43860</v>
      </c>
      <c r="B7" s="1" t="s">
        <v>158</v>
      </c>
      <c r="C7" s="1"/>
      <c r="D7" s="1">
        <v>3627</v>
      </c>
    </row>
    <row r="8" spans="1:4" ht="15.75" customHeight="1" x14ac:dyDescent="0.15">
      <c r="A8" s="2">
        <v>43868</v>
      </c>
      <c r="B8" s="1" t="s">
        <v>159</v>
      </c>
      <c r="C8" s="1" t="s">
        <v>160</v>
      </c>
    </row>
    <row r="9" spans="1:4" ht="15.75" customHeight="1" x14ac:dyDescent="0.15">
      <c r="A9" s="2">
        <v>43868</v>
      </c>
      <c r="B9" s="1" t="s">
        <v>161</v>
      </c>
      <c r="C9" s="1"/>
      <c r="D9" s="1">
        <v>3641</v>
      </c>
    </row>
    <row r="10" spans="1:4" ht="15.75" customHeight="1" x14ac:dyDescent="0.15">
      <c r="A10" s="2">
        <v>43869</v>
      </c>
      <c r="B10" s="1" t="s">
        <v>162</v>
      </c>
      <c r="C10" s="1" t="s">
        <v>163</v>
      </c>
      <c r="D10" s="1">
        <v>3687</v>
      </c>
    </row>
    <row r="11" spans="1:4" ht="15.75" customHeight="1" x14ac:dyDescent="0.15">
      <c r="A11" s="2">
        <v>43884</v>
      </c>
      <c r="B11" s="1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9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1" t="s">
        <v>1</v>
      </c>
      <c r="B1" s="1" t="s">
        <v>166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</row>
    <row r="2" spans="1:10" ht="15.75" customHeight="1" x14ac:dyDescent="0.15">
      <c r="A2" s="2">
        <v>43879</v>
      </c>
      <c r="B2" s="1">
        <v>0</v>
      </c>
      <c r="C2" s="1">
        <v>0</v>
      </c>
      <c r="D2" s="1">
        <v>6</v>
      </c>
      <c r="E2" s="1">
        <v>6</v>
      </c>
      <c r="F2" s="1">
        <v>6</v>
      </c>
      <c r="G2" s="1">
        <v>8</v>
      </c>
      <c r="H2" s="1">
        <v>3</v>
      </c>
      <c r="I2" s="1">
        <v>1</v>
      </c>
      <c r="J2" s="1">
        <v>1</v>
      </c>
    </row>
    <row r="3" spans="1:10" ht="15.75" customHeight="1" x14ac:dyDescent="0.15">
      <c r="A3" s="2">
        <v>43880</v>
      </c>
      <c r="B3" s="1">
        <v>0</v>
      </c>
      <c r="C3" s="1">
        <v>1</v>
      </c>
      <c r="D3" s="1">
        <v>10</v>
      </c>
      <c r="E3" s="1">
        <v>7</v>
      </c>
      <c r="F3" s="1">
        <v>9</v>
      </c>
      <c r="G3" s="1">
        <v>11</v>
      </c>
      <c r="H3" s="1">
        <v>5</v>
      </c>
      <c r="I3" s="1">
        <v>2</v>
      </c>
      <c r="J3" s="1">
        <v>1</v>
      </c>
    </row>
    <row r="4" spans="1:10" ht="15.75" customHeight="1" x14ac:dyDescent="0.15">
      <c r="A4" s="2">
        <v>43881</v>
      </c>
      <c r="B4" s="1">
        <v>0</v>
      </c>
      <c r="C4" s="1">
        <v>2</v>
      </c>
      <c r="D4" s="1">
        <v>18</v>
      </c>
      <c r="E4" s="1">
        <v>12</v>
      </c>
      <c r="F4" s="1">
        <v>12</v>
      </c>
      <c r="G4" s="1">
        <v>23</v>
      </c>
      <c r="H4" s="1">
        <v>9</v>
      </c>
      <c r="I4" s="1">
        <v>5</v>
      </c>
      <c r="J4" s="1">
        <v>1</v>
      </c>
    </row>
    <row r="5" spans="1:10" ht="15.75" customHeight="1" x14ac:dyDescent="0.15">
      <c r="A5" s="2">
        <v>43882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</row>
    <row r="6" spans="1:10" ht="15.75" customHeight="1" x14ac:dyDescent="0.15">
      <c r="A6" s="2">
        <v>43883</v>
      </c>
      <c r="B6" s="1">
        <v>0</v>
      </c>
      <c r="C6" s="1">
        <v>5</v>
      </c>
      <c r="D6" s="1">
        <v>53</v>
      </c>
      <c r="E6" s="1">
        <v>41</v>
      </c>
      <c r="F6" s="1">
        <v>56</v>
      </c>
      <c r="G6" s="1">
        <v>94</v>
      </c>
      <c r="H6" s="1">
        <v>75</v>
      </c>
      <c r="I6" s="1">
        <v>18</v>
      </c>
      <c r="J6" s="1">
        <v>4</v>
      </c>
    </row>
    <row r="7" spans="1:10" ht="15.75" customHeight="1" x14ac:dyDescent="0.15">
      <c r="A7" s="2">
        <v>43884</v>
      </c>
      <c r="B7" s="1">
        <v>1</v>
      </c>
      <c r="C7" s="1">
        <v>7</v>
      </c>
      <c r="D7" s="1">
        <v>107</v>
      </c>
      <c r="E7" s="1">
        <v>62</v>
      </c>
      <c r="F7" s="1">
        <v>93</v>
      </c>
      <c r="G7" s="1">
        <v>141</v>
      </c>
      <c r="H7" s="1">
        <v>109</v>
      </c>
      <c r="I7" s="1">
        <v>30</v>
      </c>
      <c r="J7" s="1">
        <v>6</v>
      </c>
    </row>
    <row r="8" spans="1:10" ht="15.75" customHeight="1" x14ac:dyDescent="0.15">
      <c r="A8" s="2">
        <v>43885</v>
      </c>
      <c r="B8" s="1">
        <v>2</v>
      </c>
      <c r="C8" s="1">
        <v>10</v>
      </c>
      <c r="D8" s="1">
        <v>153</v>
      </c>
      <c r="E8" s="1">
        <v>94</v>
      </c>
      <c r="F8" s="1">
        <v>127</v>
      </c>
      <c r="G8" s="1">
        <v>192</v>
      </c>
      <c r="H8" s="1">
        <v>135</v>
      </c>
      <c r="I8" s="1">
        <v>41</v>
      </c>
      <c r="J8" s="1">
        <v>9</v>
      </c>
    </row>
    <row r="9" spans="1:10" ht="15.75" customHeight="1" x14ac:dyDescent="0.15">
      <c r="A9" s="2">
        <v>43886</v>
      </c>
      <c r="B9" s="1">
        <v>4</v>
      </c>
      <c r="C9" s="1">
        <v>22</v>
      </c>
      <c r="D9" s="1">
        <v>196</v>
      </c>
      <c r="E9" s="1">
        <v>113</v>
      </c>
      <c r="F9" s="1">
        <v>146</v>
      </c>
      <c r="G9" s="1">
        <v>222</v>
      </c>
      <c r="H9" s="1">
        <v>142</v>
      </c>
      <c r="I9" s="1">
        <v>39</v>
      </c>
      <c r="J9" s="1">
        <v>9</v>
      </c>
    </row>
    <row r="10" spans="1:10" ht="15.75" customHeight="1" x14ac:dyDescent="0.15">
      <c r="A10" s="2">
        <v>43887</v>
      </c>
      <c r="B10" s="1">
        <v>3</v>
      </c>
      <c r="C10" s="1">
        <v>31</v>
      </c>
      <c r="D10" s="1">
        <v>276</v>
      </c>
      <c r="E10" s="1">
        <v>144</v>
      </c>
      <c r="F10" s="1">
        <v>175</v>
      </c>
      <c r="G10" s="1">
        <v>267</v>
      </c>
      <c r="H10" s="1">
        <v>184</v>
      </c>
      <c r="I10" s="1">
        <v>51</v>
      </c>
      <c r="J10" s="1">
        <v>15</v>
      </c>
    </row>
    <row r="11" spans="1:10" ht="15.75" customHeight="1" x14ac:dyDescent="0.15">
      <c r="A11" s="2">
        <v>43888</v>
      </c>
      <c r="B11" s="1">
        <v>9</v>
      </c>
      <c r="C11" s="1">
        <v>50</v>
      </c>
      <c r="D11" s="1">
        <v>444</v>
      </c>
      <c r="E11" s="1">
        <v>193</v>
      </c>
      <c r="F11" s="1">
        <v>234</v>
      </c>
      <c r="G11" s="1">
        <v>347</v>
      </c>
      <c r="H11" s="1">
        <v>226</v>
      </c>
      <c r="I11" s="1">
        <v>72</v>
      </c>
      <c r="J11" s="1">
        <v>20</v>
      </c>
    </row>
    <row r="12" spans="1:10" ht="15.75" customHeight="1" x14ac:dyDescent="0.15">
      <c r="A12" s="2">
        <v>43889</v>
      </c>
      <c r="B12" s="1">
        <v>13</v>
      </c>
      <c r="C12" s="1">
        <v>74</v>
      </c>
      <c r="D12" s="1">
        <v>558</v>
      </c>
      <c r="E12" s="1">
        <v>252</v>
      </c>
      <c r="F12" s="1">
        <v>300</v>
      </c>
      <c r="G12" s="1">
        <v>434</v>
      </c>
      <c r="H12" s="1">
        <v>270</v>
      </c>
      <c r="I12" s="1">
        <v>91</v>
      </c>
      <c r="J12" s="1">
        <v>30</v>
      </c>
    </row>
    <row r="13" spans="1:10" ht="15.75" customHeight="1" x14ac:dyDescent="0.15">
      <c r="A13" s="2">
        <v>43890</v>
      </c>
      <c r="B13" s="1">
        <v>19</v>
      </c>
      <c r="C13" s="1">
        <v>96</v>
      </c>
      <c r="D13" s="1">
        <v>856</v>
      </c>
      <c r="E13" s="1">
        <v>361</v>
      </c>
      <c r="F13" s="1">
        <v>437</v>
      </c>
      <c r="G13" s="1">
        <v>587</v>
      </c>
      <c r="H13" s="1">
        <v>390</v>
      </c>
      <c r="I13" s="1">
        <v>131</v>
      </c>
      <c r="J13" s="1">
        <v>54</v>
      </c>
    </row>
    <row r="14" spans="1:10" ht="15.75" customHeight="1" x14ac:dyDescent="0.15">
      <c r="A14" s="2">
        <v>43891</v>
      </c>
      <c r="B14" s="1">
        <v>27</v>
      </c>
      <c r="C14" s="1">
        <v>137</v>
      </c>
      <c r="D14" s="1">
        <v>1054</v>
      </c>
      <c r="E14" s="1">
        <v>426</v>
      </c>
      <c r="F14" s="1">
        <v>521</v>
      </c>
      <c r="G14" s="1">
        <v>687</v>
      </c>
      <c r="H14" s="1">
        <v>453</v>
      </c>
      <c r="I14" s="1">
        <v>158</v>
      </c>
      <c r="J14" s="1">
        <v>63</v>
      </c>
    </row>
    <row r="15" spans="1:10" ht="15.75" customHeight="1" x14ac:dyDescent="0.15">
      <c r="A15" s="2">
        <v>43892</v>
      </c>
      <c r="B15" s="1">
        <v>32</v>
      </c>
      <c r="C15" s="1">
        <v>169</v>
      </c>
      <c r="D15" s="1">
        <v>1235</v>
      </c>
      <c r="E15" s="1">
        <v>506</v>
      </c>
      <c r="F15" s="1">
        <v>633</v>
      </c>
      <c r="G15" s="1">
        <v>834</v>
      </c>
      <c r="H15" s="1">
        <v>530</v>
      </c>
      <c r="I15" s="1">
        <v>192</v>
      </c>
      <c r="J15" s="1">
        <v>81</v>
      </c>
    </row>
    <row r="16" spans="1:10" ht="15.75" customHeight="1" x14ac:dyDescent="0.15">
      <c r="A16" s="2">
        <v>43893</v>
      </c>
      <c r="B16" s="1">
        <v>34</v>
      </c>
      <c r="C16" s="1">
        <v>204</v>
      </c>
      <c r="D16" s="1">
        <v>1417</v>
      </c>
      <c r="E16" s="1">
        <v>578</v>
      </c>
      <c r="F16" s="1">
        <v>713</v>
      </c>
      <c r="G16" s="1">
        <v>952</v>
      </c>
      <c r="H16" s="1">
        <v>597</v>
      </c>
      <c r="I16" s="1">
        <v>224</v>
      </c>
      <c r="J16" s="1">
        <v>93</v>
      </c>
    </row>
    <row r="17" spans="1:10" ht="15.75" customHeight="1" x14ac:dyDescent="0.15">
      <c r="A17" s="2">
        <v>43894</v>
      </c>
      <c r="B17" s="1">
        <v>34</v>
      </c>
      <c r="C17" s="1">
        <v>233</v>
      </c>
      <c r="D17" s="1">
        <v>1575</v>
      </c>
      <c r="E17" s="1">
        <v>631</v>
      </c>
      <c r="F17" s="1">
        <v>790</v>
      </c>
      <c r="G17" s="1">
        <v>1051</v>
      </c>
      <c r="H17" s="1">
        <v>646</v>
      </c>
      <c r="I17" s="1">
        <v>260</v>
      </c>
      <c r="J17" s="1">
        <v>108</v>
      </c>
    </row>
    <row r="18" spans="1:10" ht="15.75" customHeight="1" x14ac:dyDescent="0.15">
      <c r="A18" s="2">
        <v>43895</v>
      </c>
      <c r="B18" s="1">
        <v>38</v>
      </c>
      <c r="C18" s="1">
        <v>257</v>
      </c>
      <c r="D18" s="1">
        <v>1727</v>
      </c>
      <c r="E18" s="1">
        <v>659</v>
      </c>
      <c r="F18" s="1">
        <v>847</v>
      </c>
      <c r="G18" s="1">
        <v>1127</v>
      </c>
      <c r="H18" s="1">
        <v>699</v>
      </c>
      <c r="I18" s="1">
        <v>288</v>
      </c>
      <c r="J18" s="1">
        <v>124</v>
      </c>
    </row>
    <row r="19" spans="1:10" ht="15.75" customHeight="1" x14ac:dyDescent="0.15">
      <c r="A19" s="2">
        <v>43896</v>
      </c>
      <c r="B19" s="1">
        <v>45</v>
      </c>
      <c r="C19" s="1">
        <v>292</v>
      </c>
      <c r="D19" s="1">
        <v>1877</v>
      </c>
      <c r="E19" s="1">
        <v>693</v>
      </c>
      <c r="F19" s="1">
        <v>889</v>
      </c>
      <c r="G19" s="1">
        <v>1217</v>
      </c>
      <c r="H19" s="1">
        <v>763</v>
      </c>
      <c r="I19" s="1">
        <v>340</v>
      </c>
      <c r="J19" s="1">
        <v>168</v>
      </c>
    </row>
    <row r="20" spans="1:10" ht="15.75" customHeight="1" x14ac:dyDescent="0.15">
      <c r="A20" s="2">
        <v>43897</v>
      </c>
      <c r="B20" s="1">
        <v>52</v>
      </c>
      <c r="C20" s="1">
        <v>327</v>
      </c>
      <c r="D20" s="1">
        <v>2028</v>
      </c>
      <c r="E20" s="1">
        <v>727</v>
      </c>
      <c r="F20" s="1">
        <v>941</v>
      </c>
      <c r="G20" s="1">
        <v>1287</v>
      </c>
      <c r="H20" s="1">
        <v>830</v>
      </c>
      <c r="I20" s="1">
        <v>384</v>
      </c>
      <c r="J20" s="1">
        <v>191</v>
      </c>
    </row>
    <row r="21" spans="1:10" ht="15.75" customHeight="1" x14ac:dyDescent="0.15">
      <c r="A21" s="2">
        <v>43898</v>
      </c>
      <c r="B21" s="1">
        <v>58</v>
      </c>
      <c r="C21" s="1">
        <v>360</v>
      </c>
      <c r="D21" s="1">
        <v>2133</v>
      </c>
      <c r="E21" s="1">
        <v>760</v>
      </c>
      <c r="F21" s="1">
        <v>975</v>
      </c>
      <c r="G21" s="1">
        <v>1349</v>
      </c>
      <c r="H21" s="1">
        <v>878</v>
      </c>
      <c r="I21" s="1">
        <v>409</v>
      </c>
      <c r="J21" s="1">
        <v>212</v>
      </c>
    </row>
    <row r="22" spans="1:10" ht="15.75" customHeight="1" x14ac:dyDescent="0.15">
      <c r="A22" s="2">
        <v>43899</v>
      </c>
      <c r="B22" s="1">
        <v>66</v>
      </c>
      <c r="C22" s="1">
        <v>381</v>
      </c>
      <c r="D22" s="1">
        <v>2190</v>
      </c>
      <c r="E22" s="1">
        <v>779</v>
      </c>
      <c r="F22" s="1">
        <v>1005</v>
      </c>
      <c r="G22" s="1">
        <v>1391</v>
      </c>
      <c r="H22" s="1">
        <v>916</v>
      </c>
      <c r="I22" s="1">
        <v>438</v>
      </c>
      <c r="J22" s="1">
        <v>216</v>
      </c>
    </row>
    <row r="23" spans="1:10" ht="15.75" customHeight="1" x14ac:dyDescent="0.15">
      <c r="A23" s="2">
        <v>43900</v>
      </c>
      <c r="B23" s="1">
        <v>67</v>
      </c>
      <c r="C23" s="1">
        <v>393</v>
      </c>
      <c r="D23" s="1">
        <v>2213</v>
      </c>
      <c r="E23" s="1">
        <v>789</v>
      </c>
      <c r="F23" s="1">
        <v>1030</v>
      </c>
      <c r="G23" s="1">
        <v>1416</v>
      </c>
      <c r="H23" s="1">
        <v>929</v>
      </c>
      <c r="I23" s="1">
        <v>454</v>
      </c>
      <c r="J23" s="1">
        <v>222</v>
      </c>
    </row>
    <row r="24" spans="1:10" ht="15.75" customHeight="1" x14ac:dyDescent="0.15">
      <c r="A24" s="2">
        <v>43901</v>
      </c>
      <c r="B24" s="1">
        <v>75</v>
      </c>
      <c r="C24" s="1">
        <v>405</v>
      </c>
      <c r="D24" s="1">
        <v>2238</v>
      </c>
      <c r="E24" s="1">
        <v>804</v>
      </c>
      <c r="F24" s="1">
        <v>1082</v>
      </c>
      <c r="G24" s="1">
        <v>1472</v>
      </c>
      <c r="H24" s="1">
        <v>960</v>
      </c>
      <c r="I24" s="1">
        <v>483</v>
      </c>
      <c r="J24" s="1">
        <v>236</v>
      </c>
    </row>
    <row r="25" spans="1:10" ht="15.75" customHeight="1" x14ac:dyDescent="0.15">
      <c r="A25" s="2">
        <v>43902</v>
      </c>
      <c r="B25" s="1">
        <v>76</v>
      </c>
      <c r="C25" s="1">
        <v>412</v>
      </c>
      <c r="D25" s="1">
        <v>2261</v>
      </c>
      <c r="E25" s="1">
        <v>812</v>
      </c>
      <c r="F25" s="1">
        <v>1101</v>
      </c>
      <c r="G25" s="1">
        <v>1495</v>
      </c>
      <c r="H25" s="1">
        <v>972</v>
      </c>
      <c r="I25" s="1">
        <v>497</v>
      </c>
      <c r="J25" s="1">
        <v>243</v>
      </c>
    </row>
    <row r="26" spans="1:10" ht="15.75" customHeight="1" x14ac:dyDescent="0.15">
      <c r="A26" s="2">
        <v>43903</v>
      </c>
      <c r="B26" s="1">
        <v>77</v>
      </c>
      <c r="C26" s="1">
        <v>421</v>
      </c>
      <c r="D26" s="1">
        <v>2274</v>
      </c>
      <c r="E26" s="1">
        <v>823</v>
      </c>
      <c r="F26" s="1">
        <v>1117</v>
      </c>
      <c r="G26" s="1">
        <v>1523</v>
      </c>
      <c r="H26" s="1">
        <v>985</v>
      </c>
      <c r="I26" s="1">
        <v>506</v>
      </c>
      <c r="J26" s="1">
        <v>253</v>
      </c>
    </row>
    <row r="27" spans="1:10" ht="15.75" customHeight="1" x14ac:dyDescent="0.15">
      <c r="A27" s="2">
        <v>43904</v>
      </c>
      <c r="B27" s="1">
        <v>81</v>
      </c>
      <c r="C27" s="1">
        <v>424</v>
      </c>
      <c r="D27" s="1">
        <v>2287</v>
      </c>
      <c r="E27" s="1">
        <v>833</v>
      </c>
      <c r="F27" s="1">
        <v>1133</v>
      </c>
      <c r="G27" s="1">
        <v>1551</v>
      </c>
      <c r="H27" s="1">
        <v>999</v>
      </c>
      <c r="I27" s="1">
        <v>515</v>
      </c>
      <c r="J27" s="1">
        <v>263</v>
      </c>
    </row>
    <row r="28" spans="1:10" ht="15.75" customHeight="1" x14ac:dyDescent="0.15">
      <c r="A28" s="2">
        <v>43905</v>
      </c>
      <c r="B28" s="1">
        <v>83</v>
      </c>
      <c r="C28" s="1">
        <v>427</v>
      </c>
      <c r="D28" s="1">
        <v>2301</v>
      </c>
      <c r="E28" s="1">
        <v>842</v>
      </c>
      <c r="F28" s="1">
        <v>1141</v>
      </c>
      <c r="G28" s="1">
        <v>1568</v>
      </c>
      <c r="H28" s="1">
        <v>1012</v>
      </c>
      <c r="I28" s="1">
        <v>525</v>
      </c>
      <c r="J28" s="1">
        <v>263</v>
      </c>
    </row>
    <row r="29" spans="1:10" ht="15.75" customHeight="1" x14ac:dyDescent="0.15">
      <c r="A29" s="2">
        <v>43906</v>
      </c>
      <c r="B29" s="1">
        <v>85</v>
      </c>
      <c r="C29" s="1">
        <v>432</v>
      </c>
      <c r="D29" s="1">
        <v>2313</v>
      </c>
      <c r="E29" s="1">
        <v>849</v>
      </c>
      <c r="F29" s="1">
        <v>1147</v>
      </c>
      <c r="G29" s="1">
        <v>1585</v>
      </c>
      <c r="H29" s="1">
        <v>1024</v>
      </c>
      <c r="I29" s="1">
        <v>531</v>
      </c>
      <c r="J29" s="1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9"/>
  <sheetViews>
    <sheetView workbookViewId="0"/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183</v>
      </c>
      <c r="C1" s="1" t="s">
        <v>11</v>
      </c>
      <c r="D1" s="1" t="s">
        <v>10</v>
      </c>
      <c r="E1" s="1" t="s">
        <v>12</v>
      </c>
      <c r="F1" s="1" t="s">
        <v>16</v>
      </c>
      <c r="G1" s="1" t="s">
        <v>27</v>
      </c>
      <c r="H1" s="1" t="s">
        <v>22</v>
      </c>
      <c r="I1" s="1" t="s">
        <v>185</v>
      </c>
    </row>
    <row r="2" spans="1:9" ht="15.75" customHeight="1" x14ac:dyDescent="0.15">
      <c r="B2" s="1" t="s">
        <v>44</v>
      </c>
      <c r="D2" s="1">
        <v>62</v>
      </c>
      <c r="E2" s="1" t="s">
        <v>70</v>
      </c>
      <c r="G2" s="2">
        <v>43880</v>
      </c>
      <c r="H2" s="2"/>
      <c r="I2" s="1" t="s">
        <v>186</v>
      </c>
    </row>
    <row r="3" spans="1:9" ht="15.75" customHeight="1" x14ac:dyDescent="0.15">
      <c r="B3" s="1" t="s">
        <v>61</v>
      </c>
      <c r="C3" s="1">
        <v>1965</v>
      </c>
      <c r="D3" s="1">
        <v>54</v>
      </c>
      <c r="E3" s="1" t="s">
        <v>38</v>
      </c>
      <c r="F3" s="2">
        <v>43872</v>
      </c>
      <c r="G3" s="2">
        <v>43882</v>
      </c>
      <c r="H3" s="2"/>
      <c r="I3" s="1" t="s">
        <v>186</v>
      </c>
    </row>
    <row r="4" spans="1:9" ht="15.75" customHeight="1" x14ac:dyDescent="0.15">
      <c r="B4" s="1" t="s">
        <v>44</v>
      </c>
      <c r="C4" s="1">
        <v>1979</v>
      </c>
      <c r="D4" s="1">
        <v>40</v>
      </c>
      <c r="E4" s="1" t="s">
        <v>70</v>
      </c>
      <c r="G4" s="2">
        <v>43882</v>
      </c>
      <c r="H4" s="2"/>
      <c r="I4" s="1" t="s">
        <v>187</v>
      </c>
    </row>
    <row r="5" spans="1:9" ht="15.75" customHeight="1" x14ac:dyDescent="0.15">
      <c r="B5" s="1" t="s">
        <v>44</v>
      </c>
      <c r="C5" s="1">
        <v>1963</v>
      </c>
      <c r="D5" s="1">
        <v>56</v>
      </c>
      <c r="E5" s="1" t="s">
        <v>70</v>
      </c>
      <c r="G5" s="2">
        <v>43884</v>
      </c>
      <c r="H5" s="2">
        <v>43880</v>
      </c>
      <c r="I5" s="1" t="s">
        <v>186</v>
      </c>
    </row>
    <row r="6" spans="1:9" ht="15.75" customHeight="1" x14ac:dyDescent="0.15">
      <c r="B6" s="1" t="s">
        <v>42</v>
      </c>
      <c r="C6" s="1">
        <v>1963</v>
      </c>
      <c r="D6" s="1">
        <v>56</v>
      </c>
      <c r="E6" s="1" t="s">
        <v>38</v>
      </c>
      <c r="G6" s="2">
        <v>43884</v>
      </c>
      <c r="H6" s="2">
        <v>43880</v>
      </c>
      <c r="I6" s="1" t="s">
        <v>188</v>
      </c>
    </row>
    <row r="7" spans="1:9" ht="15.75" customHeight="1" x14ac:dyDescent="0.15">
      <c r="B7" s="1" t="s">
        <v>44</v>
      </c>
      <c r="C7" s="1">
        <v>1961</v>
      </c>
      <c r="D7" s="1">
        <v>59</v>
      </c>
      <c r="E7" s="1" t="s">
        <v>70</v>
      </c>
      <c r="G7" s="2">
        <v>43884</v>
      </c>
      <c r="I7" s="1" t="s">
        <v>186</v>
      </c>
    </row>
    <row r="8" spans="1:9" ht="15.75" customHeight="1" x14ac:dyDescent="0.15">
      <c r="B8" s="1" t="s">
        <v>44</v>
      </c>
      <c r="C8" s="1">
        <v>1958</v>
      </c>
      <c r="D8" s="1">
        <v>61</v>
      </c>
      <c r="E8" s="1" t="s">
        <v>70</v>
      </c>
      <c r="G8" s="2">
        <v>43884</v>
      </c>
      <c r="I8" s="1" t="s">
        <v>186</v>
      </c>
    </row>
    <row r="9" spans="1:9" ht="15.75" customHeight="1" x14ac:dyDescent="0.15">
      <c r="A9" s="1">
        <v>107</v>
      </c>
      <c r="B9" s="1" t="s">
        <v>42</v>
      </c>
      <c r="C9" s="1">
        <v>1953</v>
      </c>
      <c r="D9" s="1">
        <v>66</v>
      </c>
      <c r="E9" s="1" t="s">
        <v>70</v>
      </c>
      <c r="G9" s="2">
        <v>43885</v>
      </c>
      <c r="I9" s="1" t="s">
        <v>186</v>
      </c>
    </row>
    <row r="10" spans="1:9" ht="15.75" customHeight="1" x14ac:dyDescent="0.15">
      <c r="A10" s="1">
        <v>925</v>
      </c>
      <c r="B10" s="1" t="s">
        <v>42</v>
      </c>
      <c r="C10" s="1">
        <v>1951</v>
      </c>
      <c r="D10" s="1">
        <v>68</v>
      </c>
      <c r="E10" s="1" t="s">
        <v>38</v>
      </c>
      <c r="G10" s="2">
        <v>43885</v>
      </c>
      <c r="I10" s="1" t="s">
        <v>189</v>
      </c>
    </row>
    <row r="11" spans="1:9" ht="15.75" customHeight="1" x14ac:dyDescent="0.15">
      <c r="A11" s="1">
        <v>298</v>
      </c>
      <c r="B11" s="1" t="s">
        <v>44</v>
      </c>
      <c r="C11" s="1">
        <v>1962</v>
      </c>
      <c r="D11" s="1">
        <v>57</v>
      </c>
      <c r="E11" s="1" t="s">
        <v>70</v>
      </c>
      <c r="G11" s="2">
        <v>43886</v>
      </c>
      <c r="I11" s="1" t="s">
        <v>186</v>
      </c>
    </row>
    <row r="12" spans="1:9" ht="15.75" customHeight="1" x14ac:dyDescent="0.15">
      <c r="A12" s="1">
        <v>875</v>
      </c>
      <c r="B12" s="1" t="s">
        <v>51</v>
      </c>
      <c r="C12" s="1">
        <v>1984</v>
      </c>
      <c r="D12" s="1">
        <v>35</v>
      </c>
      <c r="E12" s="1" t="s">
        <v>70</v>
      </c>
      <c r="G12" s="2">
        <v>43886</v>
      </c>
      <c r="I12" s="1" t="s">
        <v>190</v>
      </c>
    </row>
    <row r="13" spans="1:9" ht="15.75" customHeight="1" x14ac:dyDescent="0.15">
      <c r="A13" s="1">
        <v>114</v>
      </c>
      <c r="B13" s="1" t="s">
        <v>42</v>
      </c>
      <c r="C13" s="1">
        <v>1946</v>
      </c>
      <c r="D13" s="1">
        <v>73</v>
      </c>
      <c r="E13" s="1" t="s">
        <v>70</v>
      </c>
      <c r="G13" s="2">
        <v>43887</v>
      </c>
      <c r="I13" s="1" t="s">
        <v>188</v>
      </c>
    </row>
    <row r="14" spans="1:9" ht="15.75" customHeight="1" x14ac:dyDescent="0.15">
      <c r="A14" s="1">
        <v>1443</v>
      </c>
      <c r="B14" s="1" t="s">
        <v>42</v>
      </c>
      <c r="C14" s="1">
        <v>1945</v>
      </c>
      <c r="D14" s="1">
        <v>74</v>
      </c>
      <c r="E14" s="1" t="s">
        <v>70</v>
      </c>
      <c r="G14" s="2">
        <v>43888</v>
      </c>
      <c r="I14" s="1" t="s">
        <v>191</v>
      </c>
    </row>
    <row r="15" spans="1:9" ht="15.75" customHeight="1" x14ac:dyDescent="0.15">
      <c r="B15" s="1" t="s">
        <v>42</v>
      </c>
      <c r="C15" s="1">
        <v>1950</v>
      </c>
      <c r="D15" s="1">
        <v>69</v>
      </c>
      <c r="E15" s="1" t="s">
        <v>38</v>
      </c>
      <c r="G15" s="2">
        <v>43889</v>
      </c>
      <c r="I15" s="1" t="s">
        <v>189</v>
      </c>
    </row>
    <row r="16" spans="1:9" ht="15.75" customHeight="1" x14ac:dyDescent="0.15">
      <c r="B16" s="1" t="s">
        <v>42</v>
      </c>
      <c r="C16" s="1">
        <v>1926</v>
      </c>
      <c r="D16" s="1">
        <v>93</v>
      </c>
      <c r="E16" s="1" t="s">
        <v>38</v>
      </c>
      <c r="G16" s="2">
        <v>43889</v>
      </c>
      <c r="I16" s="1" t="s">
        <v>192</v>
      </c>
    </row>
    <row r="17" spans="2:9" ht="15.75" customHeight="1" x14ac:dyDescent="0.15">
      <c r="B17" s="1" t="s">
        <v>42</v>
      </c>
      <c r="C17" s="1">
        <v>1957</v>
      </c>
      <c r="D17" s="1">
        <v>62</v>
      </c>
      <c r="E17" s="1" t="s">
        <v>38</v>
      </c>
      <c r="G17" s="2">
        <v>43888</v>
      </c>
      <c r="I17" s="1" t="s">
        <v>193</v>
      </c>
    </row>
    <row r="18" spans="2:9" ht="15.75" customHeight="1" x14ac:dyDescent="0.15">
      <c r="B18" s="1" t="s">
        <v>42</v>
      </c>
      <c r="C18" s="1">
        <v>1943</v>
      </c>
      <c r="D18" s="1">
        <v>77</v>
      </c>
      <c r="E18" s="1" t="s">
        <v>70</v>
      </c>
      <c r="G18" s="2">
        <v>43890</v>
      </c>
      <c r="I18" s="1" t="s">
        <v>196</v>
      </c>
    </row>
    <row r="19" spans="2:9" ht="15.75" customHeight="1" x14ac:dyDescent="0.15">
      <c r="B19" s="1" t="s">
        <v>42</v>
      </c>
      <c r="C19" s="1">
        <v>1937</v>
      </c>
      <c r="D19" s="1">
        <v>82</v>
      </c>
      <c r="E19" s="1" t="s">
        <v>70</v>
      </c>
      <c r="G19" s="2">
        <v>43891</v>
      </c>
      <c r="I19" s="1" t="s">
        <v>197</v>
      </c>
    </row>
    <row r="20" spans="2:9" ht="15.75" customHeight="1" x14ac:dyDescent="0.15">
      <c r="B20" s="1" t="s">
        <v>42</v>
      </c>
      <c r="D20" s="1">
        <v>79</v>
      </c>
      <c r="E20" s="1" t="s">
        <v>70</v>
      </c>
      <c r="G20" s="2">
        <v>43891</v>
      </c>
      <c r="I20" s="13" t="s">
        <v>187</v>
      </c>
    </row>
    <row r="21" spans="2:9" ht="15.75" customHeight="1" x14ac:dyDescent="0.15">
      <c r="B21" s="1" t="s">
        <v>42</v>
      </c>
      <c r="D21" s="1">
        <v>85</v>
      </c>
      <c r="E21" s="1" t="s">
        <v>38</v>
      </c>
      <c r="G21" s="2">
        <v>43891</v>
      </c>
      <c r="I21" s="13" t="s">
        <v>189</v>
      </c>
    </row>
    <row r="22" spans="2:9" ht="15.75" customHeight="1" x14ac:dyDescent="0.15">
      <c r="B22" s="1" t="s">
        <v>42</v>
      </c>
      <c r="D22" s="1">
        <v>77</v>
      </c>
      <c r="E22" s="1" t="s">
        <v>38</v>
      </c>
      <c r="G22" s="2">
        <v>43891</v>
      </c>
      <c r="I22" s="1" t="s">
        <v>198</v>
      </c>
    </row>
    <row r="23" spans="2:9" ht="15.75" customHeight="1" x14ac:dyDescent="0.15">
      <c r="B23" s="1" t="s">
        <v>42</v>
      </c>
      <c r="D23" s="1">
        <v>77</v>
      </c>
      <c r="E23" s="1" t="s">
        <v>38</v>
      </c>
      <c r="G23" s="2">
        <v>43891</v>
      </c>
      <c r="I23" s="1" t="s">
        <v>199</v>
      </c>
    </row>
    <row r="24" spans="2:9" ht="15.75" customHeight="1" x14ac:dyDescent="0.15">
      <c r="B24" s="1" t="s">
        <v>42</v>
      </c>
      <c r="D24" s="1">
        <v>80</v>
      </c>
      <c r="G24" s="2">
        <v>43891</v>
      </c>
      <c r="I24" s="1" t="s">
        <v>198</v>
      </c>
    </row>
    <row r="25" spans="2:9" ht="15.75" customHeight="1" x14ac:dyDescent="0.15">
      <c r="B25" s="1" t="s">
        <v>42</v>
      </c>
      <c r="D25" s="1">
        <v>71</v>
      </c>
      <c r="G25" s="2">
        <v>43891</v>
      </c>
      <c r="I25" s="1" t="s">
        <v>201</v>
      </c>
    </row>
    <row r="26" spans="2:9" ht="15.75" customHeight="1" x14ac:dyDescent="0.15">
      <c r="B26" s="1" t="s">
        <v>42</v>
      </c>
      <c r="D26" s="1">
        <v>64</v>
      </c>
      <c r="G26" s="2">
        <v>43892</v>
      </c>
      <c r="I26" s="1" t="s">
        <v>203</v>
      </c>
    </row>
    <row r="27" spans="2:9" ht="15.75" customHeight="1" x14ac:dyDescent="0.15">
      <c r="D27" s="1">
        <v>85</v>
      </c>
      <c r="G27" s="2">
        <v>43892</v>
      </c>
      <c r="I27" s="1" t="s">
        <v>204</v>
      </c>
    </row>
    <row r="28" spans="2:9" ht="15.75" customHeight="1" x14ac:dyDescent="0.15">
      <c r="B28" s="1" t="s">
        <v>42</v>
      </c>
      <c r="D28" s="1">
        <v>79</v>
      </c>
      <c r="G28" s="2">
        <v>43892</v>
      </c>
      <c r="I28" s="1" t="s">
        <v>192</v>
      </c>
    </row>
    <row r="29" spans="2:9" ht="15.75" customHeight="1" x14ac:dyDescent="0.15">
      <c r="B29" s="1" t="s">
        <v>42</v>
      </c>
      <c r="D29" s="1">
        <v>78</v>
      </c>
      <c r="G29" s="2">
        <v>43892</v>
      </c>
      <c r="I29" s="1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9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1</v>
      </c>
      <c r="B1" s="1" t="s">
        <v>40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customHeight="1" x14ac:dyDescent="0.15">
      <c r="A2" s="2">
        <v>43879</v>
      </c>
      <c r="B2" s="5">
        <v>0.375</v>
      </c>
      <c r="C2" s="1">
        <v>1</v>
      </c>
      <c r="D2" s="1">
        <v>0</v>
      </c>
    </row>
    <row r="3" spans="1:8" ht="15.75" customHeight="1" x14ac:dyDescent="0.15">
      <c r="A3" s="2">
        <v>43880</v>
      </c>
      <c r="B3" s="5">
        <v>0.375</v>
      </c>
      <c r="C3" s="1">
        <v>13</v>
      </c>
      <c r="D3" s="1">
        <v>0</v>
      </c>
    </row>
    <row r="4" spans="1:8" ht="15.75" customHeight="1" x14ac:dyDescent="0.15">
      <c r="A4" s="2">
        <v>43881</v>
      </c>
      <c r="B4" s="5">
        <v>0.375</v>
      </c>
      <c r="C4" s="1">
        <v>41</v>
      </c>
      <c r="D4" s="1">
        <v>2</v>
      </c>
    </row>
    <row r="5" spans="1:8" ht="15.75" customHeight="1" x14ac:dyDescent="0.15">
      <c r="A5" s="2">
        <v>43882</v>
      </c>
      <c r="B5" s="5">
        <v>0.375</v>
      </c>
      <c r="C5" s="1">
        <v>85</v>
      </c>
      <c r="D5" s="1">
        <v>16</v>
      </c>
    </row>
    <row r="6" spans="1:8" ht="15.75" customHeight="1" x14ac:dyDescent="0.15">
      <c r="A6" s="2">
        <v>43883</v>
      </c>
      <c r="B6" s="5">
        <v>0.375</v>
      </c>
      <c r="C6" s="1">
        <v>169</v>
      </c>
      <c r="D6" s="1">
        <v>108</v>
      </c>
    </row>
    <row r="7" spans="1:8" ht="15.75" customHeight="1" x14ac:dyDescent="0.15">
      <c r="A7" s="2">
        <v>43884</v>
      </c>
      <c r="B7" s="5">
        <v>0.375</v>
      </c>
      <c r="C7" s="1">
        <v>309</v>
      </c>
      <c r="D7" s="1"/>
    </row>
    <row r="8" spans="1:8" ht="15.75" customHeight="1" x14ac:dyDescent="0.15">
      <c r="A8" s="2">
        <v>43885</v>
      </c>
      <c r="B8" s="5">
        <v>0.375</v>
      </c>
      <c r="C8" s="1">
        <v>456</v>
      </c>
      <c r="D8" s="1">
        <v>113</v>
      </c>
    </row>
    <row r="9" spans="1:8" ht="15.75" customHeight="1" x14ac:dyDescent="0.15">
      <c r="A9" s="2">
        <v>43886</v>
      </c>
      <c r="B9" s="5">
        <v>0.375</v>
      </c>
      <c r="C9" s="1">
        <v>501</v>
      </c>
      <c r="D9" s="1">
        <v>113</v>
      </c>
    </row>
    <row r="10" spans="1:8" ht="15.75" customHeight="1" x14ac:dyDescent="0.15">
      <c r="A10" s="2">
        <v>43887</v>
      </c>
      <c r="B10" s="5">
        <v>0.375</v>
      </c>
      <c r="C10" s="1">
        <v>597</v>
      </c>
      <c r="D10" s="1">
        <v>114</v>
      </c>
    </row>
    <row r="11" spans="1:8" ht="15.75" customHeight="1" x14ac:dyDescent="0.15">
      <c r="A11" s="2">
        <v>43888</v>
      </c>
      <c r="B11" s="5">
        <v>0.375</v>
      </c>
      <c r="C11" s="1">
        <v>731</v>
      </c>
      <c r="D11" s="1">
        <v>114</v>
      </c>
    </row>
    <row r="12" spans="1:8" ht="15.75" customHeight="1" x14ac:dyDescent="0.15">
      <c r="A12" s="2">
        <v>43889</v>
      </c>
      <c r="B12" s="5">
        <v>0.375</v>
      </c>
      <c r="C12" s="1">
        <v>840</v>
      </c>
      <c r="D12" s="1">
        <v>117</v>
      </c>
    </row>
    <row r="13" spans="1:8" ht="15.75" customHeight="1" x14ac:dyDescent="0.15">
      <c r="A13" s="2">
        <v>43890</v>
      </c>
      <c r="B13" s="5">
        <v>0.375</v>
      </c>
      <c r="C13" s="1">
        <v>1557</v>
      </c>
      <c r="D13" s="1">
        <v>119</v>
      </c>
    </row>
    <row r="14" spans="1:8" ht="15.75" customHeight="1" x14ac:dyDescent="0.15">
      <c r="A14" s="2">
        <v>43891</v>
      </c>
      <c r="B14" s="5">
        <v>0.375</v>
      </c>
      <c r="C14" s="1">
        <v>2113</v>
      </c>
      <c r="D14" s="1">
        <v>119</v>
      </c>
    </row>
    <row r="15" spans="1:8" ht="15.75" customHeight="1" x14ac:dyDescent="0.15">
      <c r="A15" s="2">
        <v>43892</v>
      </c>
      <c r="B15" s="5">
        <v>0</v>
      </c>
      <c r="C15" s="1">
        <v>2418</v>
      </c>
      <c r="D15" s="1">
        <v>119</v>
      </c>
      <c r="E15" s="1">
        <v>48</v>
      </c>
    </row>
    <row r="16" spans="1:8" ht="15.75" customHeight="1" x14ac:dyDescent="0.15">
      <c r="A16" s="2">
        <v>43893</v>
      </c>
      <c r="B16" s="5">
        <v>0</v>
      </c>
      <c r="C16" s="1">
        <v>2698</v>
      </c>
      <c r="D16" s="1">
        <v>119</v>
      </c>
      <c r="E16" s="1">
        <v>55</v>
      </c>
    </row>
    <row r="17" spans="1:8" ht="15.75" customHeight="1" x14ac:dyDescent="0.15">
      <c r="A17" s="2">
        <v>43894</v>
      </c>
      <c r="B17" s="5">
        <v>0</v>
      </c>
      <c r="C17" s="1">
        <v>2992</v>
      </c>
      <c r="D17" s="1">
        <v>119</v>
      </c>
      <c r="E17" s="1">
        <v>80</v>
      </c>
      <c r="F17" s="1">
        <v>35</v>
      </c>
    </row>
    <row r="18" spans="1:8" ht="15.75" customHeight="1" x14ac:dyDescent="0.15">
      <c r="A18" s="2">
        <v>43895</v>
      </c>
      <c r="B18" s="5">
        <v>0</v>
      </c>
      <c r="C18" s="1">
        <v>3452</v>
      </c>
      <c r="D18" s="1">
        <v>119</v>
      </c>
      <c r="E18" s="1">
        <v>81</v>
      </c>
      <c r="F18" s="1">
        <v>35</v>
      </c>
    </row>
    <row r="19" spans="1:8" ht="15.75" customHeight="1" x14ac:dyDescent="0.15">
      <c r="A19" s="2">
        <v>43896</v>
      </c>
      <c r="B19" s="5">
        <v>0</v>
      </c>
      <c r="C19" s="1">
        <v>3917</v>
      </c>
      <c r="D19" s="1">
        <v>122</v>
      </c>
      <c r="E19" s="1">
        <v>88</v>
      </c>
      <c r="F19" s="1">
        <v>35</v>
      </c>
    </row>
    <row r="20" spans="1:8" ht="15.75" customHeight="1" x14ac:dyDescent="0.15">
      <c r="A20" s="2">
        <v>43897</v>
      </c>
      <c r="B20" s="5">
        <v>0</v>
      </c>
      <c r="C20" s="1">
        <v>4297</v>
      </c>
      <c r="D20" s="1">
        <v>122</v>
      </c>
      <c r="E20" s="1">
        <v>91</v>
      </c>
      <c r="F20" s="1">
        <v>35</v>
      </c>
    </row>
    <row r="21" spans="1:8" ht="15.75" customHeight="1" x14ac:dyDescent="0.15">
      <c r="A21" s="2">
        <v>43898</v>
      </c>
      <c r="B21" s="5">
        <v>0</v>
      </c>
      <c r="C21" s="1">
        <v>4482</v>
      </c>
      <c r="D21" s="1">
        <v>122</v>
      </c>
      <c r="E21" s="1">
        <v>92</v>
      </c>
      <c r="F21" s="1">
        <v>36</v>
      </c>
    </row>
    <row r="22" spans="1:8" ht="15.75" customHeight="1" x14ac:dyDescent="0.15">
      <c r="A22" s="2">
        <v>43899</v>
      </c>
      <c r="B22" s="5">
        <v>0</v>
      </c>
      <c r="C22" s="1">
        <v>4617</v>
      </c>
      <c r="D22" s="1">
        <v>122</v>
      </c>
      <c r="E22" s="1">
        <v>92</v>
      </c>
      <c r="F22" s="1">
        <v>36</v>
      </c>
    </row>
    <row r="23" spans="1:8" ht="15.75" customHeight="1" x14ac:dyDescent="0.15">
      <c r="A23" s="2">
        <v>43900</v>
      </c>
      <c r="B23" s="5">
        <v>0</v>
      </c>
      <c r="C23" s="1">
        <v>4710</v>
      </c>
      <c r="D23" s="1">
        <v>122</v>
      </c>
      <c r="E23" s="1">
        <v>99</v>
      </c>
      <c r="F23" s="1">
        <v>36</v>
      </c>
      <c r="G23" s="1">
        <v>11</v>
      </c>
    </row>
    <row r="24" spans="1:8" ht="15.75" customHeight="1" x14ac:dyDescent="0.15">
      <c r="A24" s="2">
        <v>43901</v>
      </c>
      <c r="B24" s="5">
        <v>0</v>
      </c>
      <c r="C24" s="1">
        <v>4723</v>
      </c>
      <c r="D24" s="1">
        <v>122</v>
      </c>
      <c r="E24" s="1">
        <v>99</v>
      </c>
      <c r="F24" s="1">
        <v>36</v>
      </c>
      <c r="G24" s="1">
        <v>80</v>
      </c>
    </row>
    <row r="25" spans="1:8" ht="15.75" customHeight="1" x14ac:dyDescent="0.15">
      <c r="A25" s="2">
        <v>43902</v>
      </c>
      <c r="B25" s="5">
        <v>0</v>
      </c>
      <c r="C25" s="1">
        <v>4759</v>
      </c>
      <c r="D25" s="1">
        <v>122</v>
      </c>
      <c r="E25" s="1">
        <v>105</v>
      </c>
      <c r="F25" s="1">
        <v>36</v>
      </c>
      <c r="G25" s="1">
        <v>99</v>
      </c>
      <c r="H25" s="1">
        <v>5</v>
      </c>
    </row>
    <row r="26" spans="1:8" ht="15.75" customHeight="1" x14ac:dyDescent="0.15">
      <c r="A26" s="2">
        <v>43903</v>
      </c>
      <c r="B26" s="5">
        <v>0</v>
      </c>
      <c r="C26" s="1">
        <v>4780</v>
      </c>
      <c r="D26" s="1">
        <v>122</v>
      </c>
      <c r="E26" s="1">
        <v>106</v>
      </c>
      <c r="F26" s="1">
        <v>36</v>
      </c>
      <c r="G26" s="1">
        <v>109</v>
      </c>
      <c r="H26" s="1">
        <v>20</v>
      </c>
    </row>
    <row r="27" spans="1:8" ht="15.75" customHeight="1" x14ac:dyDescent="0.15">
      <c r="A27" s="2">
        <v>43904</v>
      </c>
      <c r="B27" s="5">
        <v>0</v>
      </c>
      <c r="C27" s="1">
        <v>5013</v>
      </c>
      <c r="D27" s="1">
        <v>122</v>
      </c>
      <c r="E27" s="1">
        <v>107</v>
      </c>
      <c r="F27" s="1">
        <v>36</v>
      </c>
      <c r="G27" s="1">
        <v>114</v>
      </c>
      <c r="H27" s="1">
        <v>26</v>
      </c>
    </row>
    <row r="28" spans="1:8" ht="15.75" customHeight="1" x14ac:dyDescent="0.15">
      <c r="A28" s="2">
        <v>43905</v>
      </c>
      <c r="B28" s="5">
        <v>0</v>
      </c>
      <c r="C28" s="1">
        <v>5006</v>
      </c>
      <c r="D28" s="1">
        <v>122</v>
      </c>
      <c r="E28" s="1">
        <v>107</v>
      </c>
      <c r="F28" s="1">
        <v>36</v>
      </c>
      <c r="G28" s="1">
        <v>123</v>
      </c>
      <c r="H28" s="1">
        <v>27</v>
      </c>
    </row>
    <row r="29" spans="1:8" ht="15.75" customHeight="1" x14ac:dyDescent="0.15">
      <c r="A29" s="2">
        <v>43906</v>
      </c>
      <c r="B29" s="5">
        <v>0</v>
      </c>
      <c r="C29" s="1">
        <v>5011</v>
      </c>
      <c r="D29" s="1">
        <v>122</v>
      </c>
      <c r="E29" s="1">
        <v>105</v>
      </c>
      <c r="F29" s="1">
        <v>36</v>
      </c>
      <c r="G29" s="1">
        <v>129</v>
      </c>
      <c r="H29" s="1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8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1" t="s">
        <v>1</v>
      </c>
      <c r="B1" s="1" t="s">
        <v>166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</row>
    <row r="2" spans="1:10" ht="15.75" customHeight="1" x14ac:dyDescent="0.15">
      <c r="A2" s="2">
        <v>43900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5</v>
      </c>
      <c r="H2" s="1">
        <v>13</v>
      </c>
      <c r="I2" s="1">
        <v>19</v>
      </c>
      <c r="J2" s="1">
        <v>15</v>
      </c>
    </row>
    <row r="3" spans="1:10" ht="15.75" customHeight="1" x14ac:dyDescent="0.15">
      <c r="A3" s="2">
        <v>43901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6</v>
      </c>
      <c r="H3" s="1">
        <v>14</v>
      </c>
      <c r="I3" s="1">
        <v>21</v>
      </c>
      <c r="J3" s="1">
        <v>17</v>
      </c>
    </row>
    <row r="4" spans="1:10" ht="15.75" customHeight="1" x14ac:dyDescent="0.15">
      <c r="A4" s="2">
        <v>43902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6</v>
      </c>
      <c r="H4" s="1">
        <v>14</v>
      </c>
      <c r="I4" s="1">
        <v>24</v>
      </c>
      <c r="J4" s="1">
        <v>20</v>
      </c>
    </row>
    <row r="5" spans="1:10" ht="15.75" customHeight="1" x14ac:dyDescent="0.15">
      <c r="A5" s="2">
        <v>43903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6</v>
      </c>
      <c r="H5" s="1">
        <v>14</v>
      </c>
      <c r="I5" s="1">
        <v>24</v>
      </c>
      <c r="J5" s="1">
        <v>21</v>
      </c>
    </row>
    <row r="6" spans="1:10" ht="15.75" customHeight="1" x14ac:dyDescent="0.15">
      <c r="A6" s="2">
        <v>43904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6</v>
      </c>
      <c r="H6" s="1">
        <v>14</v>
      </c>
      <c r="I6" s="1">
        <v>27</v>
      </c>
      <c r="J6" s="1">
        <v>23</v>
      </c>
    </row>
    <row r="7" spans="1:10" ht="15.75" customHeight="1" x14ac:dyDescent="0.15">
      <c r="A7" s="2">
        <v>43905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6</v>
      </c>
      <c r="H7" s="1">
        <v>14</v>
      </c>
      <c r="I7" s="1">
        <v>28</v>
      </c>
      <c r="J7" s="1">
        <v>25</v>
      </c>
    </row>
    <row r="8" spans="1:10" ht="15.75" customHeight="1" x14ac:dyDescent="0.15">
      <c r="A8" s="2">
        <v>43906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6</v>
      </c>
      <c r="H8" s="1">
        <v>14</v>
      </c>
      <c r="I8" s="1">
        <v>28</v>
      </c>
      <c r="J8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 list</vt:lpstr>
      <vt:lpstr>Cumulative number of cases</vt:lpstr>
      <vt:lpstr>Geographical distribution</vt:lpstr>
      <vt:lpstr>Important dates</vt:lpstr>
      <vt:lpstr>Age distribution</vt:lpstr>
      <vt:lpstr>Confirmed deaths</vt:lpstr>
      <vt:lpstr>Community</vt:lpstr>
      <vt:lpstr>Cumulative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2020-03-22T19:09:35Z</dcterms:modified>
</cp:coreProperties>
</file>