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<sst xmlns="http://schemas.openxmlformats.org/spreadsheetml/2006/main" count="1180" uniqueCount="235">
  <si>
    <t>case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</si>
  <si>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</si>
  <si>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</si>
  <si>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</si>
  <si>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</si>
  <si>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</si>
  <si>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</si>
  <si>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</si>
  <si>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</si>
  <si>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</si>
  <si>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</si>
  <si>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date_report</t>
  </si>
  <si>
    <t>sex</t>
  </si>
  <si>
    <t>date_contact_min</t>
  </si>
  <si>
    <t>date_contact_max</t>
  </si>
  <si>
    <t>date_import</t>
  </si>
  <si>
    <t>date_onset</t>
  </si>
  <si>
    <t>suspected cases</t>
  </si>
  <si>
    <t>positive</t>
  </si>
  <si>
    <t>discharged</t>
  </si>
  <si>
    <t>death</t>
  </si>
  <si>
    <t>date_onset_min</t>
  </si>
  <si>
    <t>negative</t>
  </si>
  <si>
    <t>unknown</t>
  </si>
  <si>
    <t>KCDC_no (https://www.cdc.go.kr/board/board.es?mid=a20501000000&amp;bid=0015)</t>
  </si>
  <si>
    <t>time_report</t>
  </si>
  <si>
    <t>date_accessed (based on Korean time)</t>
  </si>
  <si>
    <t>Daegu</t>
  </si>
  <si>
    <t>note</t>
  </si>
  <si>
    <t>Gyeongsangbuk-do</t>
  </si>
  <si>
    <t>Gyeongsangnam-do</t>
  </si>
  <si>
    <t>Gangwon-do</t>
  </si>
  <si>
    <t>Gyeonggi-do</t>
  </si>
  <si>
    <t>Seoul</t>
  </si>
  <si>
    <t>Gwangju</t>
  </si>
  <si>
    <t>Daejeon</t>
  </si>
  <si>
    <t>Busan</t>
  </si>
  <si>
    <t>Ulsan</t>
  </si>
  <si>
    <t>Jeollanam-do</t>
  </si>
  <si>
    <t>Jeollabuk-do</t>
  </si>
  <si>
    <t>Chungcheongbuk-do</t>
  </si>
  <si>
    <t>Chungcheongnam-do</t>
  </si>
  <si>
    <t>date_onset_max</t>
  </si>
  <si>
    <t>Sejong City</t>
  </si>
  <si>
    <t>date_hospitalized</t>
  </si>
  <si>
    <t>Incheon</t>
  </si>
  <si>
    <t>date_self_quarantine</t>
  </si>
  <si>
    <t>Jeju-do</t>
  </si>
  <si>
    <t>total</t>
  </si>
  <si>
    <t>date_home_before_quarantine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</si>
  <si>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</si>
  <si>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</si>
  <si>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</si>
  <si>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</si>
  <si>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</si>
  <si>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</si>
  <si>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</si>
  <si>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</si>
  <si>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</si>
  <si>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</si>
  <si>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</si>
  <si>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</si>
  <si>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</si>
  <si>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</si>
  <si>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NA</t>
  </si>
  <si>
    <t>F</t>
  </si>
  <si>
    <t>import</t>
  </si>
  <si>
    <t>Hubei</t>
  </si>
  <si>
    <t>3607, 3608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</si>
  <si>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</si>
  <si>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</si>
  <si>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</si>
  <si>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</si>
  <si>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</si>
  <si>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</si>
  <si>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</si>
  <si>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</si>
  <si>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</si>
  <si>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</si>
  <si>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</si>
  <si>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</si>
  <si>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</si>
  <si>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</si>
  <si>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3623, 3628</t>
  </si>
  <si>
    <t>Seoul Medical Center</t>
  </si>
  <si>
    <t>cough, malaise</t>
  </si>
  <si>
    <t>asthma</t>
  </si>
  <si>
    <t>3625, 3630, 3680</t>
  </si>
  <si>
    <t>Seoul National University Hospital</t>
  </si>
  <si>
    <t>3651, 3653</t>
  </si>
  <si>
    <t>symptomatic</t>
  </si>
  <si>
    <t>3656, 3658</t>
  </si>
  <si>
    <t>3625, 3630, 3632, 3695</t>
  </si>
  <si>
    <t>3659, 3661, 3662</t>
  </si>
  <si>
    <t>3664, 3665</t>
  </si>
  <si>
    <t>2020-01-26, 2020-01-27, 2020-01-28</t>
  </si>
  <si>
    <t>3667, 3668, 3669</t>
  </si>
  <si>
    <t>cough, malaise, fever, sputum</t>
  </si>
  <si>
    <t>3628, 3680</t>
  </si>
  <si>
    <t>3670, 3672</t>
  </si>
  <si>
    <t>Iksan</t>
  </si>
  <si>
    <t>Wonkwang University Medical Center</t>
  </si>
  <si>
    <t>3673, 3674, 3675</t>
  </si>
  <si>
    <t>muscle ache</t>
  </si>
  <si>
    <t>3679, 3780, 3681</t>
  </si>
  <si>
    <t>3630, 3632</t>
  </si>
  <si>
    <t>3682, 3683, 3684</t>
  </si>
  <si>
    <t>3685, 3688</t>
  </si>
  <si>
    <t>3689, 3691</t>
  </si>
  <si>
    <t>3630, 3632, 3710</t>
  </si>
  <si>
    <t>3694, 3696</t>
  </si>
  <si>
    <t>3697, 3699</t>
  </si>
  <si>
    <t>headache</t>
  </si>
  <si>
    <t>3630, 3632, 3695</t>
  </si>
  <si>
    <t>3630, 3632,3666</t>
  </si>
  <si>
    <t>Japan</t>
  </si>
  <si>
    <t>3631, 3635, 3636, 3690</t>
  </si>
  <si>
    <t>3635, 3710</t>
  </si>
  <si>
    <t>2020-01-31, 2020-02-01</t>
  </si>
  <si>
    <t>3635, 3637, 3690</t>
  </si>
  <si>
    <t>https://www.youtube.com/watch?v=eeEEK6q31CE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</si>
  <si>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</si>
  <si>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</si>
  <si>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</si>
  <si>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</si>
  <si>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</si>
  <si>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</si>
  <si>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</si>
  <si>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</si>
  <si>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</si>
  <si>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</si>
  <si>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</si>
  <si>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</si>
  <si>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</si>
  <si>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</si>
  <si>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</si>
  <si>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</si>
  <si>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</si>
  <si>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</si>
  <si>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</si>
  <si>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</si>
  <si>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</si>
  <si>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</si>
  <si>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</si>
  <si>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</si>
  <si>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</si>
  <si>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</si>
  <si>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</si>
  <si>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</si>
  <si>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</si>
  <si>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</si>
  <si>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</si>
  <si>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</si>
  <si>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</si>
  <si>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</si>
  <si>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</si>
  <si>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</si>
  <si>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</si>
  <si>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</si>
  <si>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</si>
  <si>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KCDC_no</t>
  </si>
  <si>
    <t>underlying diseases</t>
  </si>
  <si>
    <t>mental illness</t>
  </si>
  <si>
    <t>3648, 3652, 3731</t>
  </si>
  <si>
    <t>hypertension</t>
  </si>
  <si>
    <t>Chosun University Hospital</t>
  </si>
  <si>
    <t>chronic kidney disease</t>
  </si>
  <si>
    <t>none before confirmation</t>
  </si>
  <si>
    <t>3648, 3652, 3680</t>
  </si>
  <si>
    <t>2020-02-03, 2020-02-04, 2020-02-05</t>
  </si>
  <si>
    <t>hypertension, diabetes</t>
  </si>
  <si>
    <t>fever</t>
  </si>
  <si>
    <t>chronic liver disease</t>
  </si>
  <si>
    <t>3651, 3723</t>
  </si>
  <si>
    <t>kidney transplant</t>
  </si>
  <si>
    <t>26,27</t>
  </si>
  <si>
    <t>cardiovascular disease</t>
  </si>
  <si>
    <t>3661, 3703</t>
  </si>
  <si>
    <t>Anseong</t>
  </si>
  <si>
    <t>cancer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</si>
  <si>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</si>
  <si>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</si>
  <si>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</si>
  <si>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</si>
  <si>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</si>
  <si>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</si>
  <si>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</si>
  <si>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</si>
  <si>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</si>
  <si>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</si>
  <si>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</si>
  <si>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</si>
  <si>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</si>
  <si>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</si>
  <si>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</si>
  <si>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</si>
  <si>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</si>
  <si>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</si>
  <si>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</si>
  <si>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</si>
  <si>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</si>
  <si>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</si>
  <si>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</si>
  <si>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</si>
  <si>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</si>
  <si>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</si>
  <si>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</si>
  <si>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</si>
  <si>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</si>
  <si>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</si>
  <si>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</si>
  <si>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</si>
  <si>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</si>
  <si>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Cheongdo-gun</t>
  </si>
  <si>
    <t>Cheongdo Daenam Hospital</t>
  </si>
  <si>
    <t>3700, 3701, 3713</t>
  </si>
  <si>
    <t>3700, 3701</t>
  </si>
  <si>
    <t>30s</t>
  </si>
  <si>
    <t>https://www.gwangju.go.kr/</t>
  </si>
  <si>
    <t>The Catholic University of Korea Eunpyeong St. Mary's Hospital</t>
  </si>
  <si>
    <t>http://news.seoul.go.kr/welfare/archives/513105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</si>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</sst>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9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1" Type="http://schemas.openxmlformats.org/officeDocument/2006/relationships/vmlDrawing" Target="../drawings/vmlDrawing1.vml"/><Relationship Id="rId100" Type="http://schemas.openxmlformats.org/officeDocument/2006/relationships/drawing" Target="../drawings/drawing1.xm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news.seoul.go.kr/welfare/archives/513105" TargetMode="External"/><Relationship Id="rId94" Type="http://schemas.openxmlformats.org/officeDocument/2006/relationships/hyperlink" Target="http://www.ulsan.go.kr/corona.jsp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://news.seoul.go.kr/welfare/archives/513105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s://www.gwangju.go.kr/" TargetMode="External"/><Relationship Id="rId90" Type="http://schemas.openxmlformats.org/officeDocument/2006/relationships/hyperlink" Target="http://news.seoul.go.kr/welfare/archives/513105" TargetMode="External"/><Relationship Id="rId93" Type="http://schemas.openxmlformats.org/officeDocument/2006/relationships/hyperlink" Target="http://news.seoul.go.kr/welfare/archives/513105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21</v>
      </c>
      <c r="R1" s="2" t="s">
        <v>42</v>
      </c>
      <c r="S1" s="2" t="s">
        <v>44</v>
      </c>
      <c r="T1" s="1" t="s">
        <v>46</v>
      </c>
      <c r="U1" s="1" t="s">
        <v>49</v>
      </c>
      <c r="V1" s="1" t="s">
        <v>50</v>
      </c>
      <c r="W1" s="1" t="s">
        <v>51</v>
      </c>
      <c r="X1" s="1" t="s">
        <v>11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24</v>
      </c>
      <c r="AF1" s="1" t="s">
        <v>58</v>
      </c>
      <c r="AG1" s="1" t="s">
        <v>59</v>
      </c>
      <c r="AH1" s="1" t="s">
        <v>60</v>
      </c>
      <c r="AI1" s="1" t="s">
        <v>61</v>
      </c>
    </row>
    <row r="2">
      <c r="A2" s="1">
        <v>1.0</v>
      </c>
      <c r="B2" s="1"/>
      <c r="C2" s="1" t="s">
        <v>45</v>
      </c>
      <c r="D2" s="1" t="s">
        <v>62</v>
      </c>
      <c r="E2" s="1">
        <v>126.6685</v>
      </c>
      <c r="F2" s="1">
        <v>37.4785</v>
      </c>
      <c r="G2" s="1" t="s">
        <v>63</v>
      </c>
      <c r="H2" s="1">
        <v>45.0</v>
      </c>
      <c r="I2" s="1">
        <v>0.0</v>
      </c>
      <c r="J2" s="1">
        <v>35.0</v>
      </c>
      <c r="K2" s="1">
        <v>1984.0</v>
      </c>
      <c r="L2" s="1" t="s">
        <v>65</v>
      </c>
      <c r="M2" s="1" t="s">
        <v>64</v>
      </c>
      <c r="N2" s="3">
        <v>43848.0</v>
      </c>
      <c r="O2" s="3">
        <v>43849.0</v>
      </c>
      <c r="P2" s="3">
        <v>43848.0</v>
      </c>
      <c r="Q2" s="3"/>
      <c r="R2" s="3"/>
      <c r="S2" s="3">
        <v>43849.0</v>
      </c>
      <c r="T2" s="1" t="s">
        <v>64</v>
      </c>
      <c r="U2" s="1" t="s">
        <v>64</v>
      </c>
      <c r="V2" s="3">
        <v>43850.0</v>
      </c>
      <c r="W2" s="3"/>
      <c r="X2" s="3"/>
      <c r="Y2" s="1" t="s">
        <v>66</v>
      </c>
      <c r="Z2" s="1" t="s">
        <v>67</v>
      </c>
      <c r="AA2" s="3">
        <v>43867.0</v>
      </c>
      <c r="AB2" s="3"/>
      <c r="AC2" s="1" t="s">
        <v>69</v>
      </c>
      <c r="AD2" s="1"/>
      <c r="AE2" s="1" t="s">
        <v>70</v>
      </c>
      <c r="AF2" s="3">
        <v>43875.0</v>
      </c>
    </row>
    <row r="3">
      <c r="A3" s="1">
        <v>2.0</v>
      </c>
      <c r="B3" s="1"/>
      <c r="C3" s="1" t="s">
        <v>33</v>
      </c>
      <c r="D3" s="1" t="s">
        <v>71</v>
      </c>
      <c r="E3" s="1">
        <v>127.0057</v>
      </c>
      <c r="F3" s="1">
        <v>37.5672</v>
      </c>
      <c r="G3" s="1" t="s">
        <v>72</v>
      </c>
      <c r="H3" s="1">
        <v>75.0</v>
      </c>
      <c r="I3" s="1">
        <v>0.0</v>
      </c>
      <c r="J3" s="1">
        <v>55.0</v>
      </c>
      <c r="K3" s="1">
        <v>1964.0</v>
      </c>
      <c r="L3" s="1" t="s">
        <v>73</v>
      </c>
      <c r="M3" s="1" t="s">
        <v>64</v>
      </c>
      <c r="N3" s="3">
        <v>43840.0</v>
      </c>
      <c r="O3" s="3">
        <v>43852.0</v>
      </c>
      <c r="P3" s="3">
        <v>43840.0</v>
      </c>
      <c r="Q3" s="3"/>
      <c r="R3" s="3"/>
      <c r="S3" s="5">
        <v>43854.0</v>
      </c>
      <c r="T3" s="2" t="s">
        <v>64</v>
      </c>
      <c r="U3" s="3">
        <v>43852.0</v>
      </c>
      <c r="V3" s="3">
        <v>43854.0</v>
      </c>
      <c r="W3" s="3"/>
      <c r="X3" s="3"/>
      <c r="Y3" s="1" t="s">
        <v>66</v>
      </c>
      <c r="Z3" s="1" t="s">
        <v>67</v>
      </c>
      <c r="AA3" s="3">
        <v>43866.0</v>
      </c>
      <c r="AB3" s="3"/>
      <c r="AC3" s="1" t="s">
        <v>74</v>
      </c>
      <c r="AD3" s="1"/>
      <c r="AE3" s="1" t="s">
        <v>75</v>
      </c>
      <c r="AF3" s="3">
        <v>43875.0</v>
      </c>
    </row>
    <row r="4">
      <c r="A4" s="1">
        <v>3.0</v>
      </c>
      <c r="B4" s="1"/>
      <c r="C4" s="1" t="s">
        <v>76</v>
      </c>
      <c r="D4" s="1" t="s">
        <v>77</v>
      </c>
      <c r="E4" s="1">
        <v>126.8312</v>
      </c>
      <c r="F4" s="1">
        <v>37.6421</v>
      </c>
      <c r="G4" s="1" t="s">
        <v>72</v>
      </c>
      <c r="H4" s="1">
        <v>16.0</v>
      </c>
      <c r="I4" s="1">
        <v>0.0</v>
      </c>
      <c r="J4" s="1">
        <v>54.0</v>
      </c>
      <c r="K4" s="1">
        <v>1966.0</v>
      </c>
      <c r="L4" s="1" t="s">
        <v>73</v>
      </c>
      <c r="M4" s="1" t="s">
        <v>64</v>
      </c>
      <c r="N4" s="3">
        <v>43850.0</v>
      </c>
      <c r="O4" s="3">
        <v>43850.0</v>
      </c>
      <c r="P4" s="3">
        <v>43852.0</v>
      </c>
      <c r="Q4" s="3"/>
      <c r="R4" s="3"/>
      <c r="S4" s="3">
        <v>43855.0</v>
      </c>
      <c r="T4" s="1" t="s">
        <v>64</v>
      </c>
      <c r="U4" s="1" t="s">
        <v>64</v>
      </c>
      <c r="V4" s="3">
        <v>43856.0</v>
      </c>
      <c r="W4" s="3"/>
      <c r="X4" s="3"/>
      <c r="Y4" s="1" t="s">
        <v>66</v>
      </c>
      <c r="Z4" s="1" t="s">
        <v>67</v>
      </c>
      <c r="AA4" s="3">
        <v>43873.0</v>
      </c>
      <c r="AB4" s="3"/>
      <c r="AC4" s="1" t="s">
        <v>78</v>
      </c>
      <c r="AD4" s="1"/>
      <c r="AE4" s="1">
        <v>3616.0</v>
      </c>
      <c r="AF4" s="3">
        <v>43875.0</v>
      </c>
    </row>
    <row r="5">
      <c r="A5" s="1">
        <v>4.0</v>
      </c>
      <c r="B5" s="1"/>
      <c r="C5" s="1" t="s">
        <v>79</v>
      </c>
      <c r="D5" s="1" t="s">
        <v>80</v>
      </c>
      <c r="E5" s="1">
        <v>127.1234</v>
      </c>
      <c r="F5" s="1">
        <v>37.3513</v>
      </c>
      <c r="G5" s="1" t="s">
        <v>72</v>
      </c>
      <c r="H5" s="1">
        <v>95.0</v>
      </c>
      <c r="I5" s="1">
        <v>0.0</v>
      </c>
      <c r="J5" s="1">
        <v>55.0</v>
      </c>
      <c r="K5" s="1">
        <v>1964.0</v>
      </c>
      <c r="L5" s="1" t="s">
        <v>73</v>
      </c>
      <c r="M5" s="1" t="s">
        <v>64</v>
      </c>
      <c r="N5" s="3">
        <v>43850.0</v>
      </c>
      <c r="O5" s="3">
        <v>43850.0</v>
      </c>
      <c r="P5" s="3">
        <v>43851.0</v>
      </c>
      <c r="Q5" s="3"/>
      <c r="R5" s="3"/>
      <c r="S5" s="3">
        <v>43856.0</v>
      </c>
      <c r="T5" s="1" t="s">
        <v>64</v>
      </c>
      <c r="U5" s="1" t="s">
        <v>64</v>
      </c>
      <c r="V5" s="3">
        <v>43857.0</v>
      </c>
      <c r="W5" s="3"/>
      <c r="X5" s="3"/>
      <c r="Y5" s="1" t="s">
        <v>66</v>
      </c>
      <c r="Z5" s="1" t="s">
        <v>67</v>
      </c>
      <c r="AA5" s="3">
        <v>43870.0</v>
      </c>
      <c r="AB5" s="3"/>
      <c r="AC5" s="1" t="s">
        <v>81</v>
      </c>
      <c r="AD5" s="1"/>
      <c r="AE5" s="1" t="s">
        <v>82</v>
      </c>
      <c r="AF5" s="3">
        <v>43875.0</v>
      </c>
    </row>
    <row r="6">
      <c r="A6" s="1">
        <v>5.0</v>
      </c>
      <c r="B6" s="1"/>
      <c r="C6" s="1" t="s">
        <v>33</v>
      </c>
      <c r="D6" s="1" t="s">
        <v>84</v>
      </c>
      <c r="E6" s="1">
        <v>127.0982</v>
      </c>
      <c r="F6" s="1">
        <v>37.6128</v>
      </c>
      <c r="G6" s="1" t="s">
        <v>72</v>
      </c>
      <c r="H6" s="1">
        <v>31.0</v>
      </c>
      <c r="I6" s="1">
        <v>0.0</v>
      </c>
      <c r="J6" s="1">
        <v>33.0</v>
      </c>
      <c r="K6" s="1">
        <v>1987.0</v>
      </c>
      <c r="L6" s="1" t="s">
        <v>73</v>
      </c>
      <c r="M6" s="1" t="s">
        <v>64</v>
      </c>
      <c r="N6" s="3">
        <v>43854.0</v>
      </c>
      <c r="O6" s="3">
        <v>43854.0</v>
      </c>
      <c r="P6" s="3">
        <v>43856.0</v>
      </c>
      <c r="Q6" s="3"/>
      <c r="R6" s="3"/>
      <c r="S6" s="5">
        <v>43860.0</v>
      </c>
      <c r="T6" s="1" t="s">
        <v>64</v>
      </c>
      <c r="U6" s="1" t="s">
        <v>64</v>
      </c>
      <c r="V6" s="3">
        <v>43860.0</v>
      </c>
      <c r="W6" s="3"/>
      <c r="X6" s="3"/>
      <c r="Y6" s="1" t="s">
        <v>66</v>
      </c>
      <c r="Z6" s="1" t="s">
        <v>67</v>
      </c>
      <c r="AA6" s="1"/>
      <c r="AB6" s="1"/>
      <c r="AC6" s="1" t="s">
        <v>85</v>
      </c>
      <c r="AD6" s="1" t="s">
        <v>86</v>
      </c>
      <c r="AE6" s="1" t="s">
        <v>87</v>
      </c>
      <c r="AF6" s="3">
        <v>43877.0</v>
      </c>
    </row>
    <row r="7">
      <c r="A7" s="1">
        <v>6.0</v>
      </c>
      <c r="B7" s="1"/>
      <c r="C7" s="1" t="s">
        <v>33</v>
      </c>
      <c r="D7" s="1" t="s">
        <v>88</v>
      </c>
      <c r="E7" s="1">
        <v>126.9976</v>
      </c>
      <c r="F7" s="1">
        <v>37.5787</v>
      </c>
      <c r="G7" s="1" t="s">
        <v>72</v>
      </c>
      <c r="H7" s="1">
        <v>17.0</v>
      </c>
      <c r="I7" s="1">
        <v>1.0</v>
      </c>
      <c r="J7" s="1">
        <v>55.0</v>
      </c>
      <c r="K7" s="1">
        <v>1964.0</v>
      </c>
      <c r="L7" s="1" t="s">
        <v>73</v>
      </c>
      <c r="M7" s="3">
        <v>43852.0</v>
      </c>
      <c r="N7" s="3">
        <v>43852.0</v>
      </c>
      <c r="O7" s="1" t="s">
        <v>64</v>
      </c>
      <c r="R7" s="3">
        <v>43856.0</v>
      </c>
      <c r="S7" s="3">
        <v>43860.0</v>
      </c>
      <c r="T7" s="3">
        <v>43857.0</v>
      </c>
      <c r="U7" s="1" t="s">
        <v>64</v>
      </c>
      <c r="V7" s="3">
        <v>43860.0</v>
      </c>
      <c r="W7" s="3"/>
      <c r="X7" s="3"/>
      <c r="Y7" s="1">
        <v>3.0</v>
      </c>
      <c r="Z7" s="1" t="s">
        <v>64</v>
      </c>
      <c r="AA7" s="3">
        <v>43880.0</v>
      </c>
      <c r="AB7" s="3"/>
      <c r="AC7" s="8" t="s">
        <v>90</v>
      </c>
      <c r="AD7" s="1"/>
      <c r="AE7" s="1" t="s">
        <v>92</v>
      </c>
      <c r="AF7" s="3">
        <v>43886.0</v>
      </c>
    </row>
    <row r="8">
      <c r="A8" s="1">
        <v>7.0</v>
      </c>
      <c r="B8" s="1"/>
      <c r="C8" s="1" t="s">
        <v>33</v>
      </c>
      <c r="D8" s="1" t="s">
        <v>84</v>
      </c>
      <c r="E8" s="1">
        <v>127.0982</v>
      </c>
      <c r="F8" s="1">
        <v>37.6128</v>
      </c>
      <c r="G8" s="1" t="s">
        <v>72</v>
      </c>
      <c r="H8" s="1">
        <v>9.0</v>
      </c>
      <c r="I8" s="1">
        <v>0.0</v>
      </c>
      <c r="J8" s="1">
        <v>28.0</v>
      </c>
      <c r="K8" s="1">
        <v>1991.0</v>
      </c>
      <c r="L8" s="1" t="s">
        <v>73</v>
      </c>
      <c r="M8" s="1" t="s">
        <v>64</v>
      </c>
      <c r="N8" s="3">
        <v>43853.0</v>
      </c>
      <c r="O8" s="3">
        <v>43853.0</v>
      </c>
      <c r="P8" s="3">
        <v>43856.0</v>
      </c>
      <c r="Q8" s="3"/>
      <c r="R8" s="3"/>
      <c r="S8" s="3">
        <v>43860.0</v>
      </c>
      <c r="T8" s="1" t="s">
        <v>64</v>
      </c>
      <c r="U8" s="1" t="s">
        <v>95</v>
      </c>
      <c r="V8" s="3">
        <v>43860.0</v>
      </c>
      <c r="W8" s="3"/>
      <c r="X8" s="3"/>
      <c r="Y8" s="1" t="s">
        <v>66</v>
      </c>
      <c r="Z8" s="1" t="s">
        <v>67</v>
      </c>
      <c r="AA8" s="3">
        <v>43876.0</v>
      </c>
      <c r="AB8" s="3"/>
      <c r="AC8" s="1" t="s">
        <v>97</v>
      </c>
      <c r="AD8" s="1"/>
      <c r="AE8" s="1" t="s">
        <v>98</v>
      </c>
      <c r="AF8" s="3">
        <v>43877.0</v>
      </c>
    </row>
    <row r="9">
      <c r="A9" s="1">
        <v>8.0</v>
      </c>
      <c r="B9" s="1"/>
      <c r="C9" s="1" t="s">
        <v>100</v>
      </c>
      <c r="D9" s="1" t="s">
        <v>101</v>
      </c>
      <c r="E9" s="1">
        <v>126.9596</v>
      </c>
      <c r="F9" s="1">
        <v>35.9643</v>
      </c>
      <c r="G9" s="1" t="s">
        <v>72</v>
      </c>
      <c r="H9" s="1">
        <v>113.0</v>
      </c>
      <c r="I9" s="1">
        <v>0.0</v>
      </c>
      <c r="J9" s="1">
        <v>62.0</v>
      </c>
      <c r="K9" s="1">
        <v>1957.0</v>
      </c>
      <c r="L9" s="1" t="s">
        <v>65</v>
      </c>
      <c r="M9" s="1" t="s">
        <v>64</v>
      </c>
      <c r="N9" s="3">
        <v>43851.0</v>
      </c>
      <c r="O9" s="3">
        <v>43853.0</v>
      </c>
      <c r="P9" s="3">
        <v>43851.0</v>
      </c>
      <c r="Q9" s="3"/>
      <c r="R9" s="3"/>
      <c r="S9" s="3">
        <v>43860.0</v>
      </c>
      <c r="T9" s="1" t="s">
        <v>64</v>
      </c>
      <c r="U9" s="3">
        <v>43854.0</v>
      </c>
      <c r="V9" s="3">
        <v>43861.0</v>
      </c>
      <c r="W9" s="3"/>
      <c r="X9" s="3"/>
      <c r="Y9" s="1" t="s">
        <v>66</v>
      </c>
      <c r="Z9" s="1" t="s">
        <v>67</v>
      </c>
      <c r="AA9" s="3">
        <v>43873.0</v>
      </c>
      <c r="AB9" s="3"/>
      <c r="AC9" s="1" t="s">
        <v>103</v>
      </c>
      <c r="AD9" s="3"/>
      <c r="AE9" s="1" t="s">
        <v>105</v>
      </c>
      <c r="AF9" s="3">
        <v>43875.0</v>
      </c>
    </row>
    <row r="10">
      <c r="A10" s="1">
        <v>9.0</v>
      </c>
      <c r="B10" s="1"/>
      <c r="C10" s="1" t="s">
        <v>33</v>
      </c>
      <c r="D10" s="1" t="s">
        <v>84</v>
      </c>
      <c r="E10" s="1">
        <v>127.0982</v>
      </c>
      <c r="F10" s="1">
        <v>37.6128</v>
      </c>
      <c r="G10" s="1" t="s">
        <v>72</v>
      </c>
      <c r="H10" s="1">
        <v>2.0</v>
      </c>
      <c r="I10" s="1">
        <v>0.0</v>
      </c>
      <c r="J10" s="1">
        <v>28.0</v>
      </c>
      <c r="K10" s="1">
        <v>1992.0</v>
      </c>
      <c r="L10" s="1" t="s">
        <v>65</v>
      </c>
      <c r="M10" s="3">
        <v>43854.0</v>
      </c>
      <c r="N10" s="3">
        <v>43859.0</v>
      </c>
      <c r="O10" s="1" t="s">
        <v>64</v>
      </c>
      <c r="P10" s="3">
        <v>43860.0</v>
      </c>
      <c r="Q10" s="3"/>
      <c r="R10" s="3"/>
      <c r="S10" s="3">
        <v>43861.0</v>
      </c>
      <c r="T10" s="1" t="s">
        <v>64</v>
      </c>
      <c r="U10" s="3">
        <v>43860.0</v>
      </c>
      <c r="V10" s="3">
        <v>43861.0</v>
      </c>
      <c r="W10" s="3"/>
      <c r="X10" s="3"/>
      <c r="Y10" s="1">
        <v>5.0</v>
      </c>
      <c r="Z10" s="1" t="s">
        <v>64</v>
      </c>
      <c r="AA10" s="3">
        <v>43886.0</v>
      </c>
      <c r="AB10" s="1"/>
      <c r="AC10" s="8" t="s">
        <v>90</v>
      </c>
      <c r="AD10" s="1"/>
      <c r="AE10" s="1" t="s">
        <v>109</v>
      </c>
      <c r="AF10" s="3">
        <v>43886.0</v>
      </c>
    </row>
    <row r="11">
      <c r="A11" s="1">
        <v>10.0</v>
      </c>
      <c r="B11" s="1"/>
      <c r="C11" s="1" t="s">
        <v>33</v>
      </c>
      <c r="D11" s="1" t="s">
        <v>88</v>
      </c>
      <c r="E11" s="1">
        <v>126.9976</v>
      </c>
      <c r="F11" s="1">
        <v>37.5787</v>
      </c>
      <c r="G11" s="1" t="s">
        <v>72</v>
      </c>
      <c r="H11" s="9">
        <v>43.0</v>
      </c>
      <c r="I11" s="1">
        <v>0.0</v>
      </c>
      <c r="J11" s="1">
        <v>54.0</v>
      </c>
      <c r="K11" s="1">
        <v>1966.0</v>
      </c>
      <c r="L11" s="1" t="s">
        <v>65</v>
      </c>
      <c r="M11" s="3">
        <v>43852.0</v>
      </c>
      <c r="N11" s="3">
        <v>43859.0</v>
      </c>
      <c r="O11" s="1" t="s">
        <v>64</v>
      </c>
      <c r="P11" s="3">
        <v>43859.0</v>
      </c>
      <c r="Q11" s="3"/>
      <c r="R11" s="3"/>
      <c r="S11" s="3">
        <v>43861.0</v>
      </c>
      <c r="T11" s="1" t="s">
        <v>64</v>
      </c>
      <c r="U11" s="3">
        <v>43860.0</v>
      </c>
      <c r="V11" s="3">
        <v>43861.0</v>
      </c>
      <c r="W11" s="3"/>
      <c r="X11" s="3"/>
      <c r="Y11" s="1">
        <v>6.0</v>
      </c>
      <c r="Z11" s="1" t="s">
        <v>64</v>
      </c>
      <c r="AA11" s="3">
        <v>43880.0</v>
      </c>
      <c r="AB11" s="3"/>
      <c r="AC11" s="1" t="s">
        <v>112</v>
      </c>
      <c r="AD11" s="3"/>
      <c r="AE11" s="1" t="s">
        <v>113</v>
      </c>
      <c r="AF11" s="3">
        <v>43880.0</v>
      </c>
    </row>
    <row r="12">
      <c r="A12" s="1">
        <v>11.0</v>
      </c>
      <c r="B12" s="1"/>
      <c r="C12" s="1" t="s">
        <v>33</v>
      </c>
      <c r="D12" s="1" t="s">
        <v>88</v>
      </c>
      <c r="E12" s="1">
        <v>126.9976</v>
      </c>
      <c r="F12" s="1">
        <v>37.5787</v>
      </c>
      <c r="G12" s="1" t="s">
        <v>72</v>
      </c>
      <c r="H12" s="9">
        <v>0.0</v>
      </c>
      <c r="I12" s="1">
        <v>0.0</v>
      </c>
      <c r="J12" s="1">
        <v>25.0</v>
      </c>
      <c r="K12" s="1">
        <v>1995.0</v>
      </c>
      <c r="L12" s="1" t="s">
        <v>73</v>
      </c>
      <c r="M12" s="3">
        <v>43852.0</v>
      </c>
      <c r="N12" s="3">
        <v>43860.0</v>
      </c>
      <c r="O12" s="1" t="s">
        <v>64</v>
      </c>
      <c r="P12" s="3">
        <v>43860.0</v>
      </c>
      <c r="Q12" s="3"/>
      <c r="R12" s="3"/>
      <c r="S12" s="3">
        <v>43861.0</v>
      </c>
      <c r="T12" s="1" t="s">
        <v>64</v>
      </c>
      <c r="U12" s="3">
        <v>43860.0</v>
      </c>
      <c r="V12" s="3">
        <v>43861.0</v>
      </c>
      <c r="W12" s="3"/>
      <c r="X12" s="3"/>
      <c r="Y12" s="1">
        <v>6.0</v>
      </c>
      <c r="Z12" s="1" t="s">
        <v>64</v>
      </c>
      <c r="AA12" s="3">
        <v>43871.0</v>
      </c>
      <c r="AB12" s="3"/>
      <c r="AC12" s="1" t="s">
        <v>103</v>
      </c>
      <c r="AD12" s="1"/>
      <c r="AE12" s="1" t="s">
        <v>114</v>
      </c>
      <c r="AF12" s="3">
        <v>43878.0</v>
      </c>
    </row>
    <row r="13">
      <c r="A13" s="1">
        <v>12.0</v>
      </c>
      <c r="B13" s="1"/>
      <c r="C13" s="1" t="s">
        <v>79</v>
      </c>
      <c r="D13" s="1" t="s">
        <v>80</v>
      </c>
      <c r="E13" s="1">
        <v>127.1234</v>
      </c>
      <c r="F13" s="1">
        <v>37.3513</v>
      </c>
      <c r="G13" s="1" t="s">
        <v>63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73</v>
      </c>
      <c r="M13" s="1" t="s">
        <v>64</v>
      </c>
      <c r="N13" s="3">
        <v>43849.0</v>
      </c>
      <c r="O13" s="3">
        <v>43849.0</v>
      </c>
      <c r="P13" s="3">
        <v>43852.0</v>
      </c>
      <c r="Q13" s="3"/>
      <c r="R13" s="3"/>
      <c r="S13" s="3">
        <v>43862.0</v>
      </c>
      <c r="T13" s="3">
        <v>43860.0</v>
      </c>
      <c r="U13" s="1" t="s">
        <v>64</v>
      </c>
      <c r="V13" s="3">
        <v>43862.0</v>
      </c>
      <c r="W13" s="3"/>
      <c r="X13" s="3"/>
      <c r="Y13" s="1" t="s">
        <v>66</v>
      </c>
      <c r="Z13" s="1" t="s">
        <v>115</v>
      </c>
      <c r="AA13" s="3">
        <v>43879.0</v>
      </c>
      <c r="AB13" s="3"/>
      <c r="AC13" s="8" t="s">
        <v>90</v>
      </c>
      <c r="AD13" s="1"/>
      <c r="AE13" s="1" t="s">
        <v>116</v>
      </c>
      <c r="AF13" s="3">
        <v>43875.0</v>
      </c>
    </row>
    <row r="14">
      <c r="A14" s="1">
        <v>13.0</v>
      </c>
      <c r="B14" s="1"/>
      <c r="C14" s="1" t="s">
        <v>33</v>
      </c>
      <c r="D14" s="1" t="s">
        <v>71</v>
      </c>
      <c r="E14" s="1">
        <v>127.0057</v>
      </c>
      <c r="F14" s="1">
        <v>37.5672</v>
      </c>
      <c r="G14" s="1" t="s">
        <v>72</v>
      </c>
      <c r="H14" s="9">
        <v>0.0</v>
      </c>
      <c r="I14" s="1">
        <v>0.0</v>
      </c>
      <c r="J14" s="1">
        <v>28.0</v>
      </c>
      <c r="K14" s="1">
        <v>1992.0</v>
      </c>
      <c r="L14" s="1" t="s">
        <v>73</v>
      </c>
      <c r="M14" s="1" t="s">
        <v>64</v>
      </c>
      <c r="N14" s="3">
        <v>43861.0</v>
      </c>
      <c r="O14" s="3">
        <v>43861.0</v>
      </c>
      <c r="S14" s="3">
        <v>43861.0</v>
      </c>
      <c r="T14" s="1" t="s">
        <v>64</v>
      </c>
      <c r="U14" s="1" t="s">
        <v>64</v>
      </c>
      <c r="V14" s="3">
        <v>43863.0</v>
      </c>
      <c r="W14" s="3"/>
      <c r="X14" s="3"/>
      <c r="Y14" s="1" t="s">
        <v>66</v>
      </c>
      <c r="AA14" s="3">
        <v>43886.0</v>
      </c>
      <c r="AC14" s="8" t="s">
        <v>90</v>
      </c>
      <c r="AE14" s="1" t="s">
        <v>117</v>
      </c>
      <c r="AF14" s="3">
        <v>43886.0</v>
      </c>
    </row>
    <row r="15">
      <c r="A15" s="1">
        <v>14.0</v>
      </c>
      <c r="B15" s="1"/>
      <c r="C15" s="1" t="s">
        <v>79</v>
      </c>
      <c r="D15" s="1" t="s">
        <v>80</v>
      </c>
      <c r="E15" s="1">
        <v>127.1234</v>
      </c>
      <c r="F15" s="1">
        <v>37.3513</v>
      </c>
      <c r="G15" s="1" t="s">
        <v>63</v>
      </c>
      <c r="H15" s="1">
        <v>3.0</v>
      </c>
      <c r="I15" s="1">
        <v>0.0</v>
      </c>
      <c r="J15" s="1">
        <v>40.0</v>
      </c>
      <c r="K15" s="1">
        <v>1980.0</v>
      </c>
      <c r="L15" s="1" t="s">
        <v>65</v>
      </c>
      <c r="M15" s="3">
        <v>43849.0</v>
      </c>
      <c r="N15" s="3">
        <v>43859.0</v>
      </c>
      <c r="O15" s="1" t="s">
        <v>64</v>
      </c>
      <c r="P15" s="10">
        <v>43859.0</v>
      </c>
      <c r="Q15" s="10"/>
      <c r="R15" s="10"/>
      <c r="S15" s="3">
        <v>43863.0</v>
      </c>
      <c r="T15" s="3">
        <v>43863.0</v>
      </c>
      <c r="U15" s="1" t="s">
        <v>118</v>
      </c>
      <c r="V15" s="3">
        <v>43863.0</v>
      </c>
      <c r="W15" s="3"/>
      <c r="X15" s="3"/>
      <c r="Y15" s="1">
        <v>12.0</v>
      </c>
      <c r="Z15" s="1" t="s">
        <v>64</v>
      </c>
      <c r="AA15" s="3">
        <v>43879.0</v>
      </c>
      <c r="AB15" s="3"/>
      <c r="AC15" s="8" t="s">
        <v>90</v>
      </c>
      <c r="AD15" s="1"/>
      <c r="AE15" s="1" t="s">
        <v>119</v>
      </c>
      <c r="AF15" s="3">
        <v>43880.0</v>
      </c>
      <c r="AG15" s="11" t="s">
        <v>120</v>
      </c>
      <c r="AH15" s="12">
        <v>1.10625</v>
      </c>
    </row>
    <row r="16">
      <c r="A16" s="1">
        <v>15.0</v>
      </c>
      <c r="B16" s="1"/>
      <c r="C16" s="1" t="s">
        <v>79</v>
      </c>
      <c r="D16" s="1" t="s">
        <v>146</v>
      </c>
      <c r="E16" s="1">
        <v>127.1491</v>
      </c>
      <c r="F16" s="1">
        <v>37.3928</v>
      </c>
      <c r="G16" s="1" t="s">
        <v>72</v>
      </c>
      <c r="H16" s="1">
        <v>15.0</v>
      </c>
      <c r="I16" s="1">
        <v>4.0</v>
      </c>
      <c r="J16" s="1">
        <v>43.0</v>
      </c>
      <c r="K16" s="1">
        <v>1977.0</v>
      </c>
      <c r="L16" s="1" t="s">
        <v>73</v>
      </c>
      <c r="M16" s="1" t="s">
        <v>64</v>
      </c>
      <c r="N16" s="3">
        <v>43850.0</v>
      </c>
      <c r="O16" s="3">
        <v>43850.0</v>
      </c>
      <c r="P16" s="3">
        <v>43862.0</v>
      </c>
      <c r="Q16" s="3"/>
      <c r="R16" s="3"/>
      <c r="S16" s="3">
        <v>43863.0</v>
      </c>
      <c r="T16" s="3">
        <v>43859.0</v>
      </c>
      <c r="U16" s="1" t="s">
        <v>64</v>
      </c>
      <c r="V16" s="3">
        <v>43863.0</v>
      </c>
      <c r="W16" s="3"/>
      <c r="X16" s="3"/>
      <c r="Y16" s="1" t="s">
        <v>66</v>
      </c>
      <c r="Z16" s="1" t="s">
        <v>67</v>
      </c>
      <c r="AA16" s="3">
        <v>43886.0</v>
      </c>
      <c r="AB16" s="1"/>
      <c r="AC16" s="1" t="s">
        <v>147</v>
      </c>
      <c r="AD16" s="1"/>
      <c r="AE16" s="1" t="s">
        <v>148</v>
      </c>
      <c r="AF16" s="3">
        <v>43886.0</v>
      </c>
    </row>
    <row r="17">
      <c r="A17" s="1">
        <v>16.0</v>
      </c>
      <c r="B17" s="1"/>
      <c r="C17" s="1" t="s">
        <v>34</v>
      </c>
      <c r="D17" s="1" t="s">
        <v>149</v>
      </c>
      <c r="E17" s="1">
        <v>126.9217</v>
      </c>
      <c r="F17" s="1">
        <v>35.1419</v>
      </c>
      <c r="G17" s="1" t="s">
        <v>72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65</v>
      </c>
      <c r="M17" s="3">
        <v>43845.0</v>
      </c>
      <c r="N17" s="3">
        <v>43849.0</v>
      </c>
      <c r="O17" s="3">
        <v>43849.0</v>
      </c>
      <c r="P17" s="3">
        <v>43855.0</v>
      </c>
      <c r="Q17" s="3"/>
      <c r="R17" s="3"/>
      <c r="S17" s="3">
        <v>43864.0</v>
      </c>
      <c r="T17" s="1" t="s">
        <v>64</v>
      </c>
      <c r="U17" s="1" t="s">
        <v>64</v>
      </c>
      <c r="V17" s="3">
        <v>43865.0</v>
      </c>
      <c r="W17" s="3"/>
      <c r="X17" s="3"/>
      <c r="Y17" s="1" t="s">
        <v>66</v>
      </c>
      <c r="Z17" s="1" t="s">
        <v>150</v>
      </c>
      <c r="AA17" s="3">
        <v>43880.0</v>
      </c>
      <c r="AB17" s="3"/>
      <c r="AC17" s="1" t="s">
        <v>151</v>
      </c>
      <c r="AD17" s="1"/>
      <c r="AE17" s="1" t="s">
        <v>152</v>
      </c>
      <c r="AF17" s="3">
        <v>43880.0</v>
      </c>
    </row>
    <row r="18">
      <c r="A18" s="1">
        <v>17.0</v>
      </c>
      <c r="B18" s="1"/>
      <c r="C18" s="1" t="s">
        <v>76</v>
      </c>
      <c r="D18" s="1" t="s">
        <v>77</v>
      </c>
      <c r="E18" s="1">
        <v>126.8312</v>
      </c>
      <c r="F18" s="1">
        <v>37.6421</v>
      </c>
      <c r="G18" s="1" t="s">
        <v>72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73</v>
      </c>
      <c r="M18" s="3">
        <v>43848.0</v>
      </c>
      <c r="N18" s="3">
        <v>43853.0</v>
      </c>
      <c r="O18" s="3">
        <v>43854.0</v>
      </c>
      <c r="Q18" s="3"/>
      <c r="R18" s="5">
        <v>43854.0</v>
      </c>
      <c r="S18" s="3">
        <v>43865.0</v>
      </c>
      <c r="T18" s="3">
        <v>43865.0</v>
      </c>
      <c r="U18" s="1" t="s">
        <v>64</v>
      </c>
      <c r="V18" s="3">
        <v>43866.0</v>
      </c>
      <c r="W18" s="3"/>
      <c r="X18" s="3"/>
      <c r="Y18" s="1" t="s">
        <v>66</v>
      </c>
      <c r="Z18" s="1" t="s">
        <v>153</v>
      </c>
      <c r="AA18" s="3">
        <v>43873.0</v>
      </c>
      <c r="AB18" s="3"/>
      <c r="AC18" s="8" t="s">
        <v>90</v>
      </c>
      <c r="AD18" s="3"/>
      <c r="AE18" s="1" t="s">
        <v>154</v>
      </c>
      <c r="AF18" s="3">
        <v>43875.0</v>
      </c>
    </row>
    <row r="19">
      <c r="A19" s="1">
        <v>18.0</v>
      </c>
      <c r="B19" s="1"/>
      <c r="C19" s="1" t="s">
        <v>34</v>
      </c>
      <c r="D19" s="1" t="s">
        <v>149</v>
      </c>
      <c r="E19" s="1">
        <v>126.9217</v>
      </c>
      <c r="F19" s="1">
        <v>35.1419</v>
      </c>
      <c r="G19" s="1" t="s">
        <v>72</v>
      </c>
      <c r="H19" s="1">
        <v>8.0</v>
      </c>
      <c r="I19" s="1">
        <v>0.0</v>
      </c>
      <c r="J19" s="1">
        <v>20.0</v>
      </c>
      <c r="K19" s="1">
        <v>1999.0</v>
      </c>
      <c r="L19" s="1" t="s">
        <v>65</v>
      </c>
      <c r="M19" s="3">
        <v>43849.0</v>
      </c>
      <c r="N19" s="3">
        <v>43857.0</v>
      </c>
      <c r="O19" s="1" t="s">
        <v>64</v>
      </c>
      <c r="S19" s="3">
        <v>43866.0</v>
      </c>
      <c r="T19" s="3">
        <v>43865.0</v>
      </c>
      <c r="U19" s="1" t="s">
        <v>64</v>
      </c>
      <c r="V19" s="3">
        <v>43866.0</v>
      </c>
      <c r="W19" s="3"/>
      <c r="X19" s="3"/>
      <c r="Y19" s="1">
        <v>16.0</v>
      </c>
      <c r="Z19" s="1" t="s">
        <v>64</v>
      </c>
      <c r="AA19" s="3">
        <v>43880.0</v>
      </c>
      <c r="AB19" s="3"/>
      <c r="AC19" s="8" t="s">
        <v>90</v>
      </c>
      <c r="AE19" s="1" t="s">
        <v>155</v>
      </c>
      <c r="AF19" s="3">
        <v>43880.0</v>
      </c>
    </row>
    <row r="20">
      <c r="A20" s="1">
        <v>19.0</v>
      </c>
      <c r="B20" s="1"/>
      <c r="C20" s="1" t="s">
        <v>33</v>
      </c>
      <c r="D20" s="1" t="s">
        <v>84</v>
      </c>
      <c r="E20" s="1">
        <v>127.0982</v>
      </c>
      <c r="F20" s="1">
        <v>37.6128</v>
      </c>
      <c r="G20" s="1" t="s">
        <v>72</v>
      </c>
      <c r="H20" s="1">
        <v>68.0</v>
      </c>
      <c r="I20" s="1">
        <v>1.0</v>
      </c>
      <c r="J20" s="1">
        <v>36.0</v>
      </c>
      <c r="K20" s="1">
        <v>1983.0</v>
      </c>
      <c r="L20" s="1" t="s">
        <v>73</v>
      </c>
      <c r="M20" s="3">
        <v>43848.0</v>
      </c>
      <c r="N20" s="3">
        <v>43853.0</v>
      </c>
      <c r="O20" s="3">
        <v>43854.0</v>
      </c>
      <c r="R20" s="3">
        <v>43863.0</v>
      </c>
      <c r="S20" s="3">
        <v>43866.0</v>
      </c>
      <c r="T20" s="3">
        <v>43866.0</v>
      </c>
      <c r="U20" s="13" t="s">
        <v>156</v>
      </c>
      <c r="V20" s="3">
        <v>43866.0</v>
      </c>
      <c r="W20" s="3"/>
      <c r="X20" s="3"/>
      <c r="Y20" s="1" t="s">
        <v>66</v>
      </c>
      <c r="Z20" s="1" t="s">
        <v>153</v>
      </c>
      <c r="AA20" s="3">
        <v>43882.0</v>
      </c>
      <c r="AB20" s="3"/>
      <c r="AC20" s="8" t="s">
        <v>90</v>
      </c>
      <c r="AD20" s="1"/>
      <c r="AE20" s="1" t="s">
        <v>157</v>
      </c>
      <c r="AF20" s="3">
        <v>43882.0</v>
      </c>
    </row>
    <row r="21">
      <c r="A21" s="1">
        <v>20.0</v>
      </c>
      <c r="B21" s="1"/>
      <c r="C21" s="1" t="s">
        <v>79</v>
      </c>
      <c r="D21" s="1" t="s">
        <v>146</v>
      </c>
      <c r="E21" s="1">
        <v>127.1491</v>
      </c>
      <c r="F21" s="1">
        <v>37.3928</v>
      </c>
      <c r="G21" s="1" t="s">
        <v>72</v>
      </c>
      <c r="H21" s="1">
        <v>2.0</v>
      </c>
      <c r="I21" s="1">
        <v>0.0</v>
      </c>
      <c r="J21" s="1">
        <v>41.0</v>
      </c>
      <c r="K21" s="1">
        <v>1978.0</v>
      </c>
      <c r="L21" s="1" t="s">
        <v>65</v>
      </c>
      <c r="M21" s="3">
        <v>43850.0</v>
      </c>
      <c r="N21" s="3">
        <v>43863.0</v>
      </c>
      <c r="O21" s="1" t="s">
        <v>64</v>
      </c>
      <c r="R21" s="3">
        <v>43866.0</v>
      </c>
      <c r="S21" s="3">
        <v>43866.0</v>
      </c>
      <c r="T21" s="3">
        <v>43863.0</v>
      </c>
      <c r="U21" s="1" t="s">
        <v>64</v>
      </c>
      <c r="V21" s="3">
        <v>43866.0</v>
      </c>
      <c r="W21" s="3"/>
      <c r="X21" s="3"/>
      <c r="Y21" s="1">
        <v>15.0</v>
      </c>
      <c r="Z21" s="1" t="s">
        <v>64</v>
      </c>
      <c r="AA21" s="3">
        <v>43886.0</v>
      </c>
      <c r="AC21" s="1" t="s">
        <v>158</v>
      </c>
      <c r="AE21" s="1" t="s">
        <v>159</v>
      </c>
      <c r="AF21" s="3">
        <v>43886.0</v>
      </c>
    </row>
    <row r="22">
      <c r="A22" s="1">
        <v>21.0</v>
      </c>
      <c r="B22" s="1"/>
      <c r="C22" s="1" t="s">
        <v>33</v>
      </c>
      <c r="D22" s="1" t="s">
        <v>88</v>
      </c>
      <c r="E22" s="1">
        <v>126.9976</v>
      </c>
      <c r="F22" s="1">
        <v>37.5787</v>
      </c>
      <c r="G22" s="1" t="s">
        <v>72</v>
      </c>
      <c r="H22" s="1">
        <v>6.0</v>
      </c>
      <c r="I22" s="1">
        <v>1.0</v>
      </c>
      <c r="J22" s="1">
        <v>59.0</v>
      </c>
      <c r="K22" s="1">
        <v>1960.0</v>
      </c>
      <c r="L22" s="1" t="s">
        <v>65</v>
      </c>
      <c r="M22" s="3">
        <v>43859.0</v>
      </c>
      <c r="N22" s="3">
        <v>43859.0</v>
      </c>
      <c r="O22" s="1" t="s">
        <v>64</v>
      </c>
      <c r="R22" s="5">
        <v>43860.0</v>
      </c>
      <c r="S22" s="3">
        <v>43866.0</v>
      </c>
      <c r="T22" s="3">
        <v>43861.0</v>
      </c>
      <c r="U22" s="14">
        <v>43860.0</v>
      </c>
      <c r="V22" s="3">
        <v>43866.0</v>
      </c>
      <c r="W22" s="3"/>
      <c r="X22" s="3"/>
      <c r="Y22" s="1">
        <v>6.0</v>
      </c>
      <c r="Z22" s="1" t="s">
        <v>64</v>
      </c>
      <c r="AA22" s="3">
        <v>43890.0</v>
      </c>
      <c r="AC22" s="13" t="s">
        <v>158</v>
      </c>
      <c r="AE22" s="2" t="s">
        <v>163</v>
      </c>
      <c r="AF22" s="5">
        <v>43890.0</v>
      </c>
    </row>
    <row r="23">
      <c r="A23" s="1">
        <v>22.0</v>
      </c>
      <c r="B23" s="1"/>
      <c r="C23" s="1" t="s">
        <v>34</v>
      </c>
      <c r="D23" s="1" t="s">
        <v>165</v>
      </c>
      <c r="E23" s="1">
        <v>126.9267</v>
      </c>
      <c r="F23" s="1">
        <v>35.1386</v>
      </c>
      <c r="G23" s="1" t="s">
        <v>72</v>
      </c>
      <c r="H23" s="1">
        <v>1.0</v>
      </c>
      <c r="I23" s="1">
        <v>1.0</v>
      </c>
      <c r="J23" s="1">
        <v>46.0</v>
      </c>
      <c r="K23" s="1">
        <v>1973.0</v>
      </c>
      <c r="L23" s="1" t="s">
        <v>73</v>
      </c>
      <c r="M23" s="3">
        <v>43849.0</v>
      </c>
      <c r="N23" s="3">
        <v>43864.0</v>
      </c>
      <c r="O23" s="1" t="s">
        <v>64</v>
      </c>
      <c r="P23" s="1" t="s">
        <v>64</v>
      </c>
      <c r="Q23" s="1"/>
      <c r="R23" s="1"/>
      <c r="S23" s="3">
        <v>43867.0</v>
      </c>
      <c r="T23" s="3">
        <v>43865.0</v>
      </c>
      <c r="U23" s="14">
        <v>43866.0</v>
      </c>
      <c r="V23" s="3">
        <v>43867.0</v>
      </c>
      <c r="W23" s="3"/>
      <c r="X23" s="3"/>
      <c r="Y23" s="1">
        <v>16.0</v>
      </c>
      <c r="Z23" s="1" t="s">
        <v>64</v>
      </c>
      <c r="AA23" s="3">
        <v>43876.0</v>
      </c>
      <c r="AB23" s="3"/>
      <c r="AC23" s="15" t="s">
        <v>167</v>
      </c>
      <c r="AE23" s="1" t="s">
        <v>168</v>
      </c>
      <c r="AF23" s="3">
        <v>43877.0</v>
      </c>
    </row>
    <row r="24">
      <c r="A24" s="1">
        <v>23.0</v>
      </c>
      <c r="B24" s="1"/>
      <c r="C24" s="1" t="s">
        <v>33</v>
      </c>
      <c r="D24" s="1" t="s">
        <v>71</v>
      </c>
      <c r="E24" s="1">
        <v>127.0057</v>
      </c>
      <c r="F24" s="1">
        <v>37.5672</v>
      </c>
      <c r="G24" s="1" t="s">
        <v>63</v>
      </c>
      <c r="H24" s="1">
        <v>23.0</v>
      </c>
      <c r="I24" s="1">
        <v>7.0</v>
      </c>
      <c r="J24" s="1">
        <v>57.0</v>
      </c>
      <c r="K24" s="1">
        <v>1962.0</v>
      </c>
      <c r="L24" s="1" t="s">
        <v>65</v>
      </c>
      <c r="M24" s="1" t="s">
        <v>64</v>
      </c>
      <c r="N24" s="3">
        <v>43853.0</v>
      </c>
      <c r="O24" s="3">
        <v>43853.0</v>
      </c>
      <c r="P24" s="3">
        <v>43864.0</v>
      </c>
      <c r="Q24" s="3"/>
      <c r="R24" s="3"/>
      <c r="S24" s="3">
        <v>43867.0</v>
      </c>
      <c r="T24" s="1" t="s">
        <v>64</v>
      </c>
      <c r="U24" s="13" t="s">
        <v>169</v>
      </c>
      <c r="V24" s="3">
        <v>43867.0</v>
      </c>
      <c r="W24" s="3"/>
      <c r="X24" s="3"/>
      <c r="Y24" s="1" t="s">
        <v>66</v>
      </c>
      <c r="Z24" s="1" t="s">
        <v>67</v>
      </c>
      <c r="AA24" s="3">
        <v>43890.0</v>
      </c>
      <c r="AC24" s="1" t="s">
        <v>171</v>
      </c>
      <c r="AE24" s="2" t="s">
        <v>163</v>
      </c>
      <c r="AF24" s="5">
        <v>43890.0</v>
      </c>
    </row>
    <row r="25">
      <c r="A25" s="1">
        <v>24.0</v>
      </c>
      <c r="B25" s="1"/>
      <c r="C25" s="1" t="s">
        <v>33</v>
      </c>
      <c r="D25" s="1" t="s">
        <v>71</v>
      </c>
      <c r="E25" s="1">
        <v>127.0057</v>
      </c>
      <c r="F25" s="1">
        <v>37.5672</v>
      </c>
      <c r="G25" s="1" t="s">
        <v>72</v>
      </c>
      <c r="H25" s="9">
        <v>0.0</v>
      </c>
      <c r="I25" s="1">
        <v>0.0</v>
      </c>
      <c r="J25" s="1">
        <v>28.0</v>
      </c>
      <c r="K25" s="1">
        <v>1992.0</v>
      </c>
      <c r="L25" s="1" t="s">
        <v>73</v>
      </c>
      <c r="M25" s="1" t="s">
        <v>64</v>
      </c>
      <c r="N25" s="3">
        <v>43861.0</v>
      </c>
      <c r="O25" s="3">
        <v>43861.0</v>
      </c>
      <c r="R25" s="3">
        <v>43867.0</v>
      </c>
      <c r="S25" s="5"/>
      <c r="T25" s="1" t="s">
        <v>64</v>
      </c>
      <c r="U25" s="1" t="s">
        <v>64</v>
      </c>
      <c r="V25" s="3">
        <v>43867.0</v>
      </c>
      <c r="W25" s="3"/>
      <c r="X25" s="3"/>
      <c r="Y25" s="1" t="s">
        <v>66</v>
      </c>
      <c r="Z25" s="1" t="s">
        <v>67</v>
      </c>
      <c r="AA25" s="3">
        <v>43888.0</v>
      </c>
      <c r="AC25" s="1" t="s">
        <v>158</v>
      </c>
      <c r="AE25" s="2" t="s">
        <v>173</v>
      </c>
      <c r="AF25" s="5">
        <v>43888.0</v>
      </c>
    </row>
    <row r="26">
      <c r="A26" s="1">
        <v>25.0</v>
      </c>
      <c r="B26" s="1"/>
      <c r="C26" s="1" t="s">
        <v>79</v>
      </c>
      <c r="D26" s="1" t="s">
        <v>80</v>
      </c>
      <c r="E26" s="1">
        <v>127.1234</v>
      </c>
      <c r="F26" s="1">
        <v>37.3513</v>
      </c>
      <c r="G26" s="1" t="s">
        <v>72</v>
      </c>
      <c r="H26" s="9">
        <v>12.0</v>
      </c>
      <c r="I26" s="1">
        <v>11.0</v>
      </c>
      <c r="J26" s="1">
        <v>73.0</v>
      </c>
      <c r="K26" s="1">
        <v>1946.0</v>
      </c>
      <c r="L26" s="1" t="s">
        <v>65</v>
      </c>
      <c r="M26" s="3">
        <v>43861.0</v>
      </c>
      <c r="N26" s="3">
        <v>43867.0</v>
      </c>
      <c r="O26" s="1" t="s">
        <v>64</v>
      </c>
      <c r="P26" s="3">
        <v>43867.0</v>
      </c>
      <c r="Q26" s="3"/>
      <c r="R26" s="3"/>
      <c r="S26" s="3">
        <v>43870.0</v>
      </c>
      <c r="T26" s="1" t="s">
        <v>64</v>
      </c>
      <c r="U26" s="3">
        <v>43867.0</v>
      </c>
      <c r="V26" s="3">
        <v>43870.0</v>
      </c>
      <c r="W26" s="5">
        <v>43890.0</v>
      </c>
      <c r="X26" s="3"/>
      <c r="Y26" s="1" t="s">
        <v>175</v>
      </c>
      <c r="Z26" s="1" t="s">
        <v>64</v>
      </c>
      <c r="AA26" s="3">
        <v>43883.0</v>
      </c>
      <c r="AB26" s="3"/>
      <c r="AC26" s="1" t="s">
        <v>74</v>
      </c>
      <c r="AE26" s="1" t="s">
        <v>177</v>
      </c>
      <c r="AF26" s="3">
        <v>43884.0</v>
      </c>
    </row>
    <row r="27">
      <c r="A27" s="1">
        <v>26.0</v>
      </c>
      <c r="B27" s="1"/>
      <c r="C27" s="1" t="s">
        <v>178</v>
      </c>
      <c r="D27" s="1" t="s">
        <v>180</v>
      </c>
      <c r="E27" s="1">
        <v>127.2604</v>
      </c>
      <c r="F27" s="1">
        <v>37.0172</v>
      </c>
      <c r="G27" s="1" t="s">
        <v>72</v>
      </c>
      <c r="H27" s="9">
        <v>0.0</v>
      </c>
      <c r="I27" s="1">
        <v>0.0</v>
      </c>
      <c r="J27" s="1">
        <v>51.0</v>
      </c>
      <c r="K27" s="1">
        <v>1968.0</v>
      </c>
      <c r="L27" s="1" t="s">
        <v>73</v>
      </c>
      <c r="M27" s="1" t="s">
        <v>64</v>
      </c>
      <c r="N27" s="3">
        <v>43861.0</v>
      </c>
      <c r="O27" s="3">
        <v>43861.0</v>
      </c>
      <c r="P27" s="3">
        <v>43869.0</v>
      </c>
      <c r="Q27" s="3"/>
      <c r="R27" s="3"/>
      <c r="S27" s="3">
        <v>43870.0</v>
      </c>
      <c r="T27" s="1" t="s">
        <v>64</v>
      </c>
      <c r="U27" s="1" t="s">
        <v>64</v>
      </c>
      <c r="V27" s="3">
        <v>43870.0</v>
      </c>
      <c r="W27" s="3"/>
      <c r="X27" s="3"/>
      <c r="Y27" s="1" t="s">
        <v>66</v>
      </c>
      <c r="Z27" s="1" t="s">
        <v>181</v>
      </c>
      <c r="AC27" s="1" t="s">
        <v>158</v>
      </c>
      <c r="AE27" s="1">
        <v>3662.0</v>
      </c>
      <c r="AF27" s="3">
        <v>43875.0</v>
      </c>
    </row>
    <row r="28">
      <c r="A28" s="1">
        <v>27.0</v>
      </c>
      <c r="B28" s="1"/>
      <c r="C28" s="1" t="s">
        <v>178</v>
      </c>
      <c r="D28" s="1" t="s">
        <v>180</v>
      </c>
      <c r="E28" s="1">
        <v>127.2604</v>
      </c>
      <c r="F28" s="1">
        <v>37.0172</v>
      </c>
      <c r="G28" s="1" t="s">
        <v>63</v>
      </c>
      <c r="H28" s="1">
        <v>40.0</v>
      </c>
      <c r="I28" s="1">
        <v>0.0</v>
      </c>
      <c r="J28" s="1">
        <v>37.0</v>
      </c>
      <c r="K28" s="1">
        <v>1982.0</v>
      </c>
      <c r="L28" s="1" t="s">
        <v>65</v>
      </c>
      <c r="M28" s="1" t="s">
        <v>64</v>
      </c>
      <c r="N28" s="3">
        <v>43854.0</v>
      </c>
      <c r="O28" s="3">
        <v>43861.0</v>
      </c>
      <c r="P28" s="3">
        <v>43854.0</v>
      </c>
      <c r="Q28" s="3"/>
      <c r="R28" s="3"/>
      <c r="S28" s="3">
        <v>43870.0</v>
      </c>
      <c r="T28" s="1" t="s">
        <v>64</v>
      </c>
      <c r="U28" s="1" t="s">
        <v>182</v>
      </c>
      <c r="V28" s="3">
        <v>43870.0</v>
      </c>
      <c r="W28" s="3"/>
      <c r="X28" s="3"/>
      <c r="Y28" s="1" t="s">
        <v>66</v>
      </c>
      <c r="Z28" s="1" t="s">
        <v>181</v>
      </c>
      <c r="AA28" s="5"/>
      <c r="AC28" s="1" t="s">
        <v>183</v>
      </c>
      <c r="AE28" s="1" t="s">
        <v>184</v>
      </c>
      <c r="AF28" s="3">
        <v>43875.0</v>
      </c>
    </row>
    <row r="29">
      <c r="A29" s="1">
        <v>28.0</v>
      </c>
      <c r="B29" s="1"/>
      <c r="C29" s="1" t="s">
        <v>76</v>
      </c>
      <c r="D29" s="1" t="s">
        <v>77</v>
      </c>
      <c r="E29" s="1">
        <v>126.8312</v>
      </c>
      <c r="F29" s="1">
        <v>37.6421</v>
      </c>
      <c r="G29" s="1" t="s">
        <v>63</v>
      </c>
      <c r="H29" s="1">
        <v>1.0</v>
      </c>
      <c r="I29" s="1">
        <v>1.0</v>
      </c>
      <c r="J29" s="1">
        <v>30.0</v>
      </c>
      <c r="K29" s="1">
        <v>1989.0</v>
      </c>
      <c r="L29" s="1" t="s">
        <v>65</v>
      </c>
      <c r="M29" s="3">
        <v>43850.0</v>
      </c>
      <c r="N29" s="3">
        <v>43856.0</v>
      </c>
      <c r="O29" s="1" t="s">
        <v>64</v>
      </c>
      <c r="P29" s="1" t="s">
        <v>64</v>
      </c>
      <c r="Q29" s="1"/>
      <c r="R29" s="1"/>
      <c r="S29" s="3">
        <v>43871.0</v>
      </c>
      <c r="T29" s="3">
        <v>43856.0</v>
      </c>
      <c r="U29" s="3"/>
      <c r="V29" s="5">
        <v>43871.0</v>
      </c>
      <c r="W29" s="3"/>
      <c r="X29" s="3"/>
      <c r="Y29" s="1">
        <v>3.0</v>
      </c>
      <c r="Z29" s="1" t="s">
        <v>64</v>
      </c>
      <c r="AA29" s="3">
        <v>43878.0</v>
      </c>
      <c r="AB29" s="3"/>
      <c r="AC29" s="15" t="s">
        <v>167</v>
      </c>
      <c r="AD29" s="1" t="s">
        <v>185</v>
      </c>
      <c r="AE29" s="1" t="s">
        <v>186</v>
      </c>
      <c r="AF29" s="3">
        <v>43878.0</v>
      </c>
    </row>
    <row r="30">
      <c r="A30" s="1">
        <v>29.0</v>
      </c>
      <c r="B30" s="1"/>
      <c r="C30" s="1" t="s">
        <v>33</v>
      </c>
      <c r="D30" s="1" t="s">
        <v>88</v>
      </c>
      <c r="E30" s="1">
        <v>126.9976</v>
      </c>
      <c r="F30" s="1">
        <v>37.5787</v>
      </c>
      <c r="G30" s="1" t="s">
        <v>72</v>
      </c>
      <c r="H30" s="1">
        <v>117.0</v>
      </c>
      <c r="I30" s="1">
        <v>117.0</v>
      </c>
      <c r="K30" s="1">
        <v>1938.0</v>
      </c>
      <c r="L30" s="1" t="s">
        <v>73</v>
      </c>
      <c r="M30" s="3">
        <v>43858.0</v>
      </c>
      <c r="N30" s="3">
        <v>43861.0</v>
      </c>
      <c r="O30" s="1" t="s">
        <v>64</v>
      </c>
      <c r="P30" s="3">
        <v>43866.0</v>
      </c>
      <c r="Q30" s="3"/>
      <c r="R30" s="3"/>
      <c r="S30" s="3">
        <v>43876.0</v>
      </c>
      <c r="V30" s="3">
        <v>43877.0</v>
      </c>
      <c r="W30" s="3"/>
      <c r="X30" s="3"/>
      <c r="Y30" s="1">
        <v>83.0</v>
      </c>
      <c r="Z30" s="1" t="s">
        <v>64</v>
      </c>
      <c r="AC30" s="1" t="s">
        <v>187</v>
      </c>
      <c r="AE30" s="1" t="s">
        <v>188</v>
      </c>
      <c r="AF30" s="3">
        <v>43882.0</v>
      </c>
    </row>
    <row r="31">
      <c r="A31" s="1">
        <v>30.0</v>
      </c>
      <c r="B31" s="1"/>
      <c r="C31" s="1" t="s">
        <v>33</v>
      </c>
      <c r="D31" s="1" t="s">
        <v>88</v>
      </c>
      <c r="E31" s="1">
        <v>126.9976</v>
      </c>
      <c r="F31" s="1">
        <v>37.5787</v>
      </c>
      <c r="G31" s="1" t="s">
        <v>72</v>
      </c>
      <c r="H31" s="1">
        <v>27.0</v>
      </c>
      <c r="I31" s="1">
        <v>27.0</v>
      </c>
      <c r="K31" s="1">
        <v>1952.0</v>
      </c>
      <c r="L31" s="1" t="s">
        <v>65</v>
      </c>
      <c r="M31" s="3">
        <v>43858.0</v>
      </c>
      <c r="N31" s="3">
        <v>43867.0</v>
      </c>
      <c r="O31" s="1" t="s">
        <v>64</v>
      </c>
      <c r="P31" s="3">
        <v>43867.0</v>
      </c>
      <c r="Q31" s="3"/>
      <c r="R31" s="3"/>
      <c r="S31" s="3">
        <v>43877.0</v>
      </c>
      <c r="T31" s="1"/>
      <c r="V31" s="3">
        <v>43877.0</v>
      </c>
      <c r="W31" s="3"/>
      <c r="X31" s="3"/>
      <c r="Y31" s="1">
        <v>29.0</v>
      </c>
      <c r="Z31" s="1" t="s">
        <v>64</v>
      </c>
      <c r="AC31" s="1" t="s">
        <v>189</v>
      </c>
      <c r="AE31" s="1" t="s">
        <v>190</v>
      </c>
      <c r="AF31" s="3">
        <v>43879.0</v>
      </c>
    </row>
    <row r="32">
      <c r="A32" s="1">
        <v>31.0</v>
      </c>
      <c r="B32" s="1" t="s">
        <v>27</v>
      </c>
      <c r="C32" s="1" t="s">
        <v>27</v>
      </c>
      <c r="D32" s="1" t="s">
        <v>191</v>
      </c>
      <c r="E32" s="1">
        <v>128.5406</v>
      </c>
      <c r="F32" s="1">
        <v>35.8596</v>
      </c>
      <c r="G32" s="1" t="s">
        <v>72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65</v>
      </c>
      <c r="N32" s="3">
        <v>43871.0</v>
      </c>
      <c r="O32" s="1" t="s">
        <v>64</v>
      </c>
      <c r="P32" s="3">
        <v>43868.0</v>
      </c>
      <c r="Q32" s="3"/>
      <c r="R32" s="3"/>
      <c r="T32" s="1" t="s">
        <v>64</v>
      </c>
      <c r="U32" s="1" t="s">
        <v>64</v>
      </c>
      <c r="V32" s="3">
        <v>43879.0</v>
      </c>
      <c r="W32" s="3"/>
      <c r="X32" s="3"/>
      <c r="Z32" s="1" t="s">
        <v>64</v>
      </c>
      <c r="AC32" s="1" t="s">
        <v>192</v>
      </c>
      <c r="AE32" s="1" t="s">
        <v>193</v>
      </c>
      <c r="AF32" s="3">
        <v>43880.0</v>
      </c>
      <c r="AI32" s="11" t="s">
        <v>194</v>
      </c>
    </row>
    <row r="33">
      <c r="A33" s="1">
        <v>32.0</v>
      </c>
      <c r="B33" s="1"/>
      <c r="C33" s="1" t="s">
        <v>79</v>
      </c>
      <c r="D33" s="1" t="s">
        <v>80</v>
      </c>
      <c r="E33" s="1">
        <v>127.1234</v>
      </c>
      <c r="F33" s="1">
        <v>37.3513</v>
      </c>
      <c r="G33" s="1" t="s">
        <v>72</v>
      </c>
      <c r="H33" s="1">
        <v>1160.0</v>
      </c>
      <c r="I33" s="1">
        <v>1160.0</v>
      </c>
      <c r="K33" s="1">
        <v>2009.0</v>
      </c>
      <c r="L33" s="1" t="s">
        <v>65</v>
      </c>
      <c r="R33" s="3">
        <v>43879.0</v>
      </c>
      <c r="S33" s="3">
        <v>43879.0</v>
      </c>
      <c r="T33" s="3">
        <v>43863.0</v>
      </c>
      <c r="V33" s="3">
        <v>43879.0</v>
      </c>
      <c r="W33" s="3"/>
      <c r="X33" s="3"/>
      <c r="Y33" s="1" t="s">
        <v>195</v>
      </c>
      <c r="AE33" s="1" t="s">
        <v>196</v>
      </c>
      <c r="AF33" s="3">
        <v>43880.0</v>
      </c>
    </row>
    <row r="34">
      <c r="A34" s="1">
        <v>33.0</v>
      </c>
      <c r="B34" s="1" t="s">
        <v>27</v>
      </c>
      <c r="C34" s="1" t="s">
        <v>27</v>
      </c>
      <c r="D34" s="1" t="s">
        <v>191</v>
      </c>
      <c r="E34" s="1">
        <v>128.5406</v>
      </c>
      <c r="F34" s="1">
        <v>35.8596</v>
      </c>
      <c r="G34" s="1" t="s">
        <v>72</v>
      </c>
      <c r="J34" s="1">
        <v>39.0</v>
      </c>
      <c r="K34" s="1">
        <v>1980.0</v>
      </c>
      <c r="L34" s="1" t="s">
        <v>65</v>
      </c>
      <c r="P34" s="3">
        <v>43877.0</v>
      </c>
      <c r="Q34" s="3"/>
      <c r="R34" s="3"/>
      <c r="V34" s="3">
        <v>43880.0</v>
      </c>
      <c r="W34" s="3"/>
      <c r="X34" s="3"/>
      <c r="Y34" s="1">
        <v>31.0</v>
      </c>
      <c r="AC34" s="1" t="s">
        <v>197</v>
      </c>
      <c r="AE34" s="1" t="s">
        <v>196</v>
      </c>
      <c r="AF34" s="3">
        <v>43882.0</v>
      </c>
      <c r="AI34" s="11" t="s">
        <v>198</v>
      </c>
    </row>
    <row r="35">
      <c r="A35" s="1">
        <v>34.0</v>
      </c>
      <c r="B35" s="1" t="s">
        <v>27</v>
      </c>
      <c r="C35" s="1" t="s">
        <v>27</v>
      </c>
      <c r="D35" s="1" t="s">
        <v>191</v>
      </c>
      <c r="E35" s="1">
        <v>128.5406</v>
      </c>
      <c r="F35" s="1">
        <v>35.8596</v>
      </c>
      <c r="G35" s="1" t="s">
        <v>72</v>
      </c>
      <c r="J35" s="1">
        <v>23.0</v>
      </c>
      <c r="K35" s="1">
        <v>1996.0</v>
      </c>
      <c r="L35" s="1" t="s">
        <v>73</v>
      </c>
      <c r="V35" s="3">
        <v>43880.0</v>
      </c>
      <c r="W35" s="3"/>
      <c r="X35" s="3"/>
      <c r="Y35" s="1">
        <v>31.0</v>
      </c>
      <c r="AE35" s="1" t="s">
        <v>196</v>
      </c>
      <c r="AF35" s="3">
        <v>43880.0</v>
      </c>
      <c r="AI35" s="11" t="s">
        <v>194</v>
      </c>
    </row>
    <row r="36">
      <c r="A36" s="1">
        <v>35.0</v>
      </c>
      <c r="B36" s="1" t="s">
        <v>27</v>
      </c>
      <c r="C36" s="1" t="s">
        <v>27</v>
      </c>
      <c r="D36" s="1" t="s">
        <v>191</v>
      </c>
      <c r="E36" s="1">
        <v>128.5406</v>
      </c>
      <c r="F36" s="1">
        <v>35.8596</v>
      </c>
      <c r="G36" s="1" t="s">
        <v>72</v>
      </c>
      <c r="J36" s="1">
        <v>25.0</v>
      </c>
      <c r="K36" s="1">
        <v>1994.0</v>
      </c>
      <c r="L36" s="1" t="s">
        <v>65</v>
      </c>
      <c r="V36" s="3">
        <v>43880.0</v>
      </c>
      <c r="W36" s="3"/>
      <c r="X36" s="3"/>
      <c r="Y36" s="1">
        <v>31.0</v>
      </c>
      <c r="AE36" s="1" t="s">
        <v>196</v>
      </c>
      <c r="AF36" s="3">
        <v>43880.0</v>
      </c>
      <c r="AI36" s="11" t="s">
        <v>194</v>
      </c>
    </row>
    <row r="37">
      <c r="A37" s="1">
        <v>36.0</v>
      </c>
      <c r="B37" s="1" t="s">
        <v>27</v>
      </c>
      <c r="C37" s="1" t="s">
        <v>27</v>
      </c>
      <c r="D37" s="1" t="s">
        <v>191</v>
      </c>
      <c r="E37" s="1">
        <v>128.5406</v>
      </c>
      <c r="F37" s="1">
        <v>35.8596</v>
      </c>
      <c r="G37" s="1" t="s">
        <v>72</v>
      </c>
      <c r="J37" s="1">
        <v>47.0</v>
      </c>
      <c r="K37" s="1">
        <v>1972.0</v>
      </c>
      <c r="L37" s="1" t="s">
        <v>65</v>
      </c>
      <c r="V37" s="3">
        <v>43880.0</v>
      </c>
      <c r="W37" s="3"/>
      <c r="X37" s="3"/>
      <c r="Y37" s="1">
        <v>31.0</v>
      </c>
      <c r="AE37" s="1" t="s">
        <v>196</v>
      </c>
      <c r="AF37" s="3">
        <v>43880.0</v>
      </c>
      <c r="AI37" s="11" t="s">
        <v>194</v>
      </c>
    </row>
    <row r="38">
      <c r="A38" s="1">
        <v>37.0</v>
      </c>
      <c r="B38" s="1"/>
      <c r="C38" s="1" t="s">
        <v>27</v>
      </c>
      <c r="D38" s="1" t="s">
        <v>199</v>
      </c>
      <c r="E38" s="1">
        <v>128.6045</v>
      </c>
      <c r="F38" s="1">
        <v>35.8662</v>
      </c>
      <c r="G38" s="1" t="s">
        <v>72</v>
      </c>
      <c r="K38" s="1">
        <v>1973.0</v>
      </c>
      <c r="L38" s="1" t="s">
        <v>73</v>
      </c>
      <c r="V38" s="3">
        <v>43880.0</v>
      </c>
      <c r="W38" s="3"/>
      <c r="X38" s="3"/>
      <c r="Y38" s="1">
        <v>31.0</v>
      </c>
      <c r="AA38" s="3">
        <v>43887.0</v>
      </c>
      <c r="AE38" s="1" t="s">
        <v>196</v>
      </c>
      <c r="AF38" s="3">
        <v>43880.0</v>
      </c>
    </row>
    <row r="39">
      <c r="A39" s="1">
        <v>38.0</v>
      </c>
      <c r="B39" s="1" t="s">
        <v>27</v>
      </c>
      <c r="C39" s="1" t="s">
        <v>27</v>
      </c>
      <c r="D39" s="1" t="s">
        <v>199</v>
      </c>
      <c r="E39" s="1">
        <v>128.6045</v>
      </c>
      <c r="F39" s="1">
        <v>35.8662</v>
      </c>
      <c r="G39" s="1" t="s">
        <v>72</v>
      </c>
      <c r="J39" s="1">
        <v>56.0</v>
      </c>
      <c r="K39" s="1">
        <v>1963.0</v>
      </c>
      <c r="L39" s="1" t="s">
        <v>65</v>
      </c>
      <c r="V39" s="3">
        <v>43880.0</v>
      </c>
      <c r="W39" s="3"/>
      <c r="X39" s="3"/>
      <c r="AB39" s="3">
        <v>43884.0</v>
      </c>
      <c r="AE39" s="1" t="s">
        <v>200</v>
      </c>
      <c r="AF39" s="3">
        <v>43885.0</v>
      </c>
      <c r="AI39" s="11" t="s">
        <v>194</v>
      </c>
    </row>
    <row r="40">
      <c r="A40" s="1">
        <v>39.0</v>
      </c>
      <c r="B40" s="1"/>
      <c r="C40" s="1" t="s">
        <v>201</v>
      </c>
      <c r="D40" s="1" t="s">
        <v>202</v>
      </c>
      <c r="E40" s="1">
        <v>129.1967</v>
      </c>
      <c r="F40" s="1">
        <v>35.8583</v>
      </c>
      <c r="G40" s="1" t="s">
        <v>72</v>
      </c>
      <c r="K40" s="1">
        <v>1959.0</v>
      </c>
      <c r="L40" s="1" t="s">
        <v>65</v>
      </c>
      <c r="V40" s="3">
        <v>43880.0</v>
      </c>
      <c r="W40" s="3"/>
      <c r="X40" s="3"/>
      <c r="Y40" s="1">
        <v>31.0</v>
      </c>
      <c r="AE40" s="1" t="s">
        <v>196</v>
      </c>
      <c r="AF40" s="3">
        <v>43880.0</v>
      </c>
    </row>
    <row r="41">
      <c r="A41" s="1">
        <v>40.0</v>
      </c>
      <c r="B41" s="1"/>
      <c r="C41" s="1" t="s">
        <v>33</v>
      </c>
      <c r="D41" s="1" t="s">
        <v>71</v>
      </c>
      <c r="E41" s="1">
        <v>127.0057</v>
      </c>
      <c r="F41" s="1">
        <v>37.5672</v>
      </c>
      <c r="G41" s="1" t="s">
        <v>72</v>
      </c>
      <c r="H41" s="1">
        <v>8.0</v>
      </c>
      <c r="K41" s="1">
        <v>1943.0</v>
      </c>
      <c r="L41" s="1" t="s">
        <v>73</v>
      </c>
      <c r="N41" s="3">
        <v>43871.0</v>
      </c>
      <c r="P41" s="3">
        <v>43872.0</v>
      </c>
      <c r="Q41" s="3"/>
      <c r="R41" s="3"/>
      <c r="S41" s="3">
        <v>43880.0</v>
      </c>
      <c r="U41" s="1" t="s">
        <v>203</v>
      </c>
      <c r="V41" s="3">
        <v>43880.0</v>
      </c>
      <c r="W41" s="3"/>
      <c r="X41" s="3"/>
      <c r="AC41" s="1" t="s">
        <v>183</v>
      </c>
      <c r="AE41" s="1" t="s">
        <v>196</v>
      </c>
      <c r="AF41" s="3">
        <v>43881.0</v>
      </c>
    </row>
    <row r="42">
      <c r="A42" s="1">
        <v>41.0</v>
      </c>
      <c r="B42" s="1"/>
      <c r="C42" s="1" t="s">
        <v>201</v>
      </c>
      <c r="D42" s="1" t="s">
        <v>202</v>
      </c>
      <c r="E42" s="1">
        <v>129.1967</v>
      </c>
      <c r="F42" s="1">
        <v>35.8583</v>
      </c>
      <c r="G42" s="1" t="s">
        <v>72</v>
      </c>
      <c r="K42" s="1">
        <v>1951.0</v>
      </c>
      <c r="L42" s="1" t="s">
        <v>65</v>
      </c>
      <c r="V42" s="3">
        <v>43880.0</v>
      </c>
      <c r="W42" s="3"/>
      <c r="X42" s="3"/>
      <c r="Y42" s="1">
        <v>31.0</v>
      </c>
      <c r="AE42" s="1" t="s">
        <v>196</v>
      </c>
      <c r="AF42" s="3">
        <v>43880.0</v>
      </c>
    </row>
    <row r="43">
      <c r="A43" s="1">
        <v>42.0</v>
      </c>
      <c r="B43" s="1" t="s">
        <v>27</v>
      </c>
      <c r="C43" s="1" t="s">
        <v>27</v>
      </c>
      <c r="D43" s="1" t="s">
        <v>191</v>
      </c>
      <c r="E43" s="1">
        <v>128.5406</v>
      </c>
      <c r="F43" s="1">
        <v>35.8596</v>
      </c>
      <c r="G43" s="1" t="s">
        <v>72</v>
      </c>
      <c r="J43" s="1">
        <v>28.0</v>
      </c>
      <c r="K43" s="1">
        <v>1991.0</v>
      </c>
      <c r="L43" s="1" t="s">
        <v>65</v>
      </c>
      <c r="V43" s="3">
        <v>43880.0</v>
      </c>
      <c r="W43" s="3"/>
      <c r="X43" s="3"/>
      <c r="Y43" s="1">
        <v>31.0</v>
      </c>
      <c r="AE43" s="1" t="s">
        <v>196</v>
      </c>
      <c r="AF43" s="3">
        <v>43880.0</v>
      </c>
      <c r="AI43" s="11" t="s">
        <v>194</v>
      </c>
    </row>
    <row r="44">
      <c r="A44" s="1">
        <v>43.0</v>
      </c>
      <c r="B44" s="1" t="s">
        <v>27</v>
      </c>
      <c r="C44" s="1" t="s">
        <v>27</v>
      </c>
      <c r="D44" s="1" t="s">
        <v>204</v>
      </c>
      <c r="E44" s="1">
        <v>128.4802</v>
      </c>
      <c r="F44" s="1">
        <v>35.8533</v>
      </c>
      <c r="G44" s="1" t="s">
        <v>72</v>
      </c>
      <c r="J44" s="1">
        <v>57.0</v>
      </c>
      <c r="K44" s="1">
        <v>1962.0</v>
      </c>
      <c r="L44" s="1" t="s">
        <v>65</v>
      </c>
      <c r="V44" s="3">
        <v>43880.0</v>
      </c>
      <c r="W44" s="3"/>
      <c r="X44" s="3"/>
      <c r="Y44" s="1">
        <v>31.0</v>
      </c>
      <c r="AE44" s="1" t="s">
        <v>196</v>
      </c>
      <c r="AF44" s="3">
        <v>43880.0</v>
      </c>
      <c r="AI44" s="11" t="s">
        <v>194</v>
      </c>
    </row>
    <row r="45">
      <c r="A45" s="1">
        <v>44.0</v>
      </c>
      <c r="B45" s="1" t="s">
        <v>27</v>
      </c>
      <c r="C45" s="1" t="s">
        <v>27</v>
      </c>
      <c r="D45" s="1" t="s">
        <v>199</v>
      </c>
      <c r="E45" s="1">
        <v>128.6045</v>
      </c>
      <c r="F45" s="1">
        <v>35.8662</v>
      </c>
      <c r="G45" s="1" t="s">
        <v>72</v>
      </c>
      <c r="J45" s="1">
        <v>45.0</v>
      </c>
      <c r="K45" s="1">
        <v>1974.0</v>
      </c>
      <c r="L45" s="1" t="s">
        <v>65</v>
      </c>
      <c r="V45" s="3">
        <v>43880.0</v>
      </c>
      <c r="W45" s="3"/>
      <c r="X45" s="3"/>
      <c r="Y45" s="1">
        <v>31.0</v>
      </c>
      <c r="AE45" s="1" t="s">
        <v>196</v>
      </c>
      <c r="AF45" s="3">
        <v>43880.0</v>
      </c>
      <c r="AI45" s="11" t="s">
        <v>194</v>
      </c>
    </row>
    <row r="46">
      <c r="A46" s="1">
        <v>45.0</v>
      </c>
      <c r="B46" s="1" t="s">
        <v>27</v>
      </c>
      <c r="C46" s="1" t="s">
        <v>27</v>
      </c>
      <c r="D46" s="1" t="s">
        <v>191</v>
      </c>
      <c r="E46" s="1">
        <v>128.5406</v>
      </c>
      <c r="F46" s="1">
        <v>35.8596</v>
      </c>
      <c r="G46" s="1" t="s">
        <v>72</v>
      </c>
      <c r="J46" s="1">
        <v>53.0</v>
      </c>
      <c r="K46" s="1">
        <v>1966.0</v>
      </c>
      <c r="L46" s="1" t="s">
        <v>65</v>
      </c>
      <c r="V46" s="3">
        <v>43880.0</v>
      </c>
      <c r="W46" s="3"/>
      <c r="X46" s="3"/>
      <c r="Y46" s="1">
        <v>31.0</v>
      </c>
      <c r="AE46" s="1" t="s">
        <v>196</v>
      </c>
      <c r="AF46" s="3">
        <v>43880.0</v>
      </c>
      <c r="AI46" s="11" t="s">
        <v>194</v>
      </c>
    </row>
    <row r="47">
      <c r="A47" s="1">
        <v>46.0</v>
      </c>
      <c r="B47" s="1" t="s">
        <v>27</v>
      </c>
      <c r="C47" s="1" t="s">
        <v>27</v>
      </c>
      <c r="D47" s="1" t="s">
        <v>191</v>
      </c>
      <c r="E47" s="1">
        <v>128.5406</v>
      </c>
      <c r="F47" s="1">
        <v>35.8596</v>
      </c>
      <c r="G47" s="1" t="s">
        <v>72</v>
      </c>
      <c r="J47" s="1">
        <v>27.0</v>
      </c>
      <c r="K47" s="1">
        <v>1992.0</v>
      </c>
      <c r="L47" s="1" t="s">
        <v>73</v>
      </c>
      <c r="V47" s="3">
        <v>43880.0</v>
      </c>
      <c r="W47" s="3"/>
      <c r="X47" s="3"/>
      <c r="AE47" s="1" t="s">
        <v>196</v>
      </c>
      <c r="AF47" s="3">
        <v>43880.0</v>
      </c>
      <c r="AI47" s="11" t="s">
        <v>194</v>
      </c>
    </row>
    <row r="48">
      <c r="A48" s="1">
        <v>47.0</v>
      </c>
      <c r="B48" s="1" t="s">
        <v>27</v>
      </c>
      <c r="C48" s="1" t="s">
        <v>27</v>
      </c>
      <c r="D48" s="1" t="s">
        <v>191</v>
      </c>
      <c r="E48" s="1">
        <v>128.5406</v>
      </c>
      <c r="F48" s="1">
        <v>35.8596</v>
      </c>
      <c r="G48" s="1" t="s">
        <v>72</v>
      </c>
      <c r="J48" s="1">
        <v>63.0</v>
      </c>
      <c r="K48" s="1">
        <v>1957.0</v>
      </c>
      <c r="L48" s="1" t="s">
        <v>65</v>
      </c>
      <c r="V48" s="3">
        <v>43880.0</v>
      </c>
      <c r="W48" s="3"/>
      <c r="X48" s="3"/>
      <c r="Y48" s="1">
        <v>31.0</v>
      </c>
      <c r="AE48" s="1" t="s">
        <v>205</v>
      </c>
      <c r="AF48" s="3">
        <v>43880.0</v>
      </c>
      <c r="AI48" s="11" t="s">
        <v>206</v>
      </c>
    </row>
    <row r="49">
      <c r="A49" s="1">
        <v>48.0</v>
      </c>
      <c r="B49" s="1" t="s">
        <v>27</v>
      </c>
      <c r="C49" s="1" t="s">
        <v>27</v>
      </c>
      <c r="D49" s="1" t="s">
        <v>207</v>
      </c>
      <c r="E49" s="1">
        <v>128.5644</v>
      </c>
      <c r="F49" s="1">
        <v>35.9567</v>
      </c>
      <c r="G49" s="1" t="s">
        <v>72</v>
      </c>
      <c r="J49" s="1">
        <v>71.0</v>
      </c>
      <c r="K49" s="1">
        <v>1948.0</v>
      </c>
      <c r="L49" s="1" t="s">
        <v>65</v>
      </c>
      <c r="V49" s="3">
        <v>43880.0</v>
      </c>
      <c r="W49" s="3"/>
      <c r="X49" s="3"/>
      <c r="Y49" s="1">
        <v>31.0</v>
      </c>
      <c r="AE49" s="1" t="s">
        <v>205</v>
      </c>
      <c r="AF49" s="3">
        <v>43880.0</v>
      </c>
      <c r="AI49" s="11" t="s">
        <v>206</v>
      </c>
    </row>
    <row r="50">
      <c r="A50" s="1">
        <v>49.0</v>
      </c>
      <c r="B50" s="1" t="s">
        <v>27</v>
      </c>
      <c r="C50" s="1" t="s">
        <v>27</v>
      </c>
      <c r="D50" s="1" t="s">
        <v>199</v>
      </c>
      <c r="E50" s="1">
        <v>128.4802</v>
      </c>
      <c r="F50" s="1">
        <v>35.8533</v>
      </c>
      <c r="G50" s="1" t="s">
        <v>72</v>
      </c>
      <c r="J50" s="1">
        <v>57.0</v>
      </c>
      <c r="K50" s="1">
        <v>1962.0</v>
      </c>
      <c r="L50" s="1" t="s">
        <v>73</v>
      </c>
      <c r="V50" s="3">
        <v>43880.0</v>
      </c>
      <c r="W50" s="3"/>
      <c r="X50" s="3"/>
      <c r="Y50" s="1">
        <v>31.0</v>
      </c>
      <c r="AE50" s="1" t="s">
        <v>205</v>
      </c>
      <c r="AF50" s="3">
        <v>43880.0</v>
      </c>
      <c r="AI50" s="11" t="s">
        <v>206</v>
      </c>
    </row>
    <row r="51">
      <c r="A51" s="1">
        <v>50.0</v>
      </c>
      <c r="B51" s="1" t="s">
        <v>27</v>
      </c>
      <c r="C51" s="1" t="s">
        <v>27</v>
      </c>
      <c r="D51" s="1" t="s">
        <v>208</v>
      </c>
      <c r="E51" s="1">
        <v>128.5848</v>
      </c>
      <c r="F51" s="1">
        <v>35.8473</v>
      </c>
      <c r="G51" s="1" t="s">
        <v>72</v>
      </c>
      <c r="J51" s="1">
        <v>75.0</v>
      </c>
      <c r="K51" s="1">
        <v>1944.0</v>
      </c>
      <c r="L51" s="1" t="s">
        <v>73</v>
      </c>
      <c r="V51" s="3">
        <v>43880.0</v>
      </c>
      <c r="W51" s="3"/>
      <c r="X51" s="3"/>
      <c r="Y51" s="1">
        <v>31.0</v>
      </c>
      <c r="AE51" s="1" t="s">
        <v>205</v>
      </c>
      <c r="AF51" s="3">
        <v>43880.0</v>
      </c>
      <c r="AI51" s="11" t="s">
        <v>206</v>
      </c>
    </row>
    <row r="52">
      <c r="A52" s="1">
        <v>51.0</v>
      </c>
      <c r="B52" s="1" t="s">
        <v>27</v>
      </c>
      <c r="C52" s="1" t="s">
        <v>27</v>
      </c>
      <c r="D52" s="1" t="s">
        <v>204</v>
      </c>
      <c r="E52" s="1">
        <v>128.4802</v>
      </c>
      <c r="F52" s="1">
        <v>35.8533</v>
      </c>
      <c r="G52" s="1" t="s">
        <v>72</v>
      </c>
      <c r="J52" s="1">
        <v>60.0</v>
      </c>
      <c r="K52" s="1">
        <v>1959.0</v>
      </c>
      <c r="L52" s="1" t="s">
        <v>65</v>
      </c>
      <c r="V52" s="3">
        <v>43880.0</v>
      </c>
      <c r="W52" s="3"/>
      <c r="X52" s="3"/>
      <c r="Y52" s="1">
        <v>31.0</v>
      </c>
      <c r="AA52" s="3">
        <v>43887.0</v>
      </c>
      <c r="AE52" s="1" t="s">
        <v>205</v>
      </c>
      <c r="AF52" s="3">
        <v>43880.0</v>
      </c>
      <c r="AI52" s="11" t="s">
        <v>206</v>
      </c>
    </row>
    <row r="53">
      <c r="A53" s="1">
        <v>52.0</v>
      </c>
      <c r="B53" s="1" t="s">
        <v>27</v>
      </c>
      <c r="G53" s="1" t="s">
        <v>72</v>
      </c>
      <c r="J53" s="1">
        <v>24.0</v>
      </c>
      <c r="K53" s="1">
        <v>1996.0</v>
      </c>
      <c r="L53" s="1" t="s">
        <v>73</v>
      </c>
      <c r="V53" s="3">
        <v>43880.0</v>
      </c>
      <c r="W53" s="3"/>
      <c r="X53" s="3"/>
      <c r="AE53" s="1" t="s">
        <v>205</v>
      </c>
      <c r="AF53" s="3">
        <v>43881.0</v>
      </c>
      <c r="AI53" s="11" t="s">
        <v>206</v>
      </c>
    </row>
    <row r="54">
      <c r="A54" s="4">
        <f t="shared" ref="A54:A91" si="1">A53+1
</f>
        <v>53</v>
      </c>
      <c r="B54" s="1" t="s">
        <v>27</v>
      </c>
      <c r="C54" s="1" t="s">
        <v>27</v>
      </c>
      <c r="D54" s="1" t="s">
        <v>191</v>
      </c>
      <c r="E54" s="1">
        <v>128.5406</v>
      </c>
      <c r="F54" s="1">
        <v>35.8596</v>
      </c>
      <c r="G54" s="1" t="s">
        <v>72</v>
      </c>
      <c r="J54" s="1">
        <v>37.0</v>
      </c>
      <c r="K54" s="1">
        <v>1982.0</v>
      </c>
      <c r="L54" s="1" t="s">
        <v>65</v>
      </c>
      <c r="V54" s="3">
        <v>43880.0</v>
      </c>
      <c r="W54" s="3"/>
      <c r="X54" s="3"/>
      <c r="AA54" s="3"/>
      <c r="AE54" s="1" t="s">
        <v>205</v>
      </c>
      <c r="AF54" s="3">
        <v>43881.0</v>
      </c>
      <c r="AI54" s="11" t="s">
        <v>206</v>
      </c>
    </row>
    <row r="55">
      <c r="A55" s="4">
        <f t="shared" si="1"/>
        <v>54</v>
      </c>
      <c r="B55" s="1"/>
      <c r="C55" s="1" t="s">
        <v>209</v>
      </c>
      <c r="D55" s="1" t="s">
        <v>210</v>
      </c>
      <c r="E55" s="1">
        <v>129.3549</v>
      </c>
      <c r="F55" s="1">
        <v>36.0348</v>
      </c>
      <c r="G55" s="1" t="s">
        <v>72</v>
      </c>
      <c r="K55" s="1">
        <v>1963.0</v>
      </c>
      <c r="L55" s="1" t="s">
        <v>73</v>
      </c>
      <c r="V55" s="3">
        <v>43880.0</v>
      </c>
      <c r="W55" s="3"/>
      <c r="X55" s="3"/>
      <c r="AB55" s="3">
        <v>43884.0</v>
      </c>
      <c r="AE55" s="1" t="s">
        <v>205</v>
      </c>
      <c r="AF55" s="3">
        <v>43881.0</v>
      </c>
    </row>
    <row r="56">
      <c r="A56" s="4">
        <f t="shared" si="1"/>
        <v>55</v>
      </c>
      <c r="B56" s="1"/>
      <c r="C56" s="1" t="s">
        <v>209</v>
      </c>
      <c r="D56" s="1" t="s">
        <v>210</v>
      </c>
      <c r="E56" s="1">
        <v>129.3549</v>
      </c>
      <c r="F56" s="1">
        <v>36.0348</v>
      </c>
      <c r="G56" s="1" t="s">
        <v>72</v>
      </c>
      <c r="K56" s="1">
        <v>1961.0</v>
      </c>
      <c r="L56" s="1" t="s">
        <v>73</v>
      </c>
      <c r="V56" s="3">
        <v>43880.0</v>
      </c>
      <c r="W56" s="3"/>
      <c r="X56" s="3"/>
      <c r="AB56" s="3">
        <v>43884.0</v>
      </c>
      <c r="AE56" s="1" t="s">
        <v>205</v>
      </c>
      <c r="AF56" s="3">
        <v>43881.0</v>
      </c>
    </row>
    <row r="57">
      <c r="A57" s="4">
        <f t="shared" si="1"/>
        <v>56</v>
      </c>
      <c r="B57" s="1"/>
      <c r="C57" s="1" t="s">
        <v>33</v>
      </c>
      <c r="D57" s="1" t="s">
        <v>84</v>
      </c>
      <c r="E57" s="1">
        <v>127.0982</v>
      </c>
      <c r="F57" s="1">
        <v>37.6128</v>
      </c>
      <c r="G57" s="1" t="s">
        <v>72</v>
      </c>
      <c r="K57" s="1">
        <v>1945.0</v>
      </c>
      <c r="L57" s="1" t="s">
        <v>73</v>
      </c>
      <c r="M57" s="3">
        <v>43858.0</v>
      </c>
      <c r="N57" s="3">
        <v>43861.0</v>
      </c>
      <c r="P57" s="3">
        <v>43866.0</v>
      </c>
      <c r="Q57" s="3"/>
      <c r="R57" s="3"/>
      <c r="V57" s="3">
        <v>43880.0</v>
      </c>
      <c r="W57" s="3"/>
      <c r="X57" s="3"/>
      <c r="Y57" s="1">
        <v>83.0</v>
      </c>
      <c r="AE57" s="1" t="s">
        <v>205</v>
      </c>
      <c r="AF57" s="3">
        <v>43881.0</v>
      </c>
    </row>
    <row r="58">
      <c r="A58" s="4">
        <f t="shared" si="1"/>
        <v>57</v>
      </c>
      <c r="B58" s="1" t="s">
        <v>27</v>
      </c>
      <c r="G58" s="1" t="s">
        <v>72</v>
      </c>
      <c r="J58" s="1">
        <v>29.0</v>
      </c>
      <c r="K58" s="1">
        <v>1990.0</v>
      </c>
      <c r="L58" s="1" t="s">
        <v>73</v>
      </c>
      <c r="V58" s="3">
        <v>43880.0</v>
      </c>
      <c r="W58" s="3"/>
      <c r="X58" s="3"/>
      <c r="AE58" s="1" t="s">
        <v>205</v>
      </c>
      <c r="AF58" s="3">
        <v>43881.0</v>
      </c>
      <c r="AI58" s="11" t="s">
        <v>206</v>
      </c>
    </row>
    <row r="59">
      <c r="A59" s="4">
        <f t="shared" si="1"/>
        <v>58</v>
      </c>
      <c r="B59" s="1" t="s">
        <v>27</v>
      </c>
      <c r="G59" s="1" t="s">
        <v>72</v>
      </c>
      <c r="J59" s="1">
        <v>25.0</v>
      </c>
      <c r="K59" s="1">
        <v>1994.0</v>
      </c>
      <c r="L59" s="1" t="s">
        <v>65</v>
      </c>
      <c r="V59" s="3">
        <v>43880.0</v>
      </c>
      <c r="W59" s="3"/>
      <c r="X59" s="3"/>
      <c r="AE59" s="1" t="s">
        <v>205</v>
      </c>
      <c r="AF59" s="3">
        <v>43881.0</v>
      </c>
      <c r="AI59" s="11" t="s">
        <v>206</v>
      </c>
    </row>
    <row r="60">
      <c r="A60" s="4">
        <f t="shared" si="1"/>
        <v>59</v>
      </c>
      <c r="B60" s="1" t="s">
        <v>27</v>
      </c>
      <c r="G60" s="1" t="s">
        <v>72</v>
      </c>
      <c r="J60" s="1">
        <v>33.0</v>
      </c>
      <c r="K60" s="1">
        <v>1986.0</v>
      </c>
      <c r="L60" s="1" t="s">
        <v>65</v>
      </c>
      <c r="V60" s="3">
        <v>43880.0</v>
      </c>
      <c r="W60" s="3"/>
      <c r="X60" s="3"/>
      <c r="AE60" s="1" t="s">
        <v>205</v>
      </c>
      <c r="AF60" s="3">
        <v>43881.0</v>
      </c>
      <c r="AI60" s="11" t="s">
        <v>206</v>
      </c>
    </row>
    <row r="61">
      <c r="A61" s="4">
        <f t="shared" si="1"/>
        <v>60</v>
      </c>
      <c r="B61" s="1" t="s">
        <v>27</v>
      </c>
      <c r="G61" s="1" t="s">
        <v>72</v>
      </c>
      <c r="J61" s="1">
        <v>59.0</v>
      </c>
      <c r="K61" s="1">
        <v>1961.0</v>
      </c>
      <c r="L61" s="1" t="s">
        <v>65</v>
      </c>
      <c r="V61" s="3">
        <v>43880.0</v>
      </c>
      <c r="W61" s="3"/>
      <c r="X61" s="3"/>
      <c r="AE61" s="1" t="s">
        <v>205</v>
      </c>
      <c r="AF61" s="3">
        <v>43881.0</v>
      </c>
      <c r="AI61" s="11" t="s">
        <v>206</v>
      </c>
    </row>
    <row r="62">
      <c r="A62" s="4">
        <f t="shared" si="1"/>
        <v>61</v>
      </c>
      <c r="B62" s="1" t="s">
        <v>27</v>
      </c>
      <c r="G62" s="1" t="s">
        <v>72</v>
      </c>
      <c r="J62" s="1">
        <v>58.0</v>
      </c>
      <c r="K62" s="1">
        <v>1962.0</v>
      </c>
      <c r="L62" s="1" t="s">
        <v>65</v>
      </c>
      <c r="V62" s="3">
        <v>43880.0</v>
      </c>
      <c r="W62" s="3"/>
      <c r="X62" s="3"/>
      <c r="AE62" s="1" t="s">
        <v>205</v>
      </c>
      <c r="AF62" s="3">
        <v>43881.0</v>
      </c>
      <c r="AI62" s="11" t="s">
        <v>206</v>
      </c>
    </row>
    <row r="63">
      <c r="A63" s="4">
        <f t="shared" si="1"/>
        <v>62</v>
      </c>
      <c r="B63" s="1" t="s">
        <v>27</v>
      </c>
      <c r="G63" s="1" t="s">
        <v>72</v>
      </c>
      <c r="J63" s="1">
        <v>59.0</v>
      </c>
      <c r="K63" s="1">
        <v>1960.0</v>
      </c>
      <c r="L63" s="1" t="s">
        <v>73</v>
      </c>
      <c r="V63" s="3">
        <v>43880.0</v>
      </c>
      <c r="W63" s="3"/>
      <c r="X63" s="3"/>
      <c r="AE63" s="1" t="s">
        <v>205</v>
      </c>
      <c r="AF63" s="3">
        <v>43881.0</v>
      </c>
      <c r="AI63" s="11" t="s">
        <v>206</v>
      </c>
    </row>
    <row r="64">
      <c r="A64" s="4">
        <f t="shared" si="1"/>
        <v>63</v>
      </c>
      <c r="B64" s="1" t="s">
        <v>27</v>
      </c>
      <c r="G64" s="1" t="s">
        <v>72</v>
      </c>
      <c r="J64" s="1">
        <v>51.0</v>
      </c>
      <c r="K64" s="1">
        <v>1968.0</v>
      </c>
      <c r="L64" s="1" t="s">
        <v>65</v>
      </c>
      <c r="V64" s="3">
        <v>43880.0</v>
      </c>
      <c r="W64" s="3"/>
      <c r="X64" s="3"/>
      <c r="AA64" s="3">
        <v>43889.0</v>
      </c>
      <c r="AE64" s="2" t="s">
        <v>211</v>
      </c>
      <c r="AF64" s="3">
        <v>43881.0</v>
      </c>
      <c r="AI64" s="11" t="s">
        <v>206</v>
      </c>
    </row>
    <row r="65">
      <c r="A65" s="4">
        <f t="shared" si="1"/>
        <v>64</v>
      </c>
      <c r="B65" s="1" t="s">
        <v>27</v>
      </c>
      <c r="G65" s="1" t="s">
        <v>72</v>
      </c>
      <c r="J65" s="1">
        <v>59.0</v>
      </c>
      <c r="K65" s="1">
        <v>1961.0</v>
      </c>
      <c r="L65" s="1" t="s">
        <v>65</v>
      </c>
      <c r="V65" s="3">
        <v>43880.0</v>
      </c>
      <c r="W65" s="3"/>
      <c r="X65" s="3"/>
      <c r="AE65" s="1" t="s">
        <v>205</v>
      </c>
      <c r="AF65" s="3">
        <v>43881.0</v>
      </c>
      <c r="AI65" s="11" t="s">
        <v>206</v>
      </c>
    </row>
    <row r="66">
      <c r="A66" s="4">
        <f t="shared" si="1"/>
        <v>65</v>
      </c>
      <c r="B66" s="1" t="s">
        <v>27</v>
      </c>
      <c r="C66" s="1" t="s">
        <v>27</v>
      </c>
      <c r="D66" s="1" t="s">
        <v>199</v>
      </c>
      <c r="E66" s="1">
        <v>128.6045</v>
      </c>
      <c r="F66" s="1">
        <v>35.8662</v>
      </c>
      <c r="G66" s="1" t="s">
        <v>72</v>
      </c>
      <c r="J66" s="1">
        <v>49.0</v>
      </c>
      <c r="K66" s="1">
        <v>1970.0</v>
      </c>
      <c r="L66" s="1" t="s">
        <v>65</v>
      </c>
      <c r="V66" s="3">
        <v>43880.0</v>
      </c>
      <c r="W66" s="3"/>
      <c r="X66" s="3"/>
      <c r="AA66" s="3">
        <v>43888.0</v>
      </c>
      <c r="AE66" s="2" t="s">
        <v>212</v>
      </c>
      <c r="AF66" s="5">
        <v>43888.0</v>
      </c>
      <c r="AI66" s="11" t="s">
        <v>206</v>
      </c>
    </row>
    <row r="67">
      <c r="A67" s="4">
        <f t="shared" si="1"/>
        <v>66</v>
      </c>
      <c r="G67" s="1" t="s">
        <v>72</v>
      </c>
      <c r="K67" s="1">
        <v>1998.0</v>
      </c>
      <c r="L67" s="1" t="s">
        <v>73</v>
      </c>
      <c r="V67" s="3">
        <v>43880.0</v>
      </c>
      <c r="W67" s="3"/>
      <c r="X67" s="3"/>
      <c r="AE67" s="1" t="s">
        <v>205</v>
      </c>
      <c r="AF67" s="3">
        <v>43881.0</v>
      </c>
    </row>
    <row r="68">
      <c r="A68" s="4">
        <f t="shared" si="1"/>
        <v>67</v>
      </c>
      <c r="G68" s="1" t="s">
        <v>72</v>
      </c>
      <c r="K68" s="1">
        <v>1990.0</v>
      </c>
      <c r="L68" s="1" t="s">
        <v>65</v>
      </c>
      <c r="V68" s="3">
        <v>43881.0</v>
      </c>
      <c r="W68" s="3"/>
      <c r="X68" s="3"/>
      <c r="AE68" s="1" t="s">
        <v>205</v>
      </c>
      <c r="AF68" s="3">
        <v>43881.0</v>
      </c>
    </row>
    <row r="69">
      <c r="A69" s="4">
        <f t="shared" si="1"/>
        <v>68</v>
      </c>
      <c r="B69" s="1" t="s">
        <v>27</v>
      </c>
      <c r="G69" s="1" t="s">
        <v>72</v>
      </c>
      <c r="J69" s="1">
        <v>55.0</v>
      </c>
      <c r="K69" s="1">
        <v>1964.0</v>
      </c>
      <c r="L69" s="1" t="s">
        <v>65</v>
      </c>
      <c r="V69" s="3">
        <v>43881.0</v>
      </c>
      <c r="W69" s="3"/>
      <c r="X69" s="3"/>
      <c r="AE69" s="1" t="s">
        <v>205</v>
      </c>
      <c r="AF69" s="3">
        <v>43881.0</v>
      </c>
      <c r="AI69" s="11" t="s">
        <v>206</v>
      </c>
    </row>
    <row r="70">
      <c r="A70" s="4">
        <f t="shared" si="1"/>
        <v>69</v>
      </c>
      <c r="B70" s="1" t="s">
        <v>27</v>
      </c>
      <c r="G70" s="1" t="s">
        <v>72</v>
      </c>
      <c r="J70" s="1">
        <v>28.0</v>
      </c>
      <c r="K70" s="1">
        <v>1991.0</v>
      </c>
      <c r="L70" s="1" t="s">
        <v>73</v>
      </c>
      <c r="V70" s="3">
        <v>43881.0</v>
      </c>
      <c r="W70" s="3"/>
      <c r="X70" s="3"/>
      <c r="AE70" s="1" t="s">
        <v>205</v>
      </c>
      <c r="AF70" s="3">
        <v>43881.0</v>
      </c>
      <c r="AI70" s="11" t="s">
        <v>206</v>
      </c>
    </row>
    <row r="71">
      <c r="A71" s="4">
        <f t="shared" si="1"/>
        <v>70</v>
      </c>
      <c r="B71" s="1" t="s">
        <v>27</v>
      </c>
      <c r="G71" s="1" t="s">
        <v>72</v>
      </c>
      <c r="J71" s="1">
        <v>47.0</v>
      </c>
      <c r="K71" s="1">
        <v>1972.0</v>
      </c>
      <c r="L71" s="1" t="s">
        <v>65</v>
      </c>
      <c r="V71" s="3">
        <v>43881.0</v>
      </c>
      <c r="W71" s="3"/>
      <c r="X71" s="3"/>
      <c r="AE71" s="1" t="s">
        <v>205</v>
      </c>
      <c r="AF71" s="3">
        <v>43881.0</v>
      </c>
      <c r="AI71" s="11" t="s">
        <v>206</v>
      </c>
    </row>
    <row r="72">
      <c r="A72" s="4">
        <f t="shared" si="1"/>
        <v>71</v>
      </c>
      <c r="B72" s="1" t="s">
        <v>27</v>
      </c>
      <c r="G72" s="1" t="s">
        <v>72</v>
      </c>
      <c r="J72" s="1">
        <v>56.0</v>
      </c>
      <c r="K72" s="1">
        <v>1964.0</v>
      </c>
      <c r="L72" s="1" t="s">
        <v>65</v>
      </c>
      <c r="V72" s="3">
        <v>43881.0</v>
      </c>
      <c r="W72" s="3"/>
      <c r="X72" s="3"/>
      <c r="AE72" s="1" t="s">
        <v>205</v>
      </c>
      <c r="AF72" s="3">
        <v>43881.0</v>
      </c>
      <c r="AI72" s="11" t="s">
        <v>206</v>
      </c>
    </row>
    <row r="73">
      <c r="A73" s="4">
        <f t="shared" si="1"/>
        <v>72</v>
      </c>
      <c r="B73" s="1" t="s">
        <v>27</v>
      </c>
      <c r="G73" s="1" t="s">
        <v>72</v>
      </c>
      <c r="J73" s="1">
        <v>38.0</v>
      </c>
      <c r="K73" s="1">
        <v>1981.0</v>
      </c>
      <c r="L73" s="1" t="s">
        <v>65</v>
      </c>
      <c r="V73" s="3">
        <v>43881.0</v>
      </c>
      <c r="W73" s="3"/>
      <c r="X73" s="3"/>
      <c r="AE73" s="1" t="s">
        <v>205</v>
      </c>
      <c r="AF73" s="3">
        <v>43881.0</v>
      </c>
      <c r="AI73" s="11" t="s">
        <v>206</v>
      </c>
    </row>
    <row r="74">
      <c r="A74" s="4">
        <f t="shared" si="1"/>
        <v>73</v>
      </c>
      <c r="G74" s="1" t="s">
        <v>72</v>
      </c>
      <c r="K74" s="1">
        <v>2000.0</v>
      </c>
      <c r="L74" s="1" t="s">
        <v>65</v>
      </c>
      <c r="V74" s="3">
        <v>43881.0</v>
      </c>
      <c r="W74" s="3"/>
      <c r="X74" s="3"/>
      <c r="AE74" s="1" t="s">
        <v>205</v>
      </c>
      <c r="AF74" s="3">
        <v>43881.0</v>
      </c>
    </row>
    <row r="75">
      <c r="A75" s="4">
        <f t="shared" si="1"/>
        <v>74</v>
      </c>
      <c r="B75" s="1" t="s">
        <v>27</v>
      </c>
      <c r="G75" s="1" t="s">
        <v>72</v>
      </c>
      <c r="J75" s="1">
        <v>48.0</v>
      </c>
      <c r="K75" s="1">
        <v>1971.0</v>
      </c>
      <c r="L75" s="1" t="s">
        <v>73</v>
      </c>
      <c r="V75" s="3">
        <v>43881.0</v>
      </c>
      <c r="W75" s="3"/>
      <c r="X75" s="3"/>
      <c r="AE75" s="1" t="s">
        <v>205</v>
      </c>
      <c r="AF75" s="3">
        <v>43881.0</v>
      </c>
      <c r="AI75" s="11" t="s">
        <v>206</v>
      </c>
    </row>
    <row r="76">
      <c r="A76" s="4">
        <f t="shared" si="1"/>
        <v>75</v>
      </c>
      <c r="G76" s="1" t="s">
        <v>72</v>
      </c>
      <c r="K76" s="1">
        <v>1997.0</v>
      </c>
      <c r="L76" s="1" t="s">
        <v>65</v>
      </c>
      <c r="V76" s="3">
        <v>43881.0</v>
      </c>
      <c r="W76" s="3"/>
      <c r="X76" s="3"/>
      <c r="AE76" s="1" t="s">
        <v>205</v>
      </c>
      <c r="AF76" s="3">
        <v>43881.0</v>
      </c>
    </row>
    <row r="77">
      <c r="A77" s="4">
        <f t="shared" si="1"/>
        <v>76</v>
      </c>
      <c r="B77" s="1" t="s">
        <v>27</v>
      </c>
      <c r="G77" s="1" t="s">
        <v>72</v>
      </c>
      <c r="J77" s="1">
        <v>36.0</v>
      </c>
      <c r="K77" s="1">
        <v>1984.0</v>
      </c>
      <c r="L77" s="1" t="s">
        <v>73</v>
      </c>
      <c r="V77" s="3">
        <v>43881.0</v>
      </c>
      <c r="W77" s="3"/>
      <c r="X77" s="3"/>
      <c r="AE77" s="1" t="s">
        <v>205</v>
      </c>
      <c r="AF77" s="3">
        <v>43881.0</v>
      </c>
      <c r="AI77" s="11" t="s">
        <v>206</v>
      </c>
    </row>
    <row r="78">
      <c r="A78" s="4">
        <f t="shared" si="1"/>
        <v>77</v>
      </c>
      <c r="B78" s="1" t="s">
        <v>27</v>
      </c>
      <c r="G78" s="1" t="s">
        <v>72</v>
      </c>
      <c r="J78" s="1">
        <v>56.0</v>
      </c>
      <c r="K78" s="1">
        <v>1963.0</v>
      </c>
      <c r="L78" s="1" t="s">
        <v>65</v>
      </c>
      <c r="V78" s="3">
        <v>43881.0</v>
      </c>
      <c r="W78" s="3"/>
      <c r="X78" s="3"/>
      <c r="AE78" s="1" t="s">
        <v>205</v>
      </c>
      <c r="AF78" s="3">
        <v>43881.0</v>
      </c>
      <c r="AI78" s="11" t="s">
        <v>206</v>
      </c>
    </row>
    <row r="79">
      <c r="A79" s="4">
        <f t="shared" si="1"/>
        <v>78</v>
      </c>
      <c r="B79" s="1" t="s">
        <v>27</v>
      </c>
      <c r="G79" s="1" t="s">
        <v>72</v>
      </c>
      <c r="J79" s="1">
        <v>54.0</v>
      </c>
      <c r="K79" s="1">
        <v>1965.0</v>
      </c>
      <c r="L79" s="1" t="s">
        <v>73</v>
      </c>
      <c r="V79" s="3">
        <v>43881.0</v>
      </c>
      <c r="W79" s="3"/>
      <c r="X79" s="3"/>
      <c r="AE79" s="1" t="s">
        <v>205</v>
      </c>
      <c r="AF79" s="3">
        <v>43881.0</v>
      </c>
      <c r="AI79" s="11" t="s">
        <v>206</v>
      </c>
    </row>
    <row r="80">
      <c r="A80" s="4">
        <f t="shared" si="1"/>
        <v>79</v>
      </c>
      <c r="B80" s="1" t="s">
        <v>27</v>
      </c>
      <c r="G80" s="1" t="s">
        <v>72</v>
      </c>
      <c r="J80" s="1">
        <v>21.0</v>
      </c>
      <c r="K80" s="1">
        <v>1998.0</v>
      </c>
      <c r="L80" s="1" t="s">
        <v>65</v>
      </c>
      <c r="V80" s="3">
        <v>43881.0</v>
      </c>
      <c r="W80" s="3"/>
      <c r="X80" s="3"/>
      <c r="AE80" s="1" t="s">
        <v>205</v>
      </c>
      <c r="AF80" s="3">
        <v>43881.0</v>
      </c>
      <c r="AI80" s="11" t="s">
        <v>206</v>
      </c>
    </row>
    <row r="81">
      <c r="A81" s="4">
        <f t="shared" si="1"/>
        <v>80</v>
      </c>
      <c r="B81" s="1" t="s">
        <v>27</v>
      </c>
      <c r="G81" s="1" t="s">
        <v>72</v>
      </c>
      <c r="J81" s="1">
        <v>33.0</v>
      </c>
      <c r="K81" s="1">
        <v>1986.0</v>
      </c>
      <c r="L81" s="1" t="s">
        <v>65</v>
      </c>
      <c r="V81" s="3">
        <v>43881.0</v>
      </c>
      <c r="W81" s="3"/>
      <c r="X81" s="3"/>
      <c r="AE81" s="1" t="s">
        <v>205</v>
      </c>
      <c r="AF81" s="3">
        <v>43881.0</v>
      </c>
      <c r="AI81" s="11" t="s">
        <v>206</v>
      </c>
    </row>
    <row r="82">
      <c r="A82" s="4">
        <f t="shared" si="1"/>
        <v>81</v>
      </c>
      <c r="B82" s="1" t="s">
        <v>27</v>
      </c>
      <c r="G82" s="1" t="s">
        <v>72</v>
      </c>
      <c r="J82" s="1">
        <v>64.0</v>
      </c>
      <c r="K82" s="1">
        <v>1955.0</v>
      </c>
      <c r="L82" s="1" t="s">
        <v>65</v>
      </c>
      <c r="V82" s="3">
        <v>43881.0</v>
      </c>
      <c r="W82" s="3"/>
      <c r="X82" s="3"/>
      <c r="AE82" s="1" t="s">
        <v>205</v>
      </c>
      <c r="AF82" s="3">
        <v>43881.0</v>
      </c>
      <c r="AI82" s="11" t="s">
        <v>206</v>
      </c>
    </row>
    <row r="83">
      <c r="A83" s="4">
        <f t="shared" si="1"/>
        <v>82</v>
      </c>
      <c r="B83" s="1" t="s">
        <v>27</v>
      </c>
      <c r="G83" s="1" t="s">
        <v>72</v>
      </c>
      <c r="J83" s="1">
        <v>63.0</v>
      </c>
      <c r="K83" s="1">
        <v>1956.0</v>
      </c>
      <c r="L83" s="1" t="s">
        <v>73</v>
      </c>
      <c r="V83" s="3">
        <v>43881.0</v>
      </c>
      <c r="W83" s="3"/>
      <c r="X83" s="3"/>
      <c r="AE83" s="1" t="s">
        <v>205</v>
      </c>
      <c r="AF83" s="3">
        <v>43881.0</v>
      </c>
      <c r="AI83" s="11" t="s">
        <v>206</v>
      </c>
    </row>
    <row r="84">
      <c r="A84" s="4">
        <f t="shared" si="1"/>
        <v>83</v>
      </c>
      <c r="C84" s="1" t="s">
        <v>33</v>
      </c>
      <c r="D84" s="1" t="s">
        <v>71</v>
      </c>
      <c r="E84" s="1">
        <v>127.0057</v>
      </c>
      <c r="F84" s="1">
        <v>37.5672</v>
      </c>
      <c r="K84" s="1">
        <v>1944.0</v>
      </c>
      <c r="L84" s="1" t="s">
        <v>73</v>
      </c>
      <c r="M84" s="3">
        <v>43856.0</v>
      </c>
      <c r="N84" s="3">
        <v>43856.0</v>
      </c>
      <c r="V84" s="3">
        <v>43881.0</v>
      </c>
      <c r="W84" s="3"/>
      <c r="X84" s="3"/>
      <c r="Y84" s="1">
        <v>6.0</v>
      </c>
      <c r="AE84" s="1">
        <v>3699.0</v>
      </c>
      <c r="AF84" s="3">
        <v>43882.0</v>
      </c>
    </row>
    <row r="85">
      <c r="A85" s="4">
        <f t="shared" si="1"/>
        <v>84</v>
      </c>
      <c r="B85" s="1" t="s">
        <v>27</v>
      </c>
      <c r="J85" s="1">
        <v>67.0</v>
      </c>
      <c r="L85" s="1" t="s">
        <v>65</v>
      </c>
      <c r="V85" s="3"/>
      <c r="W85" s="3"/>
      <c r="X85" s="3"/>
      <c r="AE85" s="1">
        <v>3699.0</v>
      </c>
      <c r="AF85" s="3">
        <v>43882.0</v>
      </c>
      <c r="AI85" s="11" t="s">
        <v>206</v>
      </c>
    </row>
    <row r="86">
      <c r="A86" s="4">
        <f t="shared" si="1"/>
        <v>85</v>
      </c>
      <c r="B86" s="1" t="s">
        <v>27</v>
      </c>
      <c r="J86" s="1">
        <v>47.0</v>
      </c>
      <c r="L86" s="1" t="s">
        <v>65</v>
      </c>
      <c r="V86" s="3"/>
      <c r="W86" s="3"/>
      <c r="X86" s="3"/>
      <c r="AE86" s="1">
        <v>3699.0</v>
      </c>
      <c r="AF86" s="3">
        <v>43882.0</v>
      </c>
      <c r="AI86" s="11" t="s">
        <v>206</v>
      </c>
    </row>
    <row r="87">
      <c r="A87" s="4">
        <f t="shared" si="1"/>
        <v>86</v>
      </c>
      <c r="B87" s="1" t="s">
        <v>27</v>
      </c>
      <c r="J87" s="1">
        <v>31.0</v>
      </c>
      <c r="L87" s="1" t="s">
        <v>73</v>
      </c>
      <c r="V87" s="3"/>
      <c r="W87" s="3"/>
      <c r="X87" s="3"/>
      <c r="AE87" s="1">
        <v>3699.0</v>
      </c>
      <c r="AF87" s="3">
        <v>43882.0</v>
      </c>
      <c r="AI87" s="11" t="s">
        <v>206</v>
      </c>
    </row>
    <row r="88">
      <c r="A88" s="4">
        <f t="shared" si="1"/>
        <v>87</v>
      </c>
      <c r="B88" s="1" t="s">
        <v>27</v>
      </c>
      <c r="J88" s="1">
        <v>22.0</v>
      </c>
      <c r="L88" s="1" t="s">
        <v>65</v>
      </c>
      <c r="V88" s="3"/>
      <c r="W88" s="3"/>
      <c r="X88" s="3"/>
      <c r="AE88" s="1">
        <v>3699.0</v>
      </c>
      <c r="AF88" s="3">
        <v>43882.0</v>
      </c>
      <c r="AI88" s="11" t="s">
        <v>206</v>
      </c>
    </row>
    <row r="89">
      <c r="A89" s="4">
        <f t="shared" si="1"/>
        <v>88</v>
      </c>
      <c r="B89" s="1" t="s">
        <v>27</v>
      </c>
      <c r="J89" s="1">
        <v>41.0</v>
      </c>
      <c r="L89" s="1" t="s">
        <v>65</v>
      </c>
      <c r="V89" s="3"/>
      <c r="W89" s="3"/>
      <c r="X89" s="3"/>
      <c r="AE89" s="1">
        <v>3699.0</v>
      </c>
      <c r="AF89" s="3">
        <v>43882.0</v>
      </c>
      <c r="AI89" s="11" t="s">
        <v>206</v>
      </c>
    </row>
    <row r="90">
      <c r="A90" s="4">
        <f t="shared" si="1"/>
        <v>89</v>
      </c>
      <c r="B90" s="1" t="s">
        <v>27</v>
      </c>
      <c r="J90" s="1">
        <v>24.0</v>
      </c>
      <c r="L90" s="1" t="s">
        <v>65</v>
      </c>
      <c r="V90" s="3"/>
      <c r="W90" s="3"/>
      <c r="X90" s="3"/>
      <c r="AE90" s="1">
        <v>3699.0</v>
      </c>
      <c r="AF90" s="3">
        <v>43882.0</v>
      </c>
      <c r="AI90" s="11" t="s">
        <v>206</v>
      </c>
    </row>
    <row r="91">
      <c r="A91" s="4">
        <f t="shared" si="1"/>
        <v>90</v>
      </c>
      <c r="B91" s="1" t="s">
        <v>27</v>
      </c>
      <c r="J91" s="1">
        <v>41.0</v>
      </c>
      <c r="L91" s="1" t="s">
        <v>65</v>
      </c>
      <c r="V91" s="3"/>
      <c r="W91" s="3"/>
      <c r="X91" s="3"/>
      <c r="AE91" s="1">
        <v>3699.0</v>
      </c>
      <c r="AF91" s="3">
        <v>43882.0</v>
      </c>
      <c r="AI91" s="11" t="s">
        <v>206</v>
      </c>
    </row>
    <row r="92">
      <c r="A92" s="1">
        <v>107.0</v>
      </c>
      <c r="C92" s="1" t="s">
        <v>213</v>
      </c>
      <c r="D92" s="1" t="s">
        <v>214</v>
      </c>
      <c r="E92" s="1">
        <v>128.7368</v>
      </c>
      <c r="F92" s="1">
        <v>35.6486</v>
      </c>
      <c r="K92" s="1">
        <v>1953.0</v>
      </c>
      <c r="L92" s="1" t="s">
        <v>73</v>
      </c>
      <c r="V92" s="3"/>
      <c r="W92" s="3"/>
      <c r="X92" s="3"/>
      <c r="AB92" s="3">
        <v>43885.0</v>
      </c>
      <c r="AE92" s="1" t="s">
        <v>215</v>
      </c>
      <c r="AF92" s="3">
        <v>43882.0</v>
      </c>
    </row>
    <row r="93">
      <c r="A93" s="4">
        <f t="shared" ref="A93:A97" si="2">A92+1
</f>
        <v>108</v>
      </c>
      <c r="B93" s="1" t="s">
        <v>27</v>
      </c>
      <c r="J93" s="1">
        <v>42.0</v>
      </c>
      <c r="L93" s="1" t="s">
        <v>65</v>
      </c>
      <c r="V93" s="3"/>
      <c r="W93" s="3"/>
      <c r="X93" s="3"/>
      <c r="AE93" s="1" t="s">
        <v>216</v>
      </c>
      <c r="AF93" s="3">
        <v>43882.0</v>
      </c>
      <c r="AI93" s="11" t="s">
        <v>206</v>
      </c>
    </row>
    <row r="94">
      <c r="A94" s="4">
        <f t="shared" si="2"/>
        <v>109</v>
      </c>
      <c r="B94" s="1" t="s">
        <v>27</v>
      </c>
      <c r="J94" s="1">
        <v>79.0</v>
      </c>
      <c r="L94" s="1" t="s">
        <v>73</v>
      </c>
      <c r="V94" s="3"/>
      <c r="W94" s="3"/>
      <c r="X94" s="3"/>
      <c r="AE94" s="1" t="s">
        <v>216</v>
      </c>
      <c r="AF94" s="3">
        <v>43882.0</v>
      </c>
      <c r="AI94" s="11" t="s">
        <v>206</v>
      </c>
    </row>
    <row r="95">
      <c r="A95" s="4">
        <f t="shared" si="2"/>
        <v>110</v>
      </c>
      <c r="B95" s="1" t="s">
        <v>27</v>
      </c>
      <c r="J95" s="1">
        <v>52.0</v>
      </c>
      <c r="L95" s="1" t="s">
        <v>65</v>
      </c>
      <c r="V95" s="3"/>
      <c r="W95" s="3"/>
      <c r="X95" s="3"/>
      <c r="AE95" s="1" t="s">
        <v>216</v>
      </c>
      <c r="AF95" s="3">
        <v>43882.0</v>
      </c>
      <c r="AI95" s="11" t="s">
        <v>206</v>
      </c>
    </row>
    <row r="96">
      <c r="A96" s="4">
        <f t="shared" si="2"/>
        <v>111</v>
      </c>
      <c r="B96" s="1" t="s">
        <v>27</v>
      </c>
      <c r="C96" s="1" t="s">
        <v>33</v>
      </c>
      <c r="D96" s="1" t="s">
        <v>71</v>
      </c>
      <c r="E96" s="1">
        <v>127.0057</v>
      </c>
      <c r="F96" s="1">
        <v>37.5672</v>
      </c>
      <c r="J96" s="1">
        <v>19.0</v>
      </c>
      <c r="L96" s="1" t="s">
        <v>73</v>
      </c>
      <c r="V96" s="3">
        <v>43881.0</v>
      </c>
      <c r="W96" s="3"/>
      <c r="X96" s="3"/>
      <c r="AE96" s="1" t="s">
        <v>216</v>
      </c>
      <c r="AF96" s="3">
        <v>43882.0</v>
      </c>
      <c r="AI96" s="11" t="s">
        <v>206</v>
      </c>
    </row>
    <row r="97">
      <c r="A97" s="4">
        <f t="shared" si="2"/>
        <v>112</v>
      </c>
      <c r="B97" s="1" t="s">
        <v>33</v>
      </c>
      <c r="C97" s="1" t="s">
        <v>33</v>
      </c>
      <c r="D97" s="1" t="s">
        <v>88</v>
      </c>
      <c r="E97" s="1">
        <v>126.9976</v>
      </c>
      <c r="F97" s="1">
        <v>37.5787</v>
      </c>
      <c r="G97" s="1" t="s">
        <v>72</v>
      </c>
      <c r="K97" s="1">
        <v>1941.0</v>
      </c>
      <c r="L97" s="1" t="s">
        <v>65</v>
      </c>
      <c r="V97" s="3">
        <v>43881.0</v>
      </c>
      <c r="W97" s="3"/>
      <c r="X97" s="3"/>
      <c r="Y97" s="1">
        <v>136.0</v>
      </c>
      <c r="AE97" s="1" t="s">
        <v>216</v>
      </c>
      <c r="AF97" s="3">
        <v>43882.0</v>
      </c>
    </row>
    <row r="98">
      <c r="A98" s="1">
        <v>114.0</v>
      </c>
      <c r="B98" s="1" t="s">
        <v>27</v>
      </c>
      <c r="J98" s="1">
        <v>73.0</v>
      </c>
      <c r="L98" s="1" t="s">
        <v>73</v>
      </c>
      <c r="V98" s="3"/>
      <c r="W98" s="3"/>
      <c r="X98" s="3"/>
      <c r="AB98" s="3">
        <v>43887.0</v>
      </c>
      <c r="AE98" s="1" t="s">
        <v>216</v>
      </c>
      <c r="AF98" s="3">
        <v>43882.0</v>
      </c>
      <c r="AI98" s="11" t="s">
        <v>206</v>
      </c>
    </row>
    <row r="99">
      <c r="A99" s="4">
        <f t="shared" ref="A99:A108" si="3">A98+1
</f>
        <v>115</v>
      </c>
      <c r="B99" s="1" t="s">
        <v>27</v>
      </c>
      <c r="J99" s="1">
        <v>53.0</v>
      </c>
      <c r="L99" s="1" t="s">
        <v>65</v>
      </c>
      <c r="V99" s="3"/>
      <c r="W99" s="3"/>
      <c r="X99" s="3"/>
      <c r="AE99" s="1" t="s">
        <v>216</v>
      </c>
      <c r="AF99" s="3">
        <v>43882.0</v>
      </c>
      <c r="AI99" s="11" t="s">
        <v>206</v>
      </c>
    </row>
    <row r="100">
      <c r="A100" s="4">
        <f t="shared" si="3"/>
        <v>116</v>
      </c>
      <c r="B100" s="1" t="s">
        <v>27</v>
      </c>
      <c r="J100" s="1">
        <v>67.0</v>
      </c>
      <c r="L100" s="1" t="s">
        <v>65</v>
      </c>
      <c r="V100" s="3"/>
      <c r="W100" s="3"/>
      <c r="X100" s="3"/>
      <c r="AE100" s="1" t="s">
        <v>216</v>
      </c>
      <c r="AF100" s="3">
        <v>43882.0</v>
      </c>
      <c r="AI100" s="11" t="s">
        <v>206</v>
      </c>
    </row>
    <row r="101">
      <c r="A101" s="4">
        <f t="shared" si="3"/>
        <v>117</v>
      </c>
      <c r="B101" s="1" t="s">
        <v>27</v>
      </c>
      <c r="J101" s="1">
        <v>39.0</v>
      </c>
      <c r="L101" s="1" t="s">
        <v>65</v>
      </c>
      <c r="V101" s="3"/>
      <c r="W101" s="3"/>
      <c r="X101" s="3"/>
      <c r="AE101" s="1" t="s">
        <v>216</v>
      </c>
      <c r="AF101" s="3">
        <v>43882.0</v>
      </c>
      <c r="AI101" s="11" t="s">
        <v>206</v>
      </c>
    </row>
    <row r="102">
      <c r="A102" s="4">
        <f t="shared" si="3"/>
        <v>118</v>
      </c>
      <c r="B102" s="1" t="s">
        <v>27</v>
      </c>
      <c r="J102" s="1">
        <v>56.0</v>
      </c>
      <c r="L102" s="1" t="s">
        <v>65</v>
      </c>
      <c r="V102" s="3"/>
      <c r="W102" s="3"/>
      <c r="X102" s="3"/>
      <c r="AE102" s="1" t="s">
        <v>216</v>
      </c>
      <c r="AF102" s="3">
        <v>43882.0</v>
      </c>
      <c r="AI102" s="11" t="s">
        <v>206</v>
      </c>
    </row>
    <row r="103">
      <c r="A103" s="4">
        <f t="shared" si="3"/>
        <v>119</v>
      </c>
      <c r="B103" s="1" t="s">
        <v>27</v>
      </c>
      <c r="J103" s="1">
        <v>26.0</v>
      </c>
      <c r="L103" s="1" t="s">
        <v>65</v>
      </c>
      <c r="V103" s="3"/>
      <c r="W103" s="3"/>
      <c r="X103" s="3"/>
      <c r="AE103" s="1" t="s">
        <v>216</v>
      </c>
      <c r="AF103" s="3">
        <v>43882.0</v>
      </c>
      <c r="AI103" s="11" t="s">
        <v>206</v>
      </c>
    </row>
    <row r="104">
      <c r="A104" s="4">
        <f t="shared" si="3"/>
        <v>120</v>
      </c>
      <c r="B104" s="1" t="s">
        <v>27</v>
      </c>
      <c r="J104" s="1">
        <v>44.0</v>
      </c>
      <c r="L104" s="1" t="s">
        <v>65</v>
      </c>
      <c r="V104" s="3"/>
      <c r="W104" s="3"/>
      <c r="X104" s="3"/>
      <c r="AE104" s="1" t="s">
        <v>216</v>
      </c>
      <c r="AF104" s="3">
        <v>43882.0</v>
      </c>
      <c r="AI104" s="11" t="s">
        <v>206</v>
      </c>
    </row>
    <row r="105">
      <c r="A105" s="4">
        <f t="shared" si="3"/>
        <v>121</v>
      </c>
      <c r="B105" s="1" t="s">
        <v>33</v>
      </c>
      <c r="C105" s="1" t="s">
        <v>33</v>
      </c>
      <c r="D105" s="1" t="s">
        <v>84</v>
      </c>
      <c r="E105" s="1">
        <v>127.0982</v>
      </c>
      <c r="F105" s="1">
        <v>37.6128</v>
      </c>
      <c r="G105" s="1" t="s">
        <v>72</v>
      </c>
      <c r="J105" s="1">
        <v>76.0</v>
      </c>
      <c r="K105" s="1">
        <v>1944.0</v>
      </c>
      <c r="L105" s="1" t="s">
        <v>65</v>
      </c>
      <c r="S105" s="3">
        <v>43880.0</v>
      </c>
      <c r="T105" s="3">
        <v>43873.0</v>
      </c>
      <c r="V105" s="3">
        <v>43881.0</v>
      </c>
      <c r="W105" s="3"/>
      <c r="X105" s="3"/>
      <c r="Y105" s="1">
        <v>40.0</v>
      </c>
      <c r="AE105" s="1" t="s">
        <v>216</v>
      </c>
      <c r="AF105" s="3">
        <v>43882.0</v>
      </c>
    </row>
    <row r="106">
      <c r="A106" s="4">
        <f t="shared" si="3"/>
        <v>122</v>
      </c>
      <c r="B106" s="1" t="s">
        <v>27</v>
      </c>
      <c r="J106" s="1">
        <v>51.0</v>
      </c>
      <c r="L106" s="1" t="s">
        <v>65</v>
      </c>
      <c r="AE106" s="1" t="s">
        <v>216</v>
      </c>
      <c r="AF106" s="3">
        <v>43882.0</v>
      </c>
      <c r="AI106" s="11" t="s">
        <v>206</v>
      </c>
    </row>
    <row r="107">
      <c r="A107" s="4">
        <f t="shared" si="3"/>
        <v>123</v>
      </c>
      <c r="B107" s="1" t="s">
        <v>27</v>
      </c>
      <c r="J107" s="1">
        <v>58.0</v>
      </c>
      <c r="L107" s="1" t="s">
        <v>65</v>
      </c>
      <c r="AE107" s="1" t="s">
        <v>216</v>
      </c>
      <c r="AF107" s="3">
        <v>43882.0</v>
      </c>
      <c r="AI107" s="11" t="s">
        <v>206</v>
      </c>
    </row>
    <row r="108">
      <c r="A108" s="4">
        <f t="shared" si="3"/>
        <v>124</v>
      </c>
      <c r="B108" s="1" t="s">
        <v>27</v>
      </c>
      <c r="J108" s="1">
        <v>20.0</v>
      </c>
      <c r="L108" s="1" t="s">
        <v>73</v>
      </c>
      <c r="AE108" s="1" t="s">
        <v>216</v>
      </c>
      <c r="AF108" s="3">
        <v>43882.0</v>
      </c>
      <c r="AI108" s="11" t="s">
        <v>206</v>
      </c>
    </row>
    <row r="109">
      <c r="A109" s="1">
        <v>126.0</v>
      </c>
      <c r="B109" s="1" t="s">
        <v>34</v>
      </c>
      <c r="C109" s="1" t="s">
        <v>34</v>
      </c>
      <c r="D109" s="1" t="s">
        <v>165</v>
      </c>
      <c r="E109" s="1">
        <v>126.9267</v>
      </c>
      <c r="F109" s="1">
        <v>35.1386</v>
      </c>
      <c r="H109" s="1">
        <v>45.0</v>
      </c>
      <c r="J109" s="1" t="s">
        <v>217</v>
      </c>
      <c r="L109" s="1" t="s">
        <v>73</v>
      </c>
      <c r="V109" s="3">
        <v>43881.0</v>
      </c>
      <c r="W109" s="3"/>
      <c r="AE109" s="1" t="s">
        <v>216</v>
      </c>
      <c r="AF109" s="3">
        <v>43882.0</v>
      </c>
      <c r="AI109" s="11" t="s">
        <v>218</v>
      </c>
    </row>
    <row r="110">
      <c r="A110" s="1">
        <v>128.0</v>
      </c>
      <c r="B110" s="1" t="s">
        <v>27</v>
      </c>
      <c r="J110" s="1">
        <v>49.0</v>
      </c>
      <c r="L110" s="1" t="s">
        <v>65</v>
      </c>
      <c r="AE110" s="1" t="s">
        <v>216</v>
      </c>
      <c r="AF110" s="3">
        <v>43882.0</v>
      </c>
      <c r="AI110" s="11" t="s">
        <v>206</v>
      </c>
    </row>
    <row r="111">
      <c r="A111" s="4">
        <f t="shared" ref="A111:A146" si="4">A110+1
</f>
        <v>129</v>
      </c>
      <c r="B111" s="1" t="s">
        <v>27</v>
      </c>
      <c r="J111" s="1">
        <v>61.0</v>
      </c>
      <c r="L111" s="1" t="s">
        <v>73</v>
      </c>
      <c r="AE111" s="1" t="s">
        <v>216</v>
      </c>
      <c r="AF111" s="3">
        <v>43882.0</v>
      </c>
      <c r="AI111" s="11" t="s">
        <v>206</v>
      </c>
    </row>
    <row r="112">
      <c r="A112" s="4">
        <f t="shared" si="4"/>
        <v>130</v>
      </c>
      <c r="B112" s="1" t="s">
        <v>27</v>
      </c>
      <c r="J112" s="1">
        <v>26.0</v>
      </c>
      <c r="L112" s="1" t="s">
        <v>73</v>
      </c>
      <c r="AE112" s="1" t="s">
        <v>216</v>
      </c>
      <c r="AF112" s="3">
        <v>43882.0</v>
      </c>
      <c r="AI112" s="11" t="s">
        <v>206</v>
      </c>
    </row>
    <row r="113">
      <c r="A113" s="4">
        <f t="shared" si="4"/>
        <v>131</v>
      </c>
      <c r="B113" s="1" t="s">
        <v>27</v>
      </c>
      <c r="J113" s="1">
        <v>58.0</v>
      </c>
      <c r="L113" s="1" t="s">
        <v>65</v>
      </c>
      <c r="AE113" s="1" t="s">
        <v>216</v>
      </c>
      <c r="AF113" s="3">
        <v>43882.0</v>
      </c>
      <c r="AI113" s="11" t="s">
        <v>206</v>
      </c>
    </row>
    <row r="114">
      <c r="A114" s="4">
        <f t="shared" si="4"/>
        <v>132</v>
      </c>
      <c r="B114" s="1" t="s">
        <v>27</v>
      </c>
      <c r="J114" s="1">
        <v>54.0</v>
      </c>
      <c r="L114" s="1" t="s">
        <v>65</v>
      </c>
      <c r="AE114" s="1" t="s">
        <v>216</v>
      </c>
      <c r="AF114" s="3">
        <v>43882.0</v>
      </c>
      <c r="AI114" s="11" t="s">
        <v>206</v>
      </c>
    </row>
    <row r="115">
      <c r="A115" s="4">
        <f t="shared" si="4"/>
        <v>133</v>
      </c>
      <c r="B115" s="1" t="s">
        <v>27</v>
      </c>
      <c r="J115" s="1">
        <v>27.0</v>
      </c>
      <c r="L115" s="1" t="s">
        <v>65</v>
      </c>
      <c r="AE115" s="1" t="s">
        <v>216</v>
      </c>
      <c r="AF115" s="3">
        <v>43882.0</v>
      </c>
      <c r="AI115" s="11" t="s">
        <v>206</v>
      </c>
    </row>
    <row r="116">
      <c r="A116" s="4">
        <f t="shared" si="4"/>
        <v>134</v>
      </c>
      <c r="B116" s="1" t="s">
        <v>27</v>
      </c>
      <c r="J116" s="1">
        <v>54.0</v>
      </c>
      <c r="L116" s="1" t="s">
        <v>65</v>
      </c>
      <c r="AE116" s="1" t="s">
        <v>216</v>
      </c>
      <c r="AF116" s="3">
        <v>43882.0</v>
      </c>
      <c r="AI116" s="11" t="s">
        <v>206</v>
      </c>
    </row>
    <row r="117">
      <c r="A117" s="4">
        <f t="shared" si="4"/>
        <v>135</v>
      </c>
      <c r="B117" s="1" t="s">
        <v>27</v>
      </c>
      <c r="J117" s="1">
        <v>25.0</v>
      </c>
      <c r="L117" s="1" t="s">
        <v>73</v>
      </c>
      <c r="AE117" s="1" t="s">
        <v>216</v>
      </c>
      <c r="AF117" s="3">
        <v>43882.0</v>
      </c>
      <c r="AI117" s="11" t="s">
        <v>206</v>
      </c>
    </row>
    <row r="118">
      <c r="A118" s="4">
        <f t="shared" si="4"/>
        <v>136</v>
      </c>
      <c r="B118" s="1" t="s">
        <v>33</v>
      </c>
      <c r="C118" s="2" t="s">
        <v>33</v>
      </c>
      <c r="D118" s="1" t="s">
        <v>88</v>
      </c>
      <c r="E118" s="1">
        <v>126.9976</v>
      </c>
      <c r="F118" s="1">
        <v>37.5787</v>
      </c>
      <c r="G118" s="1" t="s">
        <v>72</v>
      </c>
      <c r="K118" s="1">
        <v>1936.0</v>
      </c>
      <c r="L118" s="1" t="s">
        <v>73</v>
      </c>
      <c r="M118" s="3">
        <v>43858.0</v>
      </c>
      <c r="N118" s="3">
        <v>43861.0</v>
      </c>
      <c r="P118" s="3">
        <v>43862.0</v>
      </c>
      <c r="Q118" s="3"/>
      <c r="R118" s="3"/>
      <c r="V118" s="3">
        <v>43881.0</v>
      </c>
      <c r="W118" s="3"/>
      <c r="Y118" s="1">
        <v>83.0</v>
      </c>
      <c r="Z118" s="1" t="s">
        <v>64</v>
      </c>
      <c r="AE118" s="1" t="s">
        <v>216</v>
      </c>
      <c r="AF118" s="3">
        <v>43882.0</v>
      </c>
    </row>
    <row r="119">
      <c r="A119" s="4">
        <f t="shared" si="4"/>
        <v>137</v>
      </c>
      <c r="AE119" s="1" t="s">
        <v>216</v>
      </c>
      <c r="AF119" s="3">
        <v>43882.0</v>
      </c>
    </row>
    <row r="120">
      <c r="A120" s="4">
        <f t="shared" si="4"/>
        <v>138</v>
      </c>
      <c r="AE120" s="1" t="s">
        <v>216</v>
      </c>
      <c r="AF120" s="3">
        <v>43882.0</v>
      </c>
    </row>
    <row r="121">
      <c r="A121" s="4">
        <f t="shared" si="4"/>
        <v>139</v>
      </c>
      <c r="AE121" s="1" t="s">
        <v>216</v>
      </c>
      <c r="AF121" s="3">
        <v>43882.0</v>
      </c>
    </row>
    <row r="122">
      <c r="A122" s="4">
        <f t="shared" si="4"/>
        <v>140</v>
      </c>
      <c r="AE122" s="1" t="s">
        <v>216</v>
      </c>
      <c r="AF122" s="3">
        <v>43882.0</v>
      </c>
    </row>
    <row r="123">
      <c r="A123" s="4">
        <f t="shared" si="4"/>
        <v>141</v>
      </c>
      <c r="B123" s="1" t="s">
        <v>27</v>
      </c>
      <c r="J123" s="1">
        <v>25.0</v>
      </c>
      <c r="L123" s="1" t="s">
        <v>65</v>
      </c>
      <c r="AE123" s="1" t="s">
        <v>216</v>
      </c>
      <c r="AF123" s="3">
        <v>43882.0</v>
      </c>
      <c r="AI123" s="11" t="s">
        <v>206</v>
      </c>
    </row>
    <row r="124">
      <c r="A124" s="4">
        <f t="shared" si="4"/>
        <v>142</v>
      </c>
      <c r="AE124" s="1" t="s">
        <v>216</v>
      </c>
      <c r="AF124" s="3">
        <v>43882.0</v>
      </c>
    </row>
    <row r="125">
      <c r="A125" s="4">
        <f t="shared" si="4"/>
        <v>143</v>
      </c>
      <c r="B125" s="1" t="s">
        <v>27</v>
      </c>
      <c r="J125" s="1">
        <v>23.0</v>
      </c>
      <c r="L125" s="1" t="s">
        <v>73</v>
      </c>
      <c r="AE125" s="1" t="s">
        <v>216</v>
      </c>
      <c r="AF125" s="3">
        <v>43882.0</v>
      </c>
      <c r="AI125" s="11" t="s">
        <v>206</v>
      </c>
    </row>
    <row r="126">
      <c r="A126" s="4">
        <f t="shared" si="4"/>
        <v>144</v>
      </c>
      <c r="B126" s="1" t="s">
        <v>27</v>
      </c>
      <c r="J126" s="1">
        <v>46.0</v>
      </c>
      <c r="L126" s="1" t="s">
        <v>65</v>
      </c>
      <c r="AE126" s="1" t="s">
        <v>216</v>
      </c>
      <c r="AF126" s="3">
        <v>43882.0</v>
      </c>
      <c r="AI126" s="11" t="s">
        <v>206</v>
      </c>
    </row>
    <row r="127">
      <c r="A127" s="4">
        <f t="shared" si="4"/>
        <v>145</v>
      </c>
      <c r="B127" s="1" t="s">
        <v>27</v>
      </c>
      <c r="J127" s="1">
        <v>33.0</v>
      </c>
      <c r="L127" s="1" t="s">
        <v>65</v>
      </c>
      <c r="AE127" s="1" t="s">
        <v>216</v>
      </c>
      <c r="AF127" s="3">
        <v>43882.0</v>
      </c>
      <c r="AI127" s="11" t="s">
        <v>206</v>
      </c>
    </row>
    <row r="128">
      <c r="A128" s="4">
        <f t="shared" si="4"/>
        <v>146</v>
      </c>
      <c r="B128" s="1" t="s">
        <v>27</v>
      </c>
      <c r="J128" s="1">
        <v>26.0</v>
      </c>
      <c r="L128" s="1" t="s">
        <v>65</v>
      </c>
      <c r="AE128" s="1" t="s">
        <v>216</v>
      </c>
      <c r="AF128" s="3">
        <v>43882.0</v>
      </c>
      <c r="AI128" s="11" t="s">
        <v>206</v>
      </c>
    </row>
    <row r="129">
      <c r="A129" s="4">
        <f t="shared" si="4"/>
        <v>147</v>
      </c>
      <c r="B129" s="1" t="s">
        <v>27</v>
      </c>
      <c r="J129" s="1">
        <v>31.0</v>
      </c>
      <c r="L129" s="1" t="s">
        <v>73</v>
      </c>
      <c r="AE129" s="1" t="s">
        <v>216</v>
      </c>
      <c r="AF129" s="3">
        <v>43882.0</v>
      </c>
      <c r="AI129" s="11" t="s">
        <v>206</v>
      </c>
    </row>
    <row r="130">
      <c r="A130" s="4">
        <f t="shared" si="4"/>
        <v>148</v>
      </c>
      <c r="B130" s="1" t="s">
        <v>27</v>
      </c>
      <c r="J130" s="1">
        <v>25.0</v>
      </c>
      <c r="L130" s="1" t="s">
        <v>73</v>
      </c>
      <c r="AE130" s="1" t="s">
        <v>216</v>
      </c>
      <c r="AF130" s="3">
        <v>43882.0</v>
      </c>
      <c r="AI130" s="11" t="s">
        <v>206</v>
      </c>
    </row>
    <row r="131">
      <c r="A131" s="4">
        <f t="shared" si="4"/>
        <v>149</v>
      </c>
      <c r="B131" s="1" t="s">
        <v>27</v>
      </c>
      <c r="J131" s="1">
        <v>46.0</v>
      </c>
      <c r="L131" s="1" t="s">
        <v>65</v>
      </c>
      <c r="AE131" s="1" t="s">
        <v>216</v>
      </c>
      <c r="AF131" s="3">
        <v>43882.0</v>
      </c>
      <c r="AI131" s="11" t="s">
        <v>206</v>
      </c>
    </row>
    <row r="132">
      <c r="A132" s="4">
        <f t="shared" si="4"/>
        <v>150</v>
      </c>
      <c r="B132" s="1" t="s">
        <v>27</v>
      </c>
      <c r="J132" s="1">
        <v>41.0</v>
      </c>
      <c r="L132" s="1" t="s">
        <v>65</v>
      </c>
      <c r="AE132" s="1" t="s">
        <v>216</v>
      </c>
      <c r="AF132" s="3">
        <v>43882.0</v>
      </c>
      <c r="AI132" s="11" t="s">
        <v>206</v>
      </c>
    </row>
    <row r="133">
      <c r="A133" s="4">
        <f t="shared" si="4"/>
        <v>151</v>
      </c>
      <c r="B133" s="1" t="s">
        <v>27</v>
      </c>
      <c r="J133" s="1">
        <v>63.0</v>
      </c>
      <c r="L133" s="1" t="s">
        <v>73</v>
      </c>
      <c r="AE133" s="1" t="s">
        <v>216</v>
      </c>
      <c r="AF133" s="3">
        <v>43882.0</v>
      </c>
      <c r="AI133" s="11" t="s">
        <v>206</v>
      </c>
    </row>
    <row r="134">
      <c r="A134" s="4">
        <f t="shared" si="4"/>
        <v>152</v>
      </c>
      <c r="B134" s="1" t="s">
        <v>27</v>
      </c>
      <c r="J134" s="1">
        <v>46.0</v>
      </c>
      <c r="L134" s="1" t="s">
        <v>65</v>
      </c>
      <c r="AE134" s="1" t="s">
        <v>216</v>
      </c>
      <c r="AF134" s="3">
        <v>43882.0</v>
      </c>
      <c r="AI134" s="11" t="s">
        <v>206</v>
      </c>
    </row>
    <row r="135">
      <c r="A135" s="4">
        <f t="shared" si="4"/>
        <v>153</v>
      </c>
      <c r="B135" s="1" t="s">
        <v>27</v>
      </c>
      <c r="J135" s="1">
        <v>22.0</v>
      </c>
      <c r="L135" s="1" t="s">
        <v>73</v>
      </c>
      <c r="AE135" s="1" t="s">
        <v>216</v>
      </c>
      <c r="AF135" s="3">
        <v>43882.0</v>
      </c>
      <c r="AI135" s="11" t="s">
        <v>206</v>
      </c>
    </row>
    <row r="136">
      <c r="A136" s="4">
        <f t="shared" si="4"/>
        <v>154</v>
      </c>
      <c r="B136" s="1" t="s">
        <v>27</v>
      </c>
      <c r="J136" s="1">
        <v>48.0</v>
      </c>
      <c r="L136" s="1" t="s">
        <v>73</v>
      </c>
      <c r="AE136" s="1" t="s">
        <v>216</v>
      </c>
      <c r="AF136" s="3">
        <v>43882.0</v>
      </c>
      <c r="AI136" s="11" t="s">
        <v>206</v>
      </c>
    </row>
    <row r="137">
      <c r="A137" s="4">
        <f t="shared" si="4"/>
        <v>155</v>
      </c>
      <c r="B137" s="1" t="s">
        <v>27</v>
      </c>
      <c r="J137" s="1">
        <v>48.0</v>
      </c>
      <c r="L137" s="1" t="s">
        <v>73</v>
      </c>
      <c r="AE137" s="1" t="s">
        <v>216</v>
      </c>
      <c r="AF137" s="3">
        <v>43882.0</v>
      </c>
      <c r="AI137" s="11" t="s">
        <v>206</v>
      </c>
    </row>
    <row r="138">
      <c r="A138" s="4">
        <f t="shared" si="4"/>
        <v>156</v>
      </c>
      <c r="B138" s="1" t="s">
        <v>27</v>
      </c>
      <c r="J138" s="1">
        <v>45.0</v>
      </c>
      <c r="L138" s="1" t="s">
        <v>65</v>
      </c>
      <c r="AE138" s="1" t="s">
        <v>216</v>
      </c>
      <c r="AF138" s="3">
        <v>43882.0</v>
      </c>
      <c r="AI138" s="11" t="s">
        <v>206</v>
      </c>
    </row>
    <row r="139">
      <c r="A139" s="4">
        <f t="shared" si="4"/>
        <v>157</v>
      </c>
    </row>
    <row r="140">
      <c r="A140" s="4">
        <f t="shared" si="4"/>
        <v>158</v>
      </c>
    </row>
    <row r="141">
      <c r="A141" s="4">
        <f t="shared" si="4"/>
        <v>159</v>
      </c>
    </row>
    <row r="142">
      <c r="A142" s="4">
        <f t="shared" si="4"/>
        <v>160</v>
      </c>
    </row>
    <row r="143">
      <c r="A143" s="4">
        <f t="shared" si="4"/>
        <v>161</v>
      </c>
      <c r="C143" s="1" t="s">
        <v>33</v>
      </c>
      <c r="D143" s="1" t="s">
        <v>219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73</v>
      </c>
      <c r="P143" s="3">
        <v>43863.0</v>
      </c>
      <c r="Q143" s="3"/>
      <c r="R143" s="3"/>
      <c r="S143" s="3">
        <v>43882.0</v>
      </c>
      <c r="V143" s="3">
        <v>43882.0</v>
      </c>
      <c r="W143" s="3"/>
      <c r="X143" s="3">
        <v>43884.0</v>
      </c>
      <c r="Y143" s="1" t="s">
        <v>219</v>
      </c>
      <c r="AE143" s="1">
        <v>3707.0</v>
      </c>
      <c r="AF143" s="3">
        <v>43885.0</v>
      </c>
      <c r="AI143" s="11" t="s">
        <v>220</v>
      </c>
    </row>
    <row r="144">
      <c r="A144" s="4">
        <f t="shared" si="4"/>
        <v>162</v>
      </c>
    </row>
    <row r="145">
      <c r="A145" s="4">
        <f t="shared" si="4"/>
        <v>163</v>
      </c>
    </row>
    <row r="146">
      <c r="A146" s="4">
        <f t="shared" si="4"/>
        <v>164</v>
      </c>
      <c r="B146" s="1" t="s">
        <v>34</v>
      </c>
      <c r="C146" s="1" t="s">
        <v>34</v>
      </c>
      <c r="D146" s="1" t="s">
        <v>165</v>
      </c>
      <c r="E146" s="1">
        <v>126.9267</v>
      </c>
      <c r="F146" s="1">
        <v>35.1386</v>
      </c>
      <c r="H146" s="1">
        <v>13.0</v>
      </c>
      <c r="J146" s="1" t="s">
        <v>217</v>
      </c>
      <c r="L146" s="1" t="s">
        <v>73</v>
      </c>
      <c r="T146" s="3">
        <v>43881.0</v>
      </c>
      <c r="V146" s="3">
        <v>43882.0</v>
      </c>
      <c r="W146" s="3"/>
      <c r="Y146" s="1">
        <v>126.0</v>
      </c>
      <c r="AI146" s="11" t="s">
        <v>218</v>
      </c>
    </row>
    <row r="147">
      <c r="A147" s="2">
        <v>188.0</v>
      </c>
      <c r="B147" s="1" t="s">
        <v>33</v>
      </c>
      <c r="C147" s="1" t="s">
        <v>33</v>
      </c>
      <c r="D147" s="1" t="s">
        <v>71</v>
      </c>
      <c r="E147" s="1">
        <v>127.0057</v>
      </c>
      <c r="F147" s="1">
        <v>37.5672</v>
      </c>
      <c r="J147" s="1">
        <v>40.0</v>
      </c>
      <c r="K147" s="1">
        <v>1961.0</v>
      </c>
      <c r="L147" s="1" t="s">
        <v>73</v>
      </c>
      <c r="V147" s="3">
        <v>43882.0</v>
      </c>
      <c r="W147" s="3"/>
      <c r="AI147" s="11" t="s">
        <v>220</v>
      </c>
    </row>
    <row r="148">
      <c r="A148" s="2">
        <v>210.0</v>
      </c>
      <c r="B148" s="1" t="s">
        <v>34</v>
      </c>
      <c r="C148" s="1" t="s">
        <v>34</v>
      </c>
      <c r="D148" s="1" t="s">
        <v>149</v>
      </c>
      <c r="E148" s="1">
        <v>126.9217</v>
      </c>
      <c r="F148" s="1">
        <v>35.1419</v>
      </c>
      <c r="H148" s="1">
        <v>138.0</v>
      </c>
      <c r="J148" s="1" t="s">
        <v>217</v>
      </c>
      <c r="L148" s="1" t="s">
        <v>73</v>
      </c>
      <c r="T148" s="3">
        <v>43881.0</v>
      </c>
      <c r="V148" s="3">
        <v>43882.0</v>
      </c>
      <c r="W148" s="3"/>
      <c r="AI148" s="11" t="s">
        <v>218</v>
      </c>
    </row>
    <row r="149">
      <c r="A149" s="2">
        <v>239.0</v>
      </c>
      <c r="B149" s="1" t="s">
        <v>34</v>
      </c>
      <c r="C149" s="1" t="s">
        <v>34</v>
      </c>
      <c r="D149" s="1" t="s">
        <v>149</v>
      </c>
      <c r="E149" s="1">
        <v>126.9217</v>
      </c>
      <c r="F149" s="1">
        <v>35.1419</v>
      </c>
      <c r="H149" s="1">
        <v>22.0</v>
      </c>
      <c r="J149" s="1" t="s">
        <v>217</v>
      </c>
      <c r="L149" s="1" t="s">
        <v>73</v>
      </c>
      <c r="V149" s="3">
        <v>43882.0</v>
      </c>
      <c r="W149" s="3"/>
      <c r="Y149" s="1">
        <v>126.0</v>
      </c>
      <c r="AI149" s="11" t="s">
        <v>218</v>
      </c>
    </row>
    <row r="150">
      <c r="A150" s="2">
        <v>286.0</v>
      </c>
      <c r="K150" s="1">
        <v>1958.0</v>
      </c>
      <c r="L150" s="1" t="s">
        <v>73</v>
      </c>
      <c r="AB150" s="3">
        <v>43884.0</v>
      </c>
      <c r="AE150" s="1">
        <v>3710.0</v>
      </c>
    </row>
    <row r="151">
      <c r="A151" s="2">
        <v>298.0</v>
      </c>
      <c r="K151" s="1">
        <v>1962.0</v>
      </c>
      <c r="L151" s="1" t="s">
        <v>73</v>
      </c>
      <c r="AB151" s="3">
        <v>43886.0</v>
      </c>
    </row>
    <row r="152">
      <c r="A152" s="2">
        <v>348.0</v>
      </c>
      <c r="B152" s="1" t="s">
        <v>33</v>
      </c>
      <c r="C152" s="1" t="s">
        <v>33</v>
      </c>
      <c r="D152" s="1" t="s">
        <v>71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73</v>
      </c>
      <c r="O152" s="3">
        <v>43869.0</v>
      </c>
      <c r="S152" s="3">
        <v>43883.0</v>
      </c>
      <c r="V152" s="3">
        <v>43883.0</v>
      </c>
      <c r="W152" s="3"/>
      <c r="Z152" s="1" t="s">
        <v>221</v>
      </c>
      <c r="AI152" s="11" t="s">
        <v>220</v>
      </c>
    </row>
    <row r="153">
      <c r="A153" s="2">
        <v>363.0</v>
      </c>
      <c r="B153" s="1" t="s">
        <v>37</v>
      </c>
      <c r="J153" s="1"/>
      <c r="L153" s="1"/>
      <c r="M153" s="3">
        <v>43870.0</v>
      </c>
      <c r="N153" s="3"/>
      <c r="P153" s="3"/>
      <c r="Q153" s="3"/>
      <c r="R153" s="3"/>
      <c r="S153" s="3">
        <v>43883.0</v>
      </c>
      <c r="V153" s="3">
        <v>43883.0</v>
      </c>
      <c r="W153" s="3"/>
      <c r="AI153" s="11" t="s">
        <v>222</v>
      </c>
    </row>
    <row r="154">
      <c r="A154" s="2">
        <v>365.0</v>
      </c>
      <c r="B154" s="1" t="s">
        <v>33</v>
      </c>
      <c r="C154" s="1" t="s">
        <v>33</v>
      </c>
      <c r="D154" s="1" t="s">
        <v>88</v>
      </c>
      <c r="E154" s="1">
        <v>126.9976</v>
      </c>
      <c r="F154" s="1">
        <v>37.5787</v>
      </c>
      <c r="K154" s="1">
        <v>1958.0</v>
      </c>
      <c r="L154" s="1" t="s">
        <v>73</v>
      </c>
      <c r="M154" s="3">
        <v>43863.0</v>
      </c>
      <c r="N154" s="3">
        <v>43883.0</v>
      </c>
      <c r="P154" s="3">
        <v>43863.0</v>
      </c>
      <c r="Q154" s="3"/>
      <c r="R154" s="3"/>
      <c r="S154" s="5">
        <v>43863.0</v>
      </c>
      <c r="V154" s="3">
        <v>43883.0</v>
      </c>
      <c r="W154" s="3"/>
      <c r="X154" s="3">
        <v>43884.0</v>
      </c>
      <c r="Y154" s="2" t="s">
        <v>219</v>
      </c>
      <c r="AE154" s="1">
        <v>3707.0</v>
      </c>
      <c r="AF154" s="3">
        <v>43885.0</v>
      </c>
      <c r="AI154" s="11" t="s">
        <v>220</v>
      </c>
    </row>
    <row r="155">
      <c r="A155" s="2">
        <v>420.0</v>
      </c>
      <c r="B155" s="1" t="s">
        <v>33</v>
      </c>
      <c r="C155" s="2" t="s">
        <v>33</v>
      </c>
      <c r="D155" s="1" t="s">
        <v>84</v>
      </c>
      <c r="E155" s="1">
        <v>127.0982</v>
      </c>
      <c r="F155" s="1">
        <v>37.6128</v>
      </c>
      <c r="G155" s="1" t="s">
        <v>72</v>
      </c>
      <c r="K155" s="1">
        <v>1986.0</v>
      </c>
      <c r="L155" s="1" t="s">
        <v>73</v>
      </c>
      <c r="M155" s="3">
        <v>43871.0</v>
      </c>
      <c r="N155" s="3">
        <v>43882.0</v>
      </c>
      <c r="P155" s="3">
        <v>43882.0</v>
      </c>
      <c r="Q155" s="3"/>
      <c r="R155" s="3"/>
      <c r="S155" s="3">
        <v>43883.0</v>
      </c>
      <c r="V155" s="3">
        <v>43883.0</v>
      </c>
      <c r="W155" s="3"/>
    </row>
    <row r="156">
      <c r="A156" s="2">
        <v>443.0</v>
      </c>
      <c r="K156" s="1">
        <v>1979.0</v>
      </c>
      <c r="L156" s="1" t="s">
        <v>73</v>
      </c>
      <c r="AB156" s="3">
        <v>43883.0</v>
      </c>
      <c r="AE156" s="1">
        <v>3706.0</v>
      </c>
      <c r="AF156" s="3">
        <v>43885.0</v>
      </c>
    </row>
    <row r="157">
      <c r="A157" s="2">
        <v>489.0</v>
      </c>
      <c r="B157" s="1" t="s">
        <v>34</v>
      </c>
      <c r="C157" s="1" t="s">
        <v>34</v>
      </c>
      <c r="D157" s="1" t="s">
        <v>149</v>
      </c>
      <c r="E157" s="1">
        <v>126.9217</v>
      </c>
      <c r="F157" s="1">
        <v>35.1419</v>
      </c>
      <c r="H157" s="1">
        <v>13.0</v>
      </c>
      <c r="J157" s="1" t="s">
        <v>217</v>
      </c>
      <c r="L157" s="1" t="s">
        <v>73</v>
      </c>
      <c r="V157" s="3">
        <v>43883.0</v>
      </c>
      <c r="W157" s="3"/>
      <c r="Y157" s="1">
        <v>126.0</v>
      </c>
      <c r="AI157" s="11" t="s">
        <v>218</v>
      </c>
    </row>
    <row r="158">
      <c r="A158" s="2">
        <v>589.0</v>
      </c>
      <c r="B158" s="1" t="s">
        <v>34</v>
      </c>
      <c r="C158" s="1" t="s">
        <v>34</v>
      </c>
      <c r="D158" s="1" t="s">
        <v>165</v>
      </c>
      <c r="E158" s="1">
        <v>126.9267</v>
      </c>
      <c r="F158" s="1">
        <v>35.1386</v>
      </c>
      <c r="H158" s="1">
        <v>29.0</v>
      </c>
      <c r="J158" s="1" t="s">
        <v>217</v>
      </c>
      <c r="L158" s="1" t="s">
        <v>65</v>
      </c>
      <c r="T158" s="3"/>
      <c r="V158" s="3">
        <v>43884.0</v>
      </c>
      <c r="W158" s="3"/>
      <c r="Y158" s="1">
        <v>126.0</v>
      </c>
      <c r="AI158" s="11" t="s">
        <v>218</v>
      </c>
    </row>
    <row r="159">
      <c r="A159" s="2">
        <v>593.0</v>
      </c>
      <c r="B159" s="1" t="s">
        <v>33</v>
      </c>
      <c r="C159" s="2" t="s">
        <v>33</v>
      </c>
      <c r="D159" s="1" t="s">
        <v>84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73</v>
      </c>
      <c r="O159" s="3">
        <v>43877.0</v>
      </c>
      <c r="S159" s="3">
        <v>43884.0</v>
      </c>
      <c r="V159" s="3">
        <v>43884.0</v>
      </c>
      <c r="W159" s="3"/>
      <c r="Z159" s="1" t="s">
        <v>223</v>
      </c>
    </row>
    <row r="160">
      <c r="A160" s="2">
        <v>611.0</v>
      </c>
      <c r="B160" s="1" t="s">
        <v>34</v>
      </c>
      <c r="C160" s="1" t="s">
        <v>34</v>
      </c>
      <c r="D160" s="1" t="s">
        <v>165</v>
      </c>
      <c r="E160" s="1">
        <v>126.9267</v>
      </c>
      <c r="F160" s="1">
        <v>35.1386</v>
      </c>
      <c r="J160" s="1" t="s">
        <v>217</v>
      </c>
      <c r="T160" s="3">
        <v>43881.0</v>
      </c>
      <c r="V160" s="3">
        <v>43884.0</v>
      </c>
      <c r="W160" s="3"/>
      <c r="Y160" s="1">
        <v>164.0</v>
      </c>
    </row>
    <row r="161">
      <c r="A161" s="1">
        <v>627.0</v>
      </c>
      <c r="B161" s="1" t="s">
        <v>33</v>
      </c>
      <c r="C161" s="2" t="s">
        <v>33</v>
      </c>
      <c r="D161" s="1" t="s">
        <v>88</v>
      </c>
      <c r="E161" s="2">
        <v>126.9976</v>
      </c>
      <c r="F161" s="2">
        <v>37.5787</v>
      </c>
      <c r="G161" s="1" t="s">
        <v>72</v>
      </c>
      <c r="J161" s="1"/>
      <c r="K161" s="1">
        <v>1950.0</v>
      </c>
      <c r="L161" s="1" t="s">
        <v>65</v>
      </c>
      <c r="S161" s="3">
        <v>43882.0</v>
      </c>
      <c r="T161" s="3"/>
      <c r="V161" s="5">
        <v>43884.0</v>
      </c>
      <c r="W161" s="3"/>
      <c r="Y161" s="2" t="s">
        <v>219</v>
      </c>
    </row>
    <row r="162">
      <c r="A162" s="2">
        <v>754.0</v>
      </c>
      <c r="B162" s="1" t="s">
        <v>33</v>
      </c>
      <c r="C162" s="2" t="s">
        <v>33</v>
      </c>
      <c r="D162" s="2" t="s">
        <v>224</v>
      </c>
      <c r="E162" s="2">
        <v>127.0284</v>
      </c>
      <c r="F162" s="2">
        <v>37.6485</v>
      </c>
      <c r="G162" s="1" t="s">
        <v>72</v>
      </c>
      <c r="K162" s="2">
        <v>1945.0</v>
      </c>
      <c r="L162" s="2" t="s">
        <v>73</v>
      </c>
      <c r="S162" s="3">
        <v>43886.0</v>
      </c>
      <c r="V162" s="5">
        <v>43887.0</v>
      </c>
      <c r="W162" s="3"/>
      <c r="Y162" s="2" t="s">
        <v>219</v>
      </c>
    </row>
    <row r="163">
      <c r="A163" s="2">
        <v>755.0</v>
      </c>
      <c r="B163" s="1" t="s">
        <v>33</v>
      </c>
      <c r="C163" s="1" t="s">
        <v>33</v>
      </c>
      <c r="D163" s="1" t="s">
        <v>225</v>
      </c>
      <c r="E163" s="1">
        <v>126.9605</v>
      </c>
      <c r="F163" s="1">
        <v>37.507</v>
      </c>
      <c r="G163" s="1" t="s">
        <v>63</v>
      </c>
      <c r="K163" s="1">
        <v>1954.0</v>
      </c>
      <c r="L163" s="1" t="s">
        <v>73</v>
      </c>
      <c r="V163" s="3">
        <v>43884.0</v>
      </c>
      <c r="W163" s="3"/>
      <c r="Y163" s="2" t="s">
        <v>219</v>
      </c>
    </row>
    <row r="164">
      <c r="A164" s="2">
        <v>780.0</v>
      </c>
      <c r="B164" s="2" t="s">
        <v>33</v>
      </c>
      <c r="C164" s="2" t="s">
        <v>33</v>
      </c>
      <c r="D164" s="2" t="s">
        <v>225</v>
      </c>
      <c r="E164" s="2">
        <v>126.9605</v>
      </c>
      <c r="F164" s="2">
        <v>37.507</v>
      </c>
      <c r="G164" s="2" t="s">
        <v>72</v>
      </c>
      <c r="K164" s="2">
        <v>1965.0</v>
      </c>
      <c r="L164" s="2" t="s">
        <v>73</v>
      </c>
      <c r="P164" s="3"/>
      <c r="S164" s="5">
        <v>43883.0</v>
      </c>
      <c r="T164" s="3"/>
      <c r="V164" s="5">
        <v>43883.0</v>
      </c>
      <c r="Y164" s="1"/>
      <c r="AB164" s="3"/>
      <c r="AE164" s="1"/>
      <c r="AF164" s="3"/>
    </row>
    <row r="165">
      <c r="A165" s="2">
        <v>787.0</v>
      </c>
      <c r="B165" s="2" t="s">
        <v>33</v>
      </c>
      <c r="C165" s="2" t="s">
        <v>33</v>
      </c>
      <c r="D165" s="2" t="s">
        <v>84</v>
      </c>
      <c r="E165" s="2">
        <v>127.0982</v>
      </c>
      <c r="F165" s="2">
        <v>37.6128</v>
      </c>
      <c r="G165" s="2" t="s">
        <v>72</v>
      </c>
      <c r="K165" s="2">
        <v>1962.0</v>
      </c>
      <c r="L165" s="2" t="s">
        <v>73</v>
      </c>
      <c r="P165" s="3"/>
      <c r="S165" s="5">
        <v>43884.0</v>
      </c>
      <c r="T165" s="3"/>
      <c r="V165" s="5">
        <v>43884.0</v>
      </c>
      <c r="Y165" s="1"/>
      <c r="AB165" s="3"/>
      <c r="AE165" s="1"/>
      <c r="AF165" s="3"/>
    </row>
    <row r="166">
      <c r="A166" s="2">
        <v>794.0</v>
      </c>
      <c r="B166" s="2" t="s">
        <v>33</v>
      </c>
      <c r="C166" s="2" t="s">
        <v>33</v>
      </c>
      <c r="D166" s="2" t="s">
        <v>84</v>
      </c>
      <c r="E166" s="2">
        <v>127.0982</v>
      </c>
      <c r="F166" s="2">
        <v>37.6128</v>
      </c>
      <c r="G166" s="2" t="s">
        <v>72</v>
      </c>
      <c r="K166" s="2">
        <v>1970.0</v>
      </c>
      <c r="L166" s="2" t="s">
        <v>65</v>
      </c>
      <c r="N166" s="3">
        <v>43883.0</v>
      </c>
      <c r="P166" s="3"/>
      <c r="S166" s="5">
        <v>43885.0</v>
      </c>
      <c r="T166" s="5">
        <v>43883.0</v>
      </c>
      <c r="V166" s="5">
        <v>43885.0</v>
      </c>
      <c r="Y166" s="2">
        <v>780.0</v>
      </c>
      <c r="AB166" s="3"/>
      <c r="AE166" s="1"/>
      <c r="AF166" s="3"/>
    </row>
    <row r="167">
      <c r="A167" s="2">
        <v>797.0</v>
      </c>
      <c r="B167" s="2" t="s">
        <v>33</v>
      </c>
      <c r="C167" s="1"/>
      <c r="D167" s="2" t="s">
        <v>225</v>
      </c>
      <c r="E167" s="2">
        <v>126.9605</v>
      </c>
      <c r="F167" s="2">
        <v>37.507</v>
      </c>
      <c r="G167" s="2" t="s">
        <v>72</v>
      </c>
      <c r="K167" s="2">
        <v>2000.0</v>
      </c>
      <c r="L167" s="2" t="s">
        <v>73</v>
      </c>
      <c r="N167" s="3">
        <v>43883.0</v>
      </c>
      <c r="P167" s="3"/>
      <c r="S167" s="5">
        <v>43885.0</v>
      </c>
      <c r="T167" s="3"/>
      <c r="V167" s="5">
        <v>43885.0</v>
      </c>
      <c r="Y167" s="2">
        <v>780.0</v>
      </c>
      <c r="AB167" s="3"/>
      <c r="AE167" s="1"/>
      <c r="AF167" s="3"/>
    </row>
    <row r="168">
      <c r="A168" s="2">
        <v>847.0</v>
      </c>
      <c r="B168" s="2" t="s">
        <v>33</v>
      </c>
      <c r="C168" s="1"/>
      <c r="D168" s="1"/>
      <c r="E168" s="1"/>
      <c r="F168" s="1"/>
      <c r="G168" s="1"/>
      <c r="K168" s="2">
        <v>1984.0</v>
      </c>
      <c r="L168" s="2" t="s">
        <v>73</v>
      </c>
      <c r="P168" s="3">
        <v>43880.0</v>
      </c>
      <c r="S168" s="3">
        <v>43885.0</v>
      </c>
      <c r="T168" s="5">
        <v>43883.0</v>
      </c>
      <c r="V168" s="5">
        <v>43886.0</v>
      </c>
      <c r="Y168" s="1"/>
      <c r="AB168" s="3"/>
      <c r="AE168" s="1"/>
      <c r="AF168" s="3"/>
    </row>
    <row r="169">
      <c r="A169" s="1">
        <v>870.0</v>
      </c>
      <c r="B169" s="1" t="s">
        <v>33</v>
      </c>
      <c r="C169" s="1" t="s">
        <v>33</v>
      </c>
      <c r="D169" s="1" t="s">
        <v>224</v>
      </c>
      <c r="E169" s="1">
        <v>127.0284</v>
      </c>
      <c r="F169" s="1">
        <v>37.6485</v>
      </c>
      <c r="G169" s="1" t="s">
        <v>72</v>
      </c>
      <c r="K169" s="1">
        <v>1963.0</v>
      </c>
      <c r="L169" s="1" t="s">
        <v>65</v>
      </c>
      <c r="T169" s="3"/>
      <c r="V169" s="3">
        <v>43885.0</v>
      </c>
      <c r="Y169" s="1"/>
      <c r="AB169" s="3"/>
      <c r="AE169" s="1"/>
      <c r="AF169" s="3"/>
    </row>
    <row r="170">
      <c r="A170" s="2">
        <v>875.0</v>
      </c>
      <c r="G170" s="1" t="s">
        <v>226</v>
      </c>
      <c r="K170" s="1">
        <v>1984.0</v>
      </c>
      <c r="L170" s="1" t="s">
        <v>73</v>
      </c>
      <c r="AB170" s="3">
        <v>43886.0</v>
      </c>
      <c r="AF170" s="1">
        <v>3715.0</v>
      </c>
    </row>
    <row r="171">
      <c r="A171" s="2">
        <v>887.0</v>
      </c>
      <c r="B171" s="2" t="s">
        <v>33</v>
      </c>
      <c r="C171" s="2" t="s">
        <v>33</v>
      </c>
      <c r="D171" s="2" t="s">
        <v>225</v>
      </c>
      <c r="E171" s="2">
        <v>126.9605</v>
      </c>
      <c r="F171" s="2">
        <v>37.507</v>
      </c>
      <c r="G171" s="2" t="s">
        <v>72</v>
      </c>
      <c r="K171" s="2">
        <v>1976.0</v>
      </c>
      <c r="L171" s="2" t="s">
        <v>65</v>
      </c>
      <c r="N171" s="3">
        <v>43883.0</v>
      </c>
      <c r="T171" s="3">
        <v>43883.0</v>
      </c>
      <c r="V171" s="5">
        <v>43885.0</v>
      </c>
      <c r="Y171" s="1">
        <v>780.0</v>
      </c>
      <c r="AB171" s="3"/>
      <c r="AE171" s="1"/>
      <c r="AF171" s="3"/>
    </row>
    <row r="172">
      <c r="A172" s="2">
        <v>907.0</v>
      </c>
      <c r="B172" s="1" t="s">
        <v>33</v>
      </c>
      <c r="C172" s="2" t="s">
        <v>33</v>
      </c>
      <c r="G172" s="1" t="s">
        <v>72</v>
      </c>
      <c r="K172" s="2">
        <v>1953.0</v>
      </c>
      <c r="L172" s="2" t="s">
        <v>73</v>
      </c>
      <c r="V172" s="3">
        <v>43886.0</v>
      </c>
      <c r="AB172" s="3"/>
      <c r="AE172" s="1"/>
      <c r="AF172" s="3"/>
    </row>
    <row r="173">
      <c r="A173" s="2">
        <v>924.0</v>
      </c>
      <c r="B173" s="1" t="s">
        <v>33</v>
      </c>
      <c r="C173" s="1" t="s">
        <v>33</v>
      </c>
      <c r="D173" s="1" t="s">
        <v>71</v>
      </c>
      <c r="E173" s="1">
        <v>127.0057</v>
      </c>
      <c r="F173" s="1">
        <v>37.5672</v>
      </c>
      <c r="G173" s="2" t="s">
        <v>63</v>
      </c>
      <c r="K173" s="1">
        <v>1951.0</v>
      </c>
      <c r="L173" s="1" t="s">
        <v>65</v>
      </c>
      <c r="AB173" s="3">
        <v>43885.0</v>
      </c>
      <c r="AE173" s="1">
        <v>3714.0</v>
      </c>
      <c r="AF173" s="3">
        <v>43887.0</v>
      </c>
    </row>
    <row r="174">
      <c r="A174" s="2">
        <v>935.0</v>
      </c>
      <c r="B174" s="2" t="s">
        <v>33</v>
      </c>
      <c r="C174" s="2" t="s">
        <v>33</v>
      </c>
      <c r="D174" s="2" t="s">
        <v>227</v>
      </c>
      <c r="E174" s="2">
        <v>127.0653</v>
      </c>
      <c r="F174" s="2">
        <v>37.5879</v>
      </c>
      <c r="G174" s="2" t="s">
        <v>72</v>
      </c>
      <c r="K174" s="2">
        <v>1960.0</v>
      </c>
      <c r="L174" s="2" t="s">
        <v>65</v>
      </c>
      <c r="M174" s="3"/>
      <c r="N174" s="3"/>
      <c r="O174" s="3"/>
      <c r="P174" s="5">
        <v>43885.0</v>
      </c>
      <c r="S174" s="3"/>
      <c r="T174" s="3"/>
      <c r="U174" s="1"/>
      <c r="V174" s="5">
        <v>43886.0</v>
      </c>
      <c r="Y174" s="2" t="s">
        <v>228</v>
      </c>
      <c r="Z174" s="1"/>
      <c r="AI174" s="1"/>
    </row>
    <row r="175">
      <c r="A175" s="2">
        <v>938.0</v>
      </c>
      <c r="B175" s="2" t="s">
        <v>33</v>
      </c>
      <c r="C175" s="2" t="s">
        <v>33</v>
      </c>
      <c r="D175" s="2" t="s">
        <v>224</v>
      </c>
      <c r="E175" s="2">
        <v>127.0284</v>
      </c>
      <c r="F175" s="2">
        <v>37.6485</v>
      </c>
      <c r="G175" s="2" t="s">
        <v>72</v>
      </c>
      <c r="K175" s="2">
        <v>1968.0</v>
      </c>
      <c r="L175" s="2" t="s">
        <v>73</v>
      </c>
      <c r="M175" s="3"/>
      <c r="N175" s="3"/>
      <c r="O175" s="3"/>
      <c r="P175" s="3"/>
      <c r="S175" s="5">
        <v>43886.0</v>
      </c>
      <c r="T175" s="3"/>
      <c r="U175" s="1"/>
      <c r="V175" s="5">
        <v>43886.0</v>
      </c>
      <c r="Y175" s="1"/>
      <c r="Z175" s="1"/>
      <c r="AI175" s="1"/>
    </row>
    <row r="176">
      <c r="A176" s="2">
        <v>996.0</v>
      </c>
      <c r="B176" s="2" t="s">
        <v>33</v>
      </c>
      <c r="C176" s="2" t="s">
        <v>33</v>
      </c>
      <c r="D176" s="2" t="s">
        <v>229</v>
      </c>
      <c r="E176" s="2">
        <v>126.9246</v>
      </c>
      <c r="F176" s="2">
        <v>37.4933</v>
      </c>
      <c r="G176" s="2" t="s">
        <v>72</v>
      </c>
      <c r="K176" s="2">
        <v>1977.0</v>
      </c>
      <c r="L176" s="2" t="s">
        <v>73</v>
      </c>
      <c r="M176" s="3"/>
      <c r="N176" s="3"/>
      <c r="O176" s="3"/>
      <c r="P176" s="3"/>
      <c r="S176" s="5">
        <v>43886.0</v>
      </c>
      <c r="T176" s="3"/>
      <c r="U176" s="1"/>
      <c r="V176" s="5">
        <v>43886.0</v>
      </c>
      <c r="Y176" s="1"/>
      <c r="Z176" s="1"/>
      <c r="AI176" s="1"/>
    </row>
    <row r="177">
      <c r="A177" s="2">
        <v>1022.0</v>
      </c>
      <c r="B177" s="2" t="s">
        <v>33</v>
      </c>
      <c r="C177" s="2" t="s">
        <v>33</v>
      </c>
      <c r="D177" s="2" t="s">
        <v>230</v>
      </c>
      <c r="E177" s="2">
        <v>126.8332</v>
      </c>
      <c r="F177" s="2">
        <v>37.512</v>
      </c>
      <c r="G177" s="2" t="s">
        <v>72</v>
      </c>
      <c r="K177" s="2">
        <v>1995.0</v>
      </c>
      <c r="L177" s="2" t="s">
        <v>65</v>
      </c>
      <c r="M177" s="3"/>
      <c r="N177" s="3"/>
      <c r="O177" s="3"/>
      <c r="P177" s="3"/>
      <c r="S177" s="3"/>
      <c r="T177" s="5">
        <v>43884.0</v>
      </c>
      <c r="U177" s="1"/>
      <c r="V177" s="3">
        <v>43886.0</v>
      </c>
      <c r="Y177" s="1"/>
      <c r="Z177" s="1"/>
      <c r="AI177" s="1"/>
    </row>
    <row r="178">
      <c r="A178" s="2">
        <v>1027.0</v>
      </c>
      <c r="B178" s="2" t="s">
        <v>33</v>
      </c>
      <c r="C178" s="2" t="s">
        <v>33</v>
      </c>
      <c r="D178" s="2" t="s">
        <v>229</v>
      </c>
      <c r="E178" s="2">
        <v>126.9246</v>
      </c>
      <c r="F178" s="2">
        <v>37.4933</v>
      </c>
      <c r="G178" s="2" t="s">
        <v>72</v>
      </c>
      <c r="K178" s="2">
        <v>1958.0</v>
      </c>
      <c r="L178" s="2" t="s">
        <v>73</v>
      </c>
      <c r="M178" s="3"/>
      <c r="N178" s="3"/>
      <c r="O178" s="3"/>
      <c r="P178" s="3"/>
      <c r="S178" s="5">
        <v>43886.0</v>
      </c>
      <c r="T178" s="3"/>
      <c r="U178" s="1"/>
      <c r="V178" s="5">
        <v>43886.0</v>
      </c>
      <c r="Y178" s="1"/>
      <c r="Z178" s="1"/>
      <c r="AI178" s="1"/>
    </row>
    <row r="179">
      <c r="A179" s="2">
        <v>1118.0</v>
      </c>
      <c r="B179" s="2" t="s">
        <v>33</v>
      </c>
      <c r="C179" s="2" t="s">
        <v>33</v>
      </c>
      <c r="D179" s="2" t="s">
        <v>71</v>
      </c>
      <c r="E179" s="2">
        <v>127.0057</v>
      </c>
      <c r="F179" s="2">
        <v>37.5672</v>
      </c>
      <c r="G179" s="2" t="s">
        <v>72</v>
      </c>
      <c r="K179" s="2">
        <v>1979.0</v>
      </c>
      <c r="L179" s="2" t="s">
        <v>73</v>
      </c>
      <c r="M179" s="3"/>
      <c r="N179" s="3"/>
      <c r="O179" s="3"/>
      <c r="P179" s="3"/>
      <c r="S179" s="3"/>
      <c r="T179" s="3"/>
      <c r="U179" s="2" t="s">
        <v>231</v>
      </c>
      <c r="V179" s="5">
        <v>43886.0</v>
      </c>
      <c r="Y179" s="1"/>
      <c r="Z179" s="1"/>
      <c r="AI179" s="1"/>
    </row>
    <row r="180">
      <c r="A180" s="2">
        <v>1246.0</v>
      </c>
      <c r="B180" s="2" t="s">
        <v>33</v>
      </c>
      <c r="C180" s="2" t="s">
        <v>33</v>
      </c>
      <c r="D180" s="2" t="s">
        <v>225</v>
      </c>
      <c r="E180" s="2">
        <v>126.9605</v>
      </c>
      <c r="F180" s="2">
        <v>37.507</v>
      </c>
      <c r="G180" s="2" t="s">
        <v>72</v>
      </c>
      <c r="K180" s="2">
        <v>1999.0</v>
      </c>
      <c r="L180" s="2" t="s">
        <v>65</v>
      </c>
      <c r="M180" s="3"/>
      <c r="N180" s="3"/>
      <c r="O180" s="3">
        <v>43878.0</v>
      </c>
      <c r="P180" s="3"/>
      <c r="S180" s="3"/>
      <c r="T180" s="3"/>
      <c r="V180" s="5">
        <v>43886.0</v>
      </c>
      <c r="Y180" s="1"/>
      <c r="Z180" s="1" t="s">
        <v>232</v>
      </c>
      <c r="AI180" s="1"/>
    </row>
    <row r="181">
      <c r="A181" s="2">
        <v>1247.0</v>
      </c>
      <c r="B181" s="2" t="s">
        <v>33</v>
      </c>
      <c r="C181" s="2" t="s">
        <v>33</v>
      </c>
      <c r="D181" s="2" t="s">
        <v>230</v>
      </c>
      <c r="E181" s="2">
        <v>126.8332</v>
      </c>
      <c r="F181" s="2">
        <v>37.512</v>
      </c>
      <c r="G181" s="2" t="s">
        <v>72</v>
      </c>
      <c r="K181" s="2">
        <v>1993.0</v>
      </c>
      <c r="L181" s="2" t="s">
        <v>73</v>
      </c>
      <c r="M181" s="3"/>
      <c r="N181" s="3"/>
      <c r="P181" s="3"/>
      <c r="S181" s="3"/>
      <c r="T181" s="5">
        <v>43882.0</v>
      </c>
      <c r="V181" s="5">
        <v>43887.0</v>
      </c>
      <c r="Y181" s="1"/>
      <c r="AI181" s="1"/>
    </row>
    <row r="182">
      <c r="A182" s="2">
        <v>1253.0</v>
      </c>
      <c r="B182" s="2" t="s">
        <v>33</v>
      </c>
      <c r="C182" s="2" t="s">
        <v>33</v>
      </c>
      <c r="D182" s="2" t="s">
        <v>229</v>
      </c>
      <c r="E182" s="2">
        <v>126.9246</v>
      </c>
      <c r="F182" s="2">
        <v>37.4933</v>
      </c>
      <c r="G182" s="2" t="s">
        <v>72</v>
      </c>
      <c r="K182" s="2">
        <v>1995.0</v>
      </c>
      <c r="L182" s="2" t="s">
        <v>65</v>
      </c>
      <c r="M182" s="3"/>
      <c r="N182" s="3"/>
      <c r="P182" s="5">
        <v>43882.0</v>
      </c>
      <c r="S182" s="3"/>
      <c r="T182" s="3"/>
      <c r="V182" s="5">
        <v>43886.0</v>
      </c>
      <c r="Y182" s="1"/>
      <c r="AI182" s="1"/>
    </row>
    <row r="183">
      <c r="A183" s="2">
        <v>1254.0</v>
      </c>
      <c r="B183" s="2" t="s">
        <v>33</v>
      </c>
      <c r="C183" s="2" t="s">
        <v>33</v>
      </c>
      <c r="D183" s="2" t="s">
        <v>227</v>
      </c>
      <c r="E183" s="2">
        <v>127.0653</v>
      </c>
      <c r="F183" s="2">
        <v>37.5879</v>
      </c>
      <c r="G183" s="2" t="s">
        <v>72</v>
      </c>
      <c r="K183" s="2">
        <v>1956.0</v>
      </c>
      <c r="L183" s="2" t="s">
        <v>73</v>
      </c>
      <c r="M183" s="5">
        <v>43870.0</v>
      </c>
      <c r="N183" s="5">
        <v>43878.0</v>
      </c>
      <c r="P183" s="3"/>
      <c r="S183" s="5">
        <v>43886.0</v>
      </c>
      <c r="T183" s="3"/>
      <c r="V183" s="5">
        <v>43886.0</v>
      </c>
      <c r="Y183" s="2" t="s">
        <v>219</v>
      </c>
      <c r="AI183" s="1"/>
    </row>
    <row r="184">
      <c r="A184" s="2">
        <v>1295.0</v>
      </c>
      <c r="B184" s="2" t="s">
        <v>33</v>
      </c>
      <c r="C184" s="2" t="s">
        <v>33</v>
      </c>
      <c r="D184" s="2" t="s">
        <v>233</v>
      </c>
      <c r="E184" s="2">
        <v>126.9888</v>
      </c>
      <c r="F184" s="2">
        <v>37.5649</v>
      </c>
      <c r="G184" s="2" t="s">
        <v>72</v>
      </c>
      <c r="K184" s="2">
        <v>1994.0</v>
      </c>
      <c r="L184" s="2" t="s">
        <v>73</v>
      </c>
      <c r="M184" s="3"/>
      <c r="N184" s="3"/>
      <c r="P184" s="5">
        <v>43885.0</v>
      </c>
      <c r="S184" s="5">
        <v>43887.0</v>
      </c>
      <c r="T184" s="3">
        <v>43882.0</v>
      </c>
      <c r="V184" s="5">
        <v>43887.0</v>
      </c>
      <c r="Y184" s="1"/>
      <c r="AI184" s="1"/>
    </row>
    <row r="185">
      <c r="A185" s="2">
        <v>1370.0</v>
      </c>
      <c r="B185" s="2" t="s">
        <v>33</v>
      </c>
      <c r="C185" s="2" t="s">
        <v>33</v>
      </c>
      <c r="D185" s="2" t="s">
        <v>229</v>
      </c>
      <c r="E185" s="2">
        <v>126.9246</v>
      </c>
      <c r="F185" s="2">
        <v>37.4933</v>
      </c>
      <c r="G185" s="2" t="s">
        <v>72</v>
      </c>
      <c r="K185" s="2">
        <v>1992.0</v>
      </c>
      <c r="L185" s="2" t="s">
        <v>65</v>
      </c>
      <c r="M185" s="3"/>
      <c r="N185" s="3"/>
      <c r="P185" s="3"/>
      <c r="S185" s="3"/>
      <c r="V185" s="5">
        <v>43886.0</v>
      </c>
      <c r="Y185" s="1"/>
      <c r="AI185" s="1"/>
    </row>
    <row r="186">
      <c r="A186" s="2">
        <v>1378.0</v>
      </c>
      <c r="B186" s="1" t="s">
        <v>33</v>
      </c>
      <c r="C186" s="2" t="s">
        <v>33</v>
      </c>
      <c r="D186" s="2" t="s">
        <v>229</v>
      </c>
      <c r="E186" s="2">
        <v>126.9246</v>
      </c>
      <c r="F186" s="2">
        <v>37.4933</v>
      </c>
      <c r="G186" s="2" t="s">
        <v>72</v>
      </c>
      <c r="K186" s="2">
        <v>1984.0</v>
      </c>
      <c r="L186" s="2" t="s">
        <v>73</v>
      </c>
      <c r="M186" s="3"/>
      <c r="N186" s="3"/>
      <c r="P186" s="3"/>
      <c r="S186" s="3"/>
      <c r="V186" s="5">
        <v>43886.0</v>
      </c>
      <c r="Y186" s="1"/>
      <c r="AI186" s="1"/>
    </row>
    <row r="187">
      <c r="A187" s="1">
        <v>1443.0</v>
      </c>
      <c r="K187" s="1">
        <v>1945.0</v>
      </c>
      <c r="L187" s="1" t="s">
        <v>73</v>
      </c>
      <c r="AB187" s="3">
        <v>43888.0</v>
      </c>
      <c r="AE187" s="1">
        <v>3722.0</v>
      </c>
      <c r="AF187" s="3">
        <v>43888.0</v>
      </c>
    </row>
    <row r="188">
      <c r="A188" s="2">
        <v>1531.0</v>
      </c>
      <c r="B188" s="1" t="s">
        <v>33</v>
      </c>
      <c r="C188" s="2" t="s">
        <v>33</v>
      </c>
      <c r="D188" s="2" t="s">
        <v>234</v>
      </c>
      <c r="E188" s="2">
        <v>126.8849</v>
      </c>
      <c r="F188" s="2">
        <v>37.4922</v>
      </c>
      <c r="G188" s="2" t="s">
        <v>72</v>
      </c>
      <c r="K188" s="2">
        <v>1973.0</v>
      </c>
      <c r="L188" s="2" t="s">
        <v>65</v>
      </c>
      <c r="M188" s="5">
        <v>43867.0</v>
      </c>
      <c r="N188" s="5">
        <v>43875.0</v>
      </c>
      <c r="P188" s="5">
        <v>43886.0</v>
      </c>
      <c r="S188" s="3"/>
      <c r="V188" s="5">
        <v>43887.0</v>
      </c>
      <c r="Y188" s="2" t="s">
        <v>219</v>
      </c>
      <c r="AI188" s="1"/>
    </row>
    <row r="189">
      <c r="A189" s="2">
        <v>1532.0</v>
      </c>
      <c r="B189" s="1" t="s">
        <v>33</v>
      </c>
      <c r="C189" s="2" t="s">
        <v>33</v>
      </c>
      <c r="D189" s="2" t="s">
        <v>229</v>
      </c>
      <c r="E189" s="2">
        <v>126.9246</v>
      </c>
      <c r="F189" s="2">
        <v>37.4933</v>
      </c>
      <c r="G189" s="2" t="s">
        <v>72</v>
      </c>
      <c r="K189" s="2">
        <v>1937.0</v>
      </c>
      <c r="L189" s="2" t="s">
        <v>65</v>
      </c>
      <c r="M189" s="5">
        <v>43867.0</v>
      </c>
      <c r="N189" s="5">
        <v>43875.0</v>
      </c>
      <c r="P189" s="3">
        <v>43881.0</v>
      </c>
      <c r="S189" s="5">
        <v>43887.0</v>
      </c>
      <c r="V189" s="5">
        <v>43887.0</v>
      </c>
      <c r="Y189" s="2" t="s">
        <v>219</v>
      </c>
      <c r="AI189" s="11" t="s">
        <v>220</v>
      </c>
    </row>
    <row r="190">
      <c r="A190" s="1">
        <v>1567.0</v>
      </c>
      <c r="B190" s="1" t="s">
        <v>33</v>
      </c>
      <c r="C190" s="1" t="s">
        <v>33</v>
      </c>
      <c r="D190" s="1" t="s">
        <v>88</v>
      </c>
      <c r="E190" s="1">
        <v>126.9976</v>
      </c>
      <c r="F190" s="1">
        <v>37.5787</v>
      </c>
      <c r="G190" s="1" t="s">
        <v>72</v>
      </c>
      <c r="K190" s="1">
        <v>1993.0</v>
      </c>
      <c r="L190" s="1" t="s">
        <v>65</v>
      </c>
      <c r="M190" s="3">
        <v>43872.0</v>
      </c>
      <c r="N190" s="3">
        <v>43872.0</v>
      </c>
      <c r="S190" s="3">
        <v>43888.0</v>
      </c>
      <c r="V190" s="5">
        <v>43887.0</v>
      </c>
      <c r="Y190" s="1" t="s">
        <v>219</v>
      </c>
      <c r="AI190" s="11" t="s">
        <v>220</v>
      </c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5"/>
    <hyperlink r:id="rId44" ref="AI86"/>
    <hyperlink r:id="rId45" ref="AI87"/>
    <hyperlink r:id="rId46" ref="AI88"/>
    <hyperlink r:id="rId47" ref="AI89"/>
    <hyperlink r:id="rId48" ref="AI90"/>
    <hyperlink r:id="rId49" ref="AI91"/>
    <hyperlink r:id="rId50" ref="AI93"/>
    <hyperlink r:id="rId51" ref="AI94"/>
    <hyperlink r:id="rId52" ref="AI95"/>
    <hyperlink r:id="rId53" ref="AI96"/>
    <hyperlink r:id="rId54" ref="AI98"/>
    <hyperlink r:id="rId55" ref="AI99"/>
    <hyperlink r:id="rId56" ref="AI100"/>
    <hyperlink r:id="rId57" ref="AI101"/>
    <hyperlink r:id="rId58" ref="AI102"/>
    <hyperlink r:id="rId59" ref="AI103"/>
    <hyperlink r:id="rId60" ref="AI104"/>
    <hyperlink r:id="rId61" ref="AI106"/>
    <hyperlink r:id="rId62" ref="AI107"/>
    <hyperlink r:id="rId63" ref="AI108"/>
    <hyperlink r:id="rId64" ref="AI109"/>
    <hyperlink r:id="rId65" ref="AI110"/>
    <hyperlink r:id="rId66" ref="AI111"/>
    <hyperlink r:id="rId67" ref="AI112"/>
    <hyperlink r:id="rId68" ref="AI113"/>
    <hyperlink r:id="rId69" ref="AI114"/>
    <hyperlink r:id="rId70" ref="AI115"/>
    <hyperlink r:id="rId71" ref="AI116"/>
    <hyperlink r:id="rId72" ref="AI117"/>
    <hyperlink r:id="rId73" ref="AI123"/>
    <hyperlink r:id="rId74" ref="AI125"/>
    <hyperlink r:id="rId75" ref="AI126"/>
    <hyperlink r:id="rId76" ref="AI127"/>
    <hyperlink r:id="rId77" ref="AI128"/>
    <hyperlink r:id="rId78" ref="AI129"/>
    <hyperlink r:id="rId79" ref="AI130"/>
    <hyperlink r:id="rId80" ref="AI131"/>
    <hyperlink r:id="rId81" ref="AI132"/>
    <hyperlink r:id="rId82" ref="AI133"/>
    <hyperlink r:id="rId83" ref="AI134"/>
    <hyperlink r:id="rId84" ref="AI135"/>
    <hyperlink r:id="rId85" ref="AI136"/>
    <hyperlink r:id="rId86" ref="AI137"/>
    <hyperlink r:id="rId87" ref="AI138"/>
    <hyperlink r:id="rId88" ref="AI143"/>
    <hyperlink r:id="rId89" ref="AI146"/>
    <hyperlink r:id="rId90" ref="AI147"/>
    <hyperlink r:id="rId91" ref="AI148"/>
    <hyperlink r:id="rId92" ref="AI149"/>
    <hyperlink r:id="rId93" ref="AI152"/>
    <hyperlink r:id="rId94" ref="AI153"/>
    <hyperlink r:id="rId95" ref="AI154"/>
    <hyperlink r:id="rId96" ref="AI157"/>
    <hyperlink r:id="rId97" ref="AI158"/>
    <hyperlink r:id="rId98" ref="AI189"/>
    <hyperlink r:id="rId99" ref="AI190"/>
  </hyperlinks>
  <drawing r:id="rId100"/>
  <legacy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26</v>
      </c>
      <c r="J1" s="1" t="s">
        <v>28</v>
      </c>
    </row>
    <row r="2">
      <c r="A2" s="3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64</v>
      </c>
      <c r="I2" s="1" t="s">
        <v>64</v>
      </c>
    </row>
    <row r="3">
      <c r="A3" s="3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3">
        <v>43870.0</v>
      </c>
    </row>
    <row r="4">
      <c r="A4" s="3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68</v>
      </c>
      <c r="I4" s="3">
        <v>43870.0</v>
      </c>
    </row>
    <row r="5">
      <c r="A5" s="3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3">
        <v>43870.0</v>
      </c>
    </row>
    <row r="6">
      <c r="A6" s="3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3">
        <v>43870.0</v>
      </c>
    </row>
    <row r="7">
      <c r="A7" s="3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3">
        <v>43870.0</v>
      </c>
    </row>
    <row r="8">
      <c r="A8" s="3">
        <v>43855.0</v>
      </c>
      <c r="C8" s="1">
        <v>3.0</v>
      </c>
      <c r="D8" s="1">
        <v>0.0</v>
      </c>
      <c r="E8" s="1">
        <v>0.0</v>
      </c>
      <c r="I8" s="3"/>
    </row>
    <row r="9">
      <c r="A9" s="3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3">
        <v>43870.0</v>
      </c>
    </row>
    <row r="10">
      <c r="A10" s="3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3">
        <v>43870.0</v>
      </c>
    </row>
    <row r="11">
      <c r="A11" s="3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3">
        <v>43870.0</v>
      </c>
    </row>
    <row r="12">
      <c r="A12" s="3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3">
        <v>43870.0</v>
      </c>
      <c r="J12" s="6">
        <v>0.375</v>
      </c>
    </row>
    <row r="13">
      <c r="A13" s="3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83</v>
      </c>
      <c r="I13" s="3">
        <v>43870.0</v>
      </c>
      <c r="J13" s="6">
        <v>0.375</v>
      </c>
    </row>
    <row r="14">
      <c r="A14" s="3">
        <v>43861.0</v>
      </c>
      <c r="C14" s="1">
        <v>11.0</v>
      </c>
      <c r="D14" s="1">
        <v>0.0</v>
      </c>
      <c r="E14" s="1">
        <v>0.0</v>
      </c>
      <c r="H14" s="1">
        <v>3630.0</v>
      </c>
      <c r="I14" s="3">
        <v>43870.0</v>
      </c>
    </row>
    <row r="15">
      <c r="A15" s="3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3">
        <v>43870.0</v>
      </c>
      <c r="J15" s="6">
        <v>0.375</v>
      </c>
    </row>
    <row r="16">
      <c r="A16" s="3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3">
        <v>43870.0</v>
      </c>
      <c r="J16" s="6">
        <v>0.375</v>
      </c>
    </row>
    <row r="17">
      <c r="A17" s="3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3">
        <v>43870.0</v>
      </c>
      <c r="J17" s="6">
        <v>0.375</v>
      </c>
    </row>
    <row r="18">
      <c r="A18" s="3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3">
        <v>43870.0</v>
      </c>
      <c r="J18" s="6">
        <v>0.4166666666666667</v>
      </c>
    </row>
    <row r="19">
      <c r="A19" s="3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3">
        <v>43870.0</v>
      </c>
      <c r="J19" s="6">
        <v>0.375</v>
      </c>
    </row>
    <row r="20">
      <c r="A20" s="3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3">
        <v>43870.0</v>
      </c>
      <c r="J20" s="6">
        <v>0.375</v>
      </c>
    </row>
    <row r="21">
      <c r="A21" s="3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89</v>
      </c>
      <c r="I21" s="3">
        <v>43870.0</v>
      </c>
      <c r="J21" s="7">
        <v>0.6666666666666666</v>
      </c>
    </row>
    <row r="22">
      <c r="A22" s="3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91</v>
      </c>
      <c r="I22" s="3">
        <v>43870.0</v>
      </c>
      <c r="J22" s="7">
        <v>0.6666666666666666</v>
      </c>
    </row>
    <row r="23">
      <c r="A23" s="3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93</v>
      </c>
      <c r="I23" s="3">
        <v>43870.0</v>
      </c>
      <c r="J23" s="7">
        <v>0.6666666666666666</v>
      </c>
    </row>
    <row r="24">
      <c r="A24" s="3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94</v>
      </c>
      <c r="I24" s="3">
        <v>43871.0</v>
      </c>
      <c r="J24" s="7">
        <v>0.6666666666666666</v>
      </c>
    </row>
    <row r="25">
      <c r="A25" s="3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96</v>
      </c>
      <c r="I25" s="3">
        <v>43872.0</v>
      </c>
      <c r="J25" s="7">
        <v>0.6666666666666666</v>
      </c>
    </row>
    <row r="26">
      <c r="A26" s="3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99</v>
      </c>
      <c r="I26" s="3">
        <v>43873.0</v>
      </c>
      <c r="J26" s="7">
        <v>0.6666666666666666</v>
      </c>
    </row>
    <row r="27">
      <c r="A27" s="3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102</v>
      </c>
      <c r="I27" s="3">
        <v>43875.0</v>
      </c>
      <c r="J27" s="7">
        <v>0.6666666666666666</v>
      </c>
    </row>
    <row r="28">
      <c r="A28" s="3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3">
        <v>43876.0</v>
      </c>
      <c r="J28" s="7">
        <v>0.6666666666666666</v>
      </c>
    </row>
    <row r="29">
      <c r="A29" s="3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104</v>
      </c>
      <c r="I29" s="3">
        <v>43877.0</v>
      </c>
      <c r="J29" s="7">
        <v>0.6666666666666666</v>
      </c>
    </row>
    <row r="30">
      <c r="A30" s="3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106</v>
      </c>
      <c r="I30" s="3">
        <v>43881.0</v>
      </c>
      <c r="J30" s="7">
        <v>0.6666666666666666</v>
      </c>
    </row>
    <row r="31">
      <c r="A31" s="3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107</v>
      </c>
      <c r="I31" s="3">
        <v>43878.0</v>
      </c>
      <c r="J31" s="7">
        <v>0.6666666666666666</v>
      </c>
    </row>
    <row r="32">
      <c r="A32" s="3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108</v>
      </c>
      <c r="I32" s="3">
        <v>43881.0</v>
      </c>
      <c r="J32" s="7">
        <v>0.6666666666666666</v>
      </c>
    </row>
    <row r="33">
      <c r="A33" s="3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110</v>
      </c>
      <c r="I33" s="3">
        <v>43881.0</v>
      </c>
      <c r="J33" s="7">
        <v>0.6666666666666666</v>
      </c>
    </row>
    <row r="34">
      <c r="A34" s="3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111</v>
      </c>
      <c r="I34" s="3">
        <v>43881.0</v>
      </c>
      <c r="J34" s="7">
        <v>0.6666666666666666</v>
      </c>
    </row>
    <row r="35">
      <c r="A35" s="3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3">
        <v>43882.0</v>
      </c>
      <c r="J35" s="7">
        <v>0.6666666666666666</v>
      </c>
    </row>
    <row r="36">
      <c r="A36" s="3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3">
        <v>43884.0</v>
      </c>
      <c r="J36" s="7">
        <v>0.6666666666666666</v>
      </c>
    </row>
    <row r="37">
      <c r="A37" s="3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3">
        <v>43885.0</v>
      </c>
      <c r="J37" s="7">
        <v>0.6666666666666666</v>
      </c>
    </row>
    <row r="38">
      <c r="A38" s="3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3">
        <v>43886.0</v>
      </c>
      <c r="J38" s="7">
        <v>0.6666666666666666</v>
      </c>
    </row>
    <row r="39">
      <c r="A39" s="3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3">
        <v>43887.0</v>
      </c>
      <c r="J39" s="7">
        <v>0.6666666666666666</v>
      </c>
    </row>
    <row r="40">
      <c r="A40" s="3">
        <v>43887.0</v>
      </c>
      <c r="B40" s="1">
        <v>53553.0</v>
      </c>
      <c r="C40" s="1">
        <v>1261.0</v>
      </c>
      <c r="D40" s="1">
        <v>24.0</v>
      </c>
      <c r="E40" s="1">
        <v>12.0</v>
      </c>
      <c r="F40" s="1">
        <v>31576.0</v>
      </c>
      <c r="G40" s="1">
        <v>20716.0</v>
      </c>
      <c r="H40" s="1">
        <v>3718.0</v>
      </c>
      <c r="I40" s="3">
        <v>43888.0</v>
      </c>
      <c r="J40" s="7">
        <v>0.6666666666666666</v>
      </c>
    </row>
    <row r="41">
      <c r="A41" s="3">
        <v>43888.0</v>
      </c>
      <c r="B41" s="1">
        <v>66652.0</v>
      </c>
      <c r="C41" s="1">
        <v>1766.0</v>
      </c>
      <c r="D41" s="1">
        <v>26.0</v>
      </c>
      <c r="E41" s="1">
        <v>13.0</v>
      </c>
      <c r="F41" s="2">
        <v>39318.0</v>
      </c>
      <c r="G41" s="1">
        <v>25568.0</v>
      </c>
      <c r="H41" s="1">
        <v>3723.0</v>
      </c>
      <c r="I41" s="3">
        <v>43889.0</v>
      </c>
      <c r="J41" s="7">
        <v>0.6666666666666666</v>
      </c>
    </row>
    <row r="42">
      <c r="A42" s="3">
        <v>43889.0</v>
      </c>
      <c r="B42" s="1">
        <v>81167.0</v>
      </c>
      <c r="C42" s="1">
        <v>2337.0</v>
      </c>
      <c r="D42" s="1">
        <v>27.0</v>
      </c>
      <c r="E42" s="1">
        <v>13.0</v>
      </c>
      <c r="F42" s="1">
        <v>48593.0</v>
      </c>
      <c r="G42" s="1">
        <v>30237.0</v>
      </c>
      <c r="H42" s="1">
        <v>3728.0</v>
      </c>
      <c r="I42" s="3">
        <v>43890.0</v>
      </c>
      <c r="J42" s="7">
        <v>0.6666666666666666</v>
      </c>
    </row>
    <row r="43">
      <c r="A43" s="3">
        <v>43890.0</v>
      </c>
      <c r="B43" s="1">
        <v>94055.0</v>
      </c>
      <c r="C43" s="2">
        <v>3150.0</v>
      </c>
      <c r="D43" s="1">
        <v>28.0</v>
      </c>
      <c r="E43" s="1">
        <v>17.0</v>
      </c>
      <c r="F43" s="1">
        <v>55723.0</v>
      </c>
      <c r="G43" s="2">
        <v>35182.0</v>
      </c>
      <c r="H43" s="1">
        <v>3731.0</v>
      </c>
      <c r="I43" s="5">
        <v>43891.0</v>
      </c>
      <c r="J43" s="7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11</v>
      </c>
      <c r="B1" s="1" t="s">
        <v>25</v>
      </c>
      <c r="C1" s="1" t="s">
        <v>27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43</v>
      </c>
      <c r="R1" s="1" t="s">
        <v>45</v>
      </c>
      <c r="S1" s="1" t="s">
        <v>47</v>
      </c>
      <c r="T1" s="1" t="s">
        <v>48</v>
      </c>
    </row>
    <row r="2">
      <c r="A2" s="3">
        <v>43879.0</v>
      </c>
      <c r="B2" s="1">
        <v>9.0</v>
      </c>
      <c r="C2" s="1">
        <v>1.0</v>
      </c>
      <c r="D2" s="1"/>
      <c r="G2" s="1"/>
      <c r="H2" s="1"/>
      <c r="T2" s="4">
        <f t="shared" ref="T2:T24" si="1">SUM(C2:S2)</f>
        <v>1</v>
      </c>
    </row>
    <row r="3">
      <c r="A3" s="3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4">
        <f t="shared" si="1"/>
        <v>15</v>
      </c>
    </row>
    <row r="4">
      <c r="A4" s="3">
        <v>43880.0</v>
      </c>
      <c r="B4" s="1">
        <v>16.0</v>
      </c>
      <c r="C4" s="1">
        <v>5.0</v>
      </c>
      <c r="D4" s="1"/>
      <c r="H4" s="1"/>
      <c r="T4" s="4">
        <f t="shared" si="1"/>
        <v>5</v>
      </c>
    </row>
    <row r="5">
      <c r="A5" s="3">
        <v>43881.0</v>
      </c>
      <c r="B5" s="1">
        <v>9.0</v>
      </c>
      <c r="C5" s="1">
        <v>23.0</v>
      </c>
      <c r="D5" s="1">
        <v>7.0</v>
      </c>
      <c r="H5" s="1">
        <v>1.0</v>
      </c>
      <c r="T5" s="4">
        <f t="shared" si="1"/>
        <v>31</v>
      </c>
    </row>
    <row r="6">
      <c r="A6" s="3">
        <v>43881.0</v>
      </c>
      <c r="B6" s="1">
        <v>16.0</v>
      </c>
      <c r="C6" s="1">
        <v>7.0</v>
      </c>
      <c r="D6" s="1">
        <v>14.0</v>
      </c>
      <c r="H6" s="1">
        <v>1.0</v>
      </c>
      <c r="T6" s="4">
        <f t="shared" si="1"/>
        <v>22</v>
      </c>
    </row>
    <row r="7">
      <c r="A7" s="3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4">
        <f t="shared" si="1"/>
        <v>52</v>
      </c>
    </row>
    <row r="8">
      <c r="A8" s="3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4">
        <f t="shared" si="1"/>
        <v>48</v>
      </c>
    </row>
    <row r="9">
      <c r="A9" s="3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4">
        <f t="shared" si="1"/>
        <v>142</v>
      </c>
    </row>
    <row r="10">
      <c r="A10" s="3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4">
        <f t="shared" si="1"/>
        <v>87</v>
      </c>
    </row>
    <row r="11">
      <c r="A11" s="3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4">
        <f t="shared" si="1"/>
        <v>123</v>
      </c>
    </row>
    <row r="12">
      <c r="A12" s="3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4">
        <f t="shared" si="1"/>
        <v>46</v>
      </c>
    </row>
    <row r="13">
      <c r="A13" s="3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4">
        <f t="shared" si="1"/>
        <v>161</v>
      </c>
    </row>
    <row r="14">
      <c r="A14" s="3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4">
        <f t="shared" si="1"/>
        <v>70</v>
      </c>
    </row>
    <row r="15">
      <c r="A15" s="3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4">
        <f t="shared" si="1"/>
        <v>60</v>
      </c>
    </row>
    <row r="16">
      <c r="A16" s="3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4">
        <f t="shared" si="1"/>
        <v>84</v>
      </c>
    </row>
    <row r="17">
      <c r="A17" s="3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4">
        <f t="shared" si="1"/>
        <v>169</v>
      </c>
    </row>
    <row r="18">
      <c r="A18" s="3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4">
        <f t="shared" si="1"/>
        <v>115</v>
      </c>
    </row>
    <row r="19">
      <c r="A19" s="3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4">
        <f t="shared" si="1"/>
        <v>334</v>
      </c>
    </row>
    <row r="20">
      <c r="A20" s="3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4">
        <f t="shared" si="1"/>
        <v>171</v>
      </c>
    </row>
    <row r="21">
      <c r="A21" s="5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4">
        <f t="shared" si="1"/>
        <v>256</v>
      </c>
    </row>
    <row r="22">
      <c r="A22" s="3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2">
        <v>19.0</v>
      </c>
      <c r="T22" s="4">
        <f t="shared" si="1"/>
        <v>315</v>
      </c>
    </row>
    <row r="23">
      <c r="A23" s="5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4">
        <f t="shared" si="1"/>
        <v>594</v>
      </c>
    </row>
    <row r="24">
      <c r="A24" s="5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2">
        <v>-1.0</v>
      </c>
      <c r="K24" s="1">
        <v>3.0</v>
      </c>
      <c r="M24" s="1">
        <v>1.0</v>
      </c>
      <c r="P24" s="1">
        <v>7.0</v>
      </c>
      <c r="T24" s="4">
        <f t="shared" si="1"/>
        <v>219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121</v>
      </c>
      <c r="B1" s="1" t="s">
        <v>122</v>
      </c>
      <c r="C1" s="1" t="s">
        <v>123</v>
      </c>
      <c r="D1" s="1" t="s">
        <v>24</v>
      </c>
    </row>
    <row r="2">
      <c r="A2" s="3">
        <v>43850.0</v>
      </c>
      <c r="B2" s="1" t="s">
        <v>124</v>
      </c>
      <c r="C2" s="1"/>
      <c r="D2" s="1">
        <v>3605.0</v>
      </c>
    </row>
    <row r="3">
      <c r="A3" s="3">
        <v>43850.0</v>
      </c>
      <c r="B3" s="1" t="s">
        <v>125</v>
      </c>
    </row>
    <row r="4">
      <c r="A4" s="3">
        <v>43856.0</v>
      </c>
      <c r="B4" s="1" t="s">
        <v>126</v>
      </c>
      <c r="C4" s="1" t="s">
        <v>127</v>
      </c>
    </row>
    <row r="5">
      <c r="A5" s="3">
        <v>43857.0</v>
      </c>
      <c r="B5" s="1" t="s">
        <v>128</v>
      </c>
      <c r="C5" s="1"/>
      <c r="D5" s="1">
        <v>3618.0</v>
      </c>
    </row>
    <row r="6">
      <c r="A6" s="3">
        <v>43860.0</v>
      </c>
      <c r="B6" s="1" t="s">
        <v>129</v>
      </c>
      <c r="C6" s="1"/>
    </row>
    <row r="7">
      <c r="A7" s="3">
        <v>43860.0</v>
      </c>
      <c r="B7" s="1" t="s">
        <v>130</v>
      </c>
      <c r="C7" s="1"/>
      <c r="D7" s="1">
        <v>3627.0</v>
      </c>
    </row>
    <row r="8">
      <c r="A8" s="3">
        <v>43868.0</v>
      </c>
      <c r="B8" s="1" t="s">
        <v>131</v>
      </c>
      <c r="C8" s="1" t="s">
        <v>132</v>
      </c>
    </row>
    <row r="9">
      <c r="A9" s="3">
        <v>43868.0</v>
      </c>
      <c r="B9" s="1" t="s">
        <v>133</v>
      </c>
      <c r="C9" s="1"/>
      <c r="D9" s="1">
        <v>3641.0</v>
      </c>
    </row>
    <row r="10">
      <c r="A10" s="3">
        <v>43869.0</v>
      </c>
      <c r="B10" s="1" t="s">
        <v>134</v>
      </c>
      <c r="C10" s="1" t="s">
        <v>135</v>
      </c>
      <c r="D10" s="1">
        <v>3687.0</v>
      </c>
    </row>
    <row r="11">
      <c r="A11" s="3">
        <v>43884.0</v>
      </c>
      <c r="B11" s="1" t="s">
        <v>136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</row>
    <row r="2">
      <c r="A2" s="5">
        <v>43879.0</v>
      </c>
      <c r="B2" s="2">
        <v>0.0</v>
      </c>
      <c r="C2" s="2">
        <v>0.0</v>
      </c>
      <c r="D2" s="2">
        <v>6.0</v>
      </c>
      <c r="E2" s="2">
        <v>6.0</v>
      </c>
      <c r="F2" s="2">
        <v>6.0</v>
      </c>
      <c r="G2" s="2">
        <v>8.0</v>
      </c>
      <c r="H2" s="2">
        <v>3.0</v>
      </c>
      <c r="I2" s="2">
        <v>1.0</v>
      </c>
      <c r="J2" s="2">
        <v>1.0</v>
      </c>
    </row>
    <row r="3">
      <c r="A3" s="5">
        <v>43880.0</v>
      </c>
      <c r="B3" s="2">
        <v>0.0</v>
      </c>
      <c r="C3" s="2">
        <v>1.0</v>
      </c>
      <c r="D3" s="2">
        <v>10.0</v>
      </c>
      <c r="E3" s="2">
        <v>7.0</v>
      </c>
      <c r="F3" s="2">
        <v>9.0</v>
      </c>
      <c r="G3" s="2">
        <v>11.0</v>
      </c>
      <c r="H3" s="2">
        <v>5.0</v>
      </c>
      <c r="I3" s="2">
        <v>2.0</v>
      </c>
      <c r="J3" s="2">
        <v>1.0</v>
      </c>
    </row>
    <row r="4">
      <c r="A4" s="5">
        <v>43881.0</v>
      </c>
      <c r="B4" s="2">
        <v>0.0</v>
      </c>
      <c r="C4" s="2">
        <v>2.0</v>
      </c>
      <c r="D4" s="2">
        <v>18.0</v>
      </c>
      <c r="E4" s="2">
        <v>12.0</v>
      </c>
      <c r="F4" s="2">
        <v>12.0</v>
      </c>
      <c r="G4" s="1">
        <v>23.0</v>
      </c>
      <c r="H4" s="1">
        <v>9.0</v>
      </c>
      <c r="I4" s="2">
        <v>5.0</v>
      </c>
      <c r="J4" s="2">
        <v>1.0</v>
      </c>
    </row>
    <row r="5">
      <c r="A5" s="5">
        <v>43882.0</v>
      </c>
      <c r="B5" s="2" t="s">
        <v>64</v>
      </c>
      <c r="C5" s="2" t="s">
        <v>64</v>
      </c>
      <c r="D5" s="2" t="s">
        <v>64</v>
      </c>
      <c r="E5" s="2" t="s">
        <v>64</v>
      </c>
      <c r="F5" s="2" t="s">
        <v>64</v>
      </c>
      <c r="G5" s="2" t="s">
        <v>64</v>
      </c>
      <c r="H5" s="2" t="s">
        <v>64</v>
      </c>
      <c r="I5" s="2" t="s">
        <v>64</v>
      </c>
      <c r="J5" s="2" t="s">
        <v>64</v>
      </c>
    </row>
    <row r="6">
      <c r="A6" s="3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3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3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3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3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3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5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5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10</v>
      </c>
      <c r="C1" s="1" t="s">
        <v>9</v>
      </c>
      <c r="D1" s="1" t="s">
        <v>12</v>
      </c>
      <c r="E1" s="1" t="s">
        <v>16</v>
      </c>
      <c r="F1" s="1" t="s">
        <v>55</v>
      </c>
      <c r="G1" s="1" t="s">
        <v>50</v>
      </c>
      <c r="H1" s="1" t="s">
        <v>160</v>
      </c>
      <c r="I1" s="1" t="s">
        <v>161</v>
      </c>
    </row>
    <row r="2">
      <c r="C2" s="2">
        <v>62.0</v>
      </c>
      <c r="D2" s="2" t="s">
        <v>73</v>
      </c>
      <c r="F2" s="3">
        <v>43880.0</v>
      </c>
      <c r="G2" s="5"/>
      <c r="H2" s="1">
        <v>3699.0</v>
      </c>
      <c r="I2" s="1" t="s">
        <v>162</v>
      </c>
    </row>
    <row r="3">
      <c r="B3" s="1">
        <v>1965.0</v>
      </c>
      <c r="C3" s="2">
        <v>54.0</v>
      </c>
      <c r="D3" s="1" t="s">
        <v>65</v>
      </c>
      <c r="E3" s="3">
        <v>43872.0</v>
      </c>
      <c r="F3" s="5">
        <v>43882.0</v>
      </c>
      <c r="G3" s="3"/>
      <c r="H3" s="1">
        <v>3703.0</v>
      </c>
      <c r="I3" s="1" t="s">
        <v>162</v>
      </c>
    </row>
    <row r="4">
      <c r="B4" s="1">
        <v>1979.0</v>
      </c>
      <c r="C4" s="2">
        <v>40.0</v>
      </c>
      <c r="D4" s="1" t="s">
        <v>73</v>
      </c>
      <c r="F4" s="5">
        <v>43882.0</v>
      </c>
      <c r="G4" s="3"/>
      <c r="H4" s="1">
        <v>3707.0</v>
      </c>
      <c r="I4" s="1" t="s">
        <v>164</v>
      </c>
    </row>
    <row r="5">
      <c r="B5" s="1">
        <v>1963.0</v>
      </c>
      <c r="C5" s="2">
        <v>56.0</v>
      </c>
      <c r="D5" s="1" t="s">
        <v>73</v>
      </c>
      <c r="F5" s="3">
        <v>43884.0</v>
      </c>
      <c r="G5" s="3">
        <v>43880.0</v>
      </c>
      <c r="H5" s="1">
        <v>3707.0</v>
      </c>
      <c r="I5" s="1" t="s">
        <v>162</v>
      </c>
    </row>
    <row r="6">
      <c r="B6" s="1">
        <v>1963.0</v>
      </c>
      <c r="C6" s="2">
        <v>56.0</v>
      </c>
      <c r="D6" s="1" t="s">
        <v>65</v>
      </c>
      <c r="F6" s="3">
        <v>43884.0</v>
      </c>
      <c r="G6" s="3">
        <v>43880.0</v>
      </c>
      <c r="H6" s="1">
        <v>3708.0</v>
      </c>
      <c r="I6" s="2" t="s">
        <v>166</v>
      </c>
    </row>
    <row r="7">
      <c r="B7" s="1">
        <v>1961.0</v>
      </c>
      <c r="C7" s="2">
        <v>59.0</v>
      </c>
      <c r="D7" s="1" t="s">
        <v>73</v>
      </c>
      <c r="F7" s="3">
        <v>43884.0</v>
      </c>
      <c r="H7" s="1">
        <v>3709.0</v>
      </c>
      <c r="I7" s="1" t="s">
        <v>162</v>
      </c>
    </row>
    <row r="8">
      <c r="B8" s="1">
        <v>1958.0</v>
      </c>
      <c r="C8" s="1">
        <v>61.0</v>
      </c>
      <c r="D8" s="1" t="s">
        <v>73</v>
      </c>
      <c r="F8" s="3">
        <v>43884.0</v>
      </c>
      <c r="H8" s="1">
        <v>3709.0</v>
      </c>
      <c r="I8" s="1" t="s">
        <v>162</v>
      </c>
    </row>
    <row r="9">
      <c r="A9" s="1">
        <v>107.0</v>
      </c>
      <c r="B9" s="1">
        <v>1953.0</v>
      </c>
      <c r="C9" s="1">
        <v>66.0</v>
      </c>
      <c r="D9" s="1" t="s">
        <v>73</v>
      </c>
      <c r="F9" s="3">
        <v>43885.0</v>
      </c>
      <c r="H9" s="1">
        <v>3712.0</v>
      </c>
      <c r="I9" s="1" t="s">
        <v>162</v>
      </c>
    </row>
    <row r="10">
      <c r="A10" s="1">
        <v>925.0</v>
      </c>
      <c r="B10" s="1">
        <v>1951.0</v>
      </c>
      <c r="C10" s="1">
        <v>68.0</v>
      </c>
      <c r="D10" s="1" t="s">
        <v>65</v>
      </c>
      <c r="F10" s="3">
        <v>43885.0</v>
      </c>
      <c r="H10" s="1">
        <v>3714.0</v>
      </c>
      <c r="I10" s="2" t="s">
        <v>170</v>
      </c>
    </row>
    <row r="11">
      <c r="A11" s="1">
        <v>298.0</v>
      </c>
      <c r="B11" s="1">
        <v>1962.0</v>
      </c>
      <c r="C11" s="1">
        <v>57.0</v>
      </c>
      <c r="D11" s="1" t="s">
        <v>73</v>
      </c>
      <c r="F11" s="3">
        <v>43886.0</v>
      </c>
      <c r="H11" s="1">
        <v>3714.0</v>
      </c>
      <c r="I11" s="1" t="s">
        <v>162</v>
      </c>
    </row>
    <row r="12">
      <c r="A12" s="1">
        <v>875.0</v>
      </c>
      <c r="B12" s="1">
        <v>1984.0</v>
      </c>
      <c r="C12" s="1">
        <v>35.0</v>
      </c>
      <c r="D12" s="1" t="s">
        <v>73</v>
      </c>
      <c r="F12" s="3">
        <v>43886.0</v>
      </c>
      <c r="H12" s="1">
        <v>3715.0</v>
      </c>
      <c r="I12" s="1" t="s">
        <v>172</v>
      </c>
    </row>
    <row r="13">
      <c r="A13" s="1">
        <v>114.0</v>
      </c>
      <c r="B13" s="1">
        <v>1946.0</v>
      </c>
      <c r="C13" s="1">
        <v>73.0</v>
      </c>
      <c r="D13" s="1" t="s">
        <v>73</v>
      </c>
      <c r="F13" s="3">
        <v>43887.0</v>
      </c>
      <c r="H13" s="1">
        <v>3718.0</v>
      </c>
      <c r="I13" s="1" t="s">
        <v>166</v>
      </c>
    </row>
    <row r="14">
      <c r="A14" s="1">
        <v>1143.0</v>
      </c>
      <c r="B14" s="1">
        <v>1945.0</v>
      </c>
      <c r="C14" s="1">
        <v>74.0</v>
      </c>
      <c r="D14" s="1" t="s">
        <v>73</v>
      </c>
      <c r="F14" s="3">
        <v>43888.0</v>
      </c>
      <c r="H14" s="1">
        <v>3722.0</v>
      </c>
      <c r="I14" s="1" t="s">
        <v>174</v>
      </c>
    </row>
    <row r="15">
      <c r="B15" s="1">
        <v>1950.0</v>
      </c>
      <c r="C15" s="2">
        <v>69.0</v>
      </c>
      <c r="D15" s="1" t="s">
        <v>65</v>
      </c>
      <c r="F15" s="5">
        <v>43889.0</v>
      </c>
      <c r="I15" s="1" t="s">
        <v>170</v>
      </c>
    </row>
    <row r="16">
      <c r="B16" s="1">
        <v>1926.0</v>
      </c>
      <c r="C16" s="2">
        <v>93.0</v>
      </c>
      <c r="D16" s="1" t="s">
        <v>65</v>
      </c>
      <c r="F16" s="5">
        <v>43889.0</v>
      </c>
      <c r="I16" s="2" t="s">
        <v>176</v>
      </c>
    </row>
    <row r="17">
      <c r="B17" s="1">
        <v>1957.0</v>
      </c>
      <c r="C17" s="1">
        <v>62.0</v>
      </c>
      <c r="D17" s="1" t="s">
        <v>65</v>
      </c>
      <c r="F17" s="5">
        <v>43888.0</v>
      </c>
      <c r="I17" s="1" t="s">
        <v>179</v>
      </c>
    </row>
    <row r="18">
      <c r="B18" s="1">
        <v>1943.0</v>
      </c>
      <c r="D18" s="1" t="s">
        <v>73</v>
      </c>
      <c r="F18" s="3">
        <v>43890.0</v>
      </c>
    </row>
  </sheetData>
  <drawing r:id="rId1"/>
</worksheet>
</file>